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rmch\Downloads\"/>
    </mc:Choice>
  </mc:AlternateContent>
  <xr:revisionPtr revIDLastSave="0" documentId="13_ncr:40009_{77DF3DFE-7769-4201-A15D-6A8706338B87}" xr6:coauthVersionLast="47" xr6:coauthVersionMax="47" xr10:uidLastSave="{00000000-0000-0000-0000-000000000000}"/>
  <bookViews>
    <workbookView xWindow="-108" yWindow="-108" windowWidth="23256" windowHeight="12456"/>
  </bookViews>
  <sheets>
    <sheet name="Agewise Report" sheetId="2" r:id="rId1"/>
    <sheet name="Raw Data" sheetId="1" r:id="rId2"/>
  </sheets>
  <definedNames>
    <definedName name="Slicer_countryCode">#N/A</definedName>
    <definedName name="Slicer_Past_Due">#N/A</definedName>
  </definedNames>
  <calcPr calcId="0"/>
  <pivotCaches>
    <pivotCache cacheId="1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 i="1"/>
</calcChain>
</file>

<file path=xl/sharedStrings.xml><?xml version="1.0" encoding="utf-8"?>
<sst xmlns="http://schemas.openxmlformats.org/spreadsheetml/2006/main" count="7523" uniqueCount="124">
  <si>
    <t>countryCode</t>
  </si>
  <si>
    <t>customerID</t>
  </si>
  <si>
    <t>PaperlessDate</t>
  </si>
  <si>
    <t>invoiceNumber</t>
  </si>
  <si>
    <t>InvoiceDate</t>
  </si>
  <si>
    <t>DueDate</t>
  </si>
  <si>
    <t>InvoiceAmount</t>
  </si>
  <si>
    <t>Disputed</t>
  </si>
  <si>
    <t>SettledDate</t>
  </si>
  <si>
    <t>PaperlessBill</t>
  </si>
  <si>
    <t>DaysToSettle</t>
  </si>
  <si>
    <t>DaysLate</t>
  </si>
  <si>
    <t>0379-NEVHP</t>
  </si>
  <si>
    <t>No</t>
  </si>
  <si>
    <t>Paper</t>
  </si>
  <si>
    <t>8976-AMJEO</t>
  </si>
  <si>
    <t>Yes</t>
  </si>
  <si>
    <t>Electronic</t>
  </si>
  <si>
    <t>2820-XGXSB</t>
  </si>
  <si>
    <t>9322-YCTQO</t>
  </si>
  <si>
    <t>6627-ELFBK</t>
  </si>
  <si>
    <t>5148-SYKLB</t>
  </si>
  <si>
    <t>8690-EEBEO</t>
  </si>
  <si>
    <t>4460-ZXNDN</t>
  </si>
  <si>
    <t>3831-FXWYK</t>
  </si>
  <si>
    <t>7654-DOLHO</t>
  </si>
  <si>
    <t>3993-QUNVJ</t>
  </si>
  <si>
    <t>5284-DJOZO</t>
  </si>
  <si>
    <t>5924-UOPGH</t>
  </si>
  <si>
    <t>9117-LYRCE</t>
  </si>
  <si>
    <t>7695-NKUXM</t>
  </si>
  <si>
    <t>8820-BLYDZ</t>
  </si>
  <si>
    <t>3568-JJMFW</t>
  </si>
  <si>
    <t>5613-UHVMG</t>
  </si>
  <si>
    <t>6833-ETVHD</t>
  </si>
  <si>
    <t>7758-WKLVM</t>
  </si>
  <si>
    <t>6004-KITZM</t>
  </si>
  <si>
    <t>9841-XLGBV</t>
  </si>
  <si>
    <t>8156-PCYBM</t>
  </si>
  <si>
    <t>7946-HJDUR</t>
  </si>
  <si>
    <t>2621-XCLEH</t>
  </si>
  <si>
    <t>8887-NCUZC</t>
  </si>
  <si>
    <t>9286-VLKMI</t>
  </si>
  <si>
    <t>6160-HCSFI</t>
  </si>
  <si>
    <t>1080-NDGAE</t>
  </si>
  <si>
    <t>6296-UKEUZ</t>
  </si>
  <si>
    <t>6831-FIODB</t>
  </si>
  <si>
    <t>9174-IYKOC</t>
  </si>
  <si>
    <t>2676-DZINU</t>
  </si>
  <si>
    <t>9014-WENVB</t>
  </si>
  <si>
    <t>1447-YZKCL</t>
  </si>
  <si>
    <t>8364-UWVLM</t>
  </si>
  <si>
    <t>9323-NDIOV</t>
  </si>
  <si>
    <t>5920-DPXLN</t>
  </si>
  <si>
    <t>6708-DPYTF</t>
  </si>
  <si>
    <t>4632-QZOKX</t>
  </si>
  <si>
    <t>2125-HJDLA</t>
  </si>
  <si>
    <t>5592-UQXSS</t>
  </si>
  <si>
    <t>9725-EZTEJ</t>
  </si>
  <si>
    <t>6177-VTITE</t>
  </si>
  <si>
    <t>5529-TBPGK</t>
  </si>
  <si>
    <t>4640-FGEJI</t>
  </si>
  <si>
    <t>0688-XNJRO</t>
  </si>
  <si>
    <t>8389-TCXFQ</t>
  </si>
  <si>
    <t>3569-VJWXS</t>
  </si>
  <si>
    <t>7050-KQLDO</t>
  </si>
  <si>
    <t>4092-ZAVRG</t>
  </si>
  <si>
    <t>9928-IJYBQ</t>
  </si>
  <si>
    <t>6048-QPZCF</t>
  </si>
  <si>
    <t>1408-OQZUE</t>
  </si>
  <si>
    <t>7600-OISKG</t>
  </si>
  <si>
    <t>7856-ODQFO</t>
  </si>
  <si>
    <t>5196-TWQXF</t>
  </si>
  <si>
    <t>3448-OWJOT</t>
  </si>
  <si>
    <t>7841-HROAQ</t>
  </si>
  <si>
    <t>3271-HYHDN</t>
  </si>
  <si>
    <t>2447-JCFGW</t>
  </si>
  <si>
    <t>3598-DNURW</t>
  </si>
  <si>
    <t>9250-VHLWY</t>
  </si>
  <si>
    <t>8942-ERSWK</t>
  </si>
  <si>
    <t>6077-FDQRK</t>
  </si>
  <si>
    <t>7245-CKNCN</t>
  </si>
  <si>
    <t>4651-PMEXQ</t>
  </si>
  <si>
    <t>0706-NRGUP</t>
  </si>
  <si>
    <t>2687-XWAMA</t>
  </si>
  <si>
    <t>9212-BTDMX</t>
  </si>
  <si>
    <t>0465-DTULQ</t>
  </si>
  <si>
    <t>7228-LEPPM</t>
  </si>
  <si>
    <t>9883-SDWFS</t>
  </si>
  <si>
    <t>6632-CGYHU</t>
  </si>
  <si>
    <t>5573-KSOIA</t>
  </si>
  <si>
    <t>5164-VMYWJ</t>
  </si>
  <si>
    <t>5875-VZQCZ</t>
  </si>
  <si>
    <t>0709-LZRJV</t>
  </si>
  <si>
    <t>7938-EVASK</t>
  </si>
  <si>
    <t>9149-MATVB</t>
  </si>
  <si>
    <t>8102-ABPKQ</t>
  </si>
  <si>
    <t>1604-LIFKX</t>
  </si>
  <si>
    <t>7260-ZHAKS</t>
  </si>
  <si>
    <t>2026-XLBER</t>
  </si>
  <si>
    <t>9181-HEKGV</t>
  </si>
  <si>
    <t>3271-YDPUJ</t>
  </si>
  <si>
    <t>0625-TNJFG</t>
  </si>
  <si>
    <t>9758-AIEIK</t>
  </si>
  <si>
    <t>7209-MDWKR</t>
  </si>
  <si>
    <t>0783-PEPYR</t>
  </si>
  <si>
    <t>6391-GBFQJ</t>
  </si>
  <si>
    <t>1168-BEASA</t>
  </si>
  <si>
    <t>7372-CESLR</t>
  </si>
  <si>
    <t>2423-QOKIO</t>
  </si>
  <si>
    <t>3676-CQAIF</t>
  </si>
  <si>
    <t>2824-HJQPP</t>
  </si>
  <si>
    <t>9460-VAZGD</t>
  </si>
  <si>
    <t>7329-TWKLF</t>
  </si>
  <si>
    <t>9771-QTLGZ</t>
  </si>
  <si>
    <t>0187-ERLSR</t>
  </si>
  <si>
    <t>Past Due</t>
  </si>
  <si>
    <t>Grand Total</t>
  </si>
  <si>
    <t>Sum of InvoiceAmount</t>
  </si>
  <si>
    <t>Not Due</t>
  </si>
  <si>
    <t>1-10 Days</t>
  </si>
  <si>
    <t>11-20 Days</t>
  </si>
  <si>
    <t>21-30 Days</t>
  </si>
  <si>
    <t>Aging Report as on 01/11/2022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</si>
</sst>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5" tint="0.79998168889431442"/>
      <name val="Calibri"/>
      <family val="2"/>
      <scheme val="minor"/>
    </font>
    <font>
      <b/>
      <u/>
      <sz val="12"/>
      <color theme="1"/>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0" fontId="18" fillId="0" borderId="10" xfId="0" pivotButton="1" applyFont="1" applyBorder="1"/>
    <xf numFmtId="0" fontId="18" fillId="0" borderId="10" xfId="0" applyFont="1" applyBorder="1"/>
    <xf numFmtId="0" fontId="0" fillId="0" borderId="10" xfId="0" applyBorder="1"/>
    <xf numFmtId="0" fontId="0" fillId="0" borderId="10" xfId="0" pivotButton="1" applyBorder="1"/>
    <xf numFmtId="43" fontId="0" fillId="0" borderId="10" xfId="0" applyNumberFormat="1" applyBorder="1"/>
    <xf numFmtId="0" fontId="17" fillId="33" borderId="0" xfId="0" applyFont="1" applyFill="1" applyBorder="1"/>
    <xf numFmtId="0" fontId="19" fillId="0" borderId="0" xfId="0" applyFont="1" applyAlignment="1">
      <alignment horizontal="centerContinuous"/>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20">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35" formatCode="_(* #,##0.00_);_(* \(#,##0.00\);_(* &quot;-&quot;??_);_(@_)"/>
    </dxf>
    <dxf>
      <font>
        <color theme="5" tint="0.79998168889431442"/>
      </font>
    </dxf>
    <dxf>
      <font>
        <color theme="5" tint="0.79998168889431442"/>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color theme="4" tint="0.79998168889431442"/>
      </font>
    </dxf>
    <dxf>
      <font>
        <color theme="5" tint="0.79998168889431442"/>
      </font>
    </dxf>
    <dxf>
      <font>
        <color theme="4" tint="0.79998168889431442"/>
      </font>
    </dxf>
    <dxf>
      <font>
        <color theme="5" tint="0.79998168889431442"/>
      </font>
    </dxf>
    <dxf>
      <font>
        <color theme="4" tint="0.79998168889431442"/>
      </font>
    </dxf>
    <dxf>
      <font>
        <color theme="4" tint="0.79998168889431442"/>
      </font>
    </dxf>
    <dxf>
      <numFmt numFmtId="35" formatCode="_(* #,##0.00_);_(* \(#,##0.00\);_(* &quot;-&quot;??_);_(@_)"/>
    </dxf>
    <dxf>
      <font>
        <color theme="4" tint="0.79998168889431442"/>
      </font>
    </dxf>
    <dxf>
      <font>
        <color theme="4" tint="0.79998168889431442"/>
      </font>
    </dxf>
    <dxf>
      <numFmt numFmtId="35" formatCode="_(* #,##0.00_);_(* \(#,##0.00\);_(* &quot;-&quot;??_);_(@_)"/>
    </dxf>
    <dxf>
      <numFmt numFmtId="35" formatCode="_(* #,##0.00_);_(* \(#,##0.00\);_(* &quot;-&quot;??_);_(@_)"/>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font>
        <color theme="4" tint="0.79998168889431442"/>
      </font>
    </dxf>
    <dxf>
      <numFmt numFmtId="19" formatCode="mm/dd/yyyy"/>
    </dxf>
    <dxf>
      <numFmt numFmtId="19" formatCode="mm/dd/yyyy"/>
    </dxf>
    <dxf>
      <numFmt numFmtId="19" formatCode="mm/dd/yyyy"/>
    </dxf>
    <dxf>
      <numFmt numFmtId="19" formatCode="mm/d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7</xdr:col>
      <xdr:colOff>274320</xdr:colOff>
      <xdr:row>2</xdr:row>
      <xdr:rowOff>30481</xdr:rowOff>
    </xdr:from>
    <xdr:to>
      <xdr:col>15</xdr:col>
      <xdr:colOff>83820</xdr:colOff>
      <xdr:row>12</xdr:row>
      <xdr:rowOff>144781</xdr:rowOff>
    </xdr:to>
    <xdr:grpSp>
      <xdr:nvGrpSpPr>
        <xdr:cNvPr id="4" name="Group 3">
          <a:extLst>
            <a:ext uri="{FF2B5EF4-FFF2-40B4-BE49-F238E27FC236}">
              <a16:creationId xmlns:a16="http://schemas.microsoft.com/office/drawing/2014/main" id="{FC65CE9F-B27E-2BCA-DF73-72F115FF246B}"/>
            </a:ext>
          </a:extLst>
        </xdr:cNvPr>
        <xdr:cNvGrpSpPr/>
      </xdr:nvGrpSpPr>
      <xdr:grpSpPr>
        <a:xfrm>
          <a:off x="6484620" y="411481"/>
          <a:ext cx="3649980" cy="1943100"/>
          <a:chOff x="6713220" y="541021"/>
          <a:chExt cx="3649980" cy="1943100"/>
        </a:xfrm>
      </xdr:grpSpPr>
      <mc:AlternateContent xmlns:mc="http://schemas.openxmlformats.org/markup-compatibility/2006">
        <mc:Choice xmlns:a14="http://schemas.microsoft.com/office/drawing/2010/main" Requires="a14">
          <xdr:graphicFrame macro="">
            <xdr:nvGraphicFramePr>
              <xdr:cNvPr id="2" name="countryCode">
                <a:extLst>
                  <a:ext uri="{FF2B5EF4-FFF2-40B4-BE49-F238E27FC236}">
                    <a16:creationId xmlns:a16="http://schemas.microsoft.com/office/drawing/2014/main" id="{8DBA9C06-80C8-6776-4292-03451F579182}"/>
                  </a:ext>
                </a:extLst>
              </xdr:cNvPr>
              <xdr:cNvGraphicFramePr/>
            </xdr:nvGraphicFramePr>
            <xdr:xfrm>
              <a:off x="6713220" y="541021"/>
              <a:ext cx="1828800" cy="1935480"/>
            </xdr:xfrm>
            <a:graphic>
              <a:graphicData uri="http://schemas.microsoft.com/office/drawing/2010/slicer">
                <sle:slicer xmlns:sle="http://schemas.microsoft.com/office/drawing/2010/slicer" name="countryCode"/>
              </a:graphicData>
            </a:graphic>
          </xdr:graphicFrame>
        </mc:Choice>
        <mc:Fallback>
          <xdr:sp macro="" textlink="">
            <xdr:nvSpPr>
              <xdr:cNvPr id="0" name=""/>
              <xdr:cNvSpPr>
                <a:spLocks noTextEdit="1"/>
              </xdr:cNvSpPr>
            </xdr:nvSpPr>
            <xdr:spPr>
              <a:xfrm>
                <a:off x="6484620" y="411481"/>
                <a:ext cx="1828800" cy="19354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Past Due">
                <a:extLst>
                  <a:ext uri="{FF2B5EF4-FFF2-40B4-BE49-F238E27FC236}">
                    <a16:creationId xmlns:a16="http://schemas.microsoft.com/office/drawing/2014/main" id="{90C82281-B166-A5B7-96E0-DBD08D3A0F4C}"/>
                  </a:ext>
                </a:extLst>
              </xdr:cNvPr>
              <xdr:cNvGraphicFramePr/>
            </xdr:nvGraphicFramePr>
            <xdr:xfrm>
              <a:off x="8534400" y="541021"/>
              <a:ext cx="1828800" cy="1943100"/>
            </xdr:xfrm>
            <a:graphic>
              <a:graphicData uri="http://schemas.microsoft.com/office/drawing/2010/slicer">
                <sle:slicer xmlns:sle="http://schemas.microsoft.com/office/drawing/2010/slicer" name="Past Due"/>
              </a:graphicData>
            </a:graphic>
          </xdr:graphicFrame>
        </mc:Choice>
        <mc:Fallback>
          <xdr:sp macro="" textlink="">
            <xdr:nvSpPr>
              <xdr:cNvPr id="0" name=""/>
              <xdr:cNvSpPr>
                <a:spLocks noTextEdit="1"/>
              </xdr:cNvSpPr>
            </xdr:nvSpPr>
            <xdr:spPr>
              <a:xfrm>
                <a:off x="8305800" y="411481"/>
                <a:ext cx="1828800" cy="1943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airam Chinni" refreshedDate="44930.956296296295" createdVersion="8" refreshedVersion="8" minRefreshableVersion="3" recordCount="2466">
  <cacheSource type="worksheet">
    <worksheetSource name="Table1"/>
  </cacheSource>
  <cacheFields count="13">
    <cacheField name="countryCode" numFmtId="0">
      <sharedItems containsSemiMixedTypes="0" containsString="0" containsNumber="1" containsInteger="1" minValue="391" maxValue="897" count="5">
        <n v="391"/>
        <n v="406"/>
        <n v="818"/>
        <n v="897"/>
        <n v="770"/>
      </sharedItems>
    </cacheField>
    <cacheField name="customerID" numFmtId="0">
      <sharedItems count="100">
        <s v="0379-NEVHP"/>
        <s v="8976-AMJEO"/>
        <s v="2820-XGXSB"/>
        <s v="9322-YCTQO"/>
        <s v="6627-ELFBK"/>
        <s v="5148-SYKLB"/>
        <s v="8690-EEBEO"/>
        <s v="4460-ZXNDN"/>
        <s v="3831-FXWYK"/>
        <s v="7654-DOLHO"/>
        <s v="3993-QUNVJ"/>
        <s v="5284-DJOZO"/>
        <s v="5924-UOPGH"/>
        <s v="9117-LYRCE"/>
        <s v="7695-NKUXM"/>
        <s v="8820-BLYDZ"/>
        <s v="3568-JJMFW"/>
        <s v="5613-UHVMG"/>
        <s v="6833-ETVHD"/>
        <s v="7758-WKLVM"/>
        <s v="6004-KITZM"/>
        <s v="9841-XLGBV"/>
        <s v="8156-PCYBM"/>
        <s v="7946-HJDUR"/>
        <s v="2621-XCLEH"/>
        <s v="8887-NCUZC"/>
        <s v="9286-VLKMI"/>
        <s v="6160-HCSFI"/>
        <s v="1080-NDGAE"/>
        <s v="6296-UKEUZ"/>
        <s v="6831-FIODB"/>
        <s v="9174-IYKOC"/>
        <s v="2676-DZINU"/>
        <s v="9014-WENVB"/>
        <s v="1447-YZKCL"/>
        <s v="8364-UWVLM"/>
        <s v="9323-NDIOV"/>
        <s v="5920-DPXLN"/>
        <s v="6708-DPYTF"/>
        <s v="4632-QZOKX"/>
        <s v="2125-HJDLA"/>
        <s v="5592-UQXSS"/>
        <s v="9725-EZTEJ"/>
        <s v="6177-VTITE"/>
        <s v="5529-TBPGK"/>
        <s v="4640-FGEJI"/>
        <s v="0688-XNJRO"/>
        <s v="8389-TCXFQ"/>
        <s v="3569-VJWXS"/>
        <s v="7050-KQLDO"/>
        <s v="4092-ZAVRG"/>
        <s v="9928-IJYBQ"/>
        <s v="6048-QPZCF"/>
        <s v="1408-OQZUE"/>
        <s v="7600-OISKG"/>
        <s v="7856-ODQFO"/>
        <s v="5196-TWQXF"/>
        <s v="3448-OWJOT"/>
        <s v="7841-HROAQ"/>
        <s v="3271-HYHDN"/>
        <s v="2447-JCFGW"/>
        <s v="3598-DNURW"/>
        <s v="9250-VHLWY"/>
        <s v="8942-ERSWK"/>
        <s v="6077-FDQRK"/>
        <s v="7245-CKNCN"/>
        <s v="4651-PMEXQ"/>
        <s v="0706-NRGUP"/>
        <s v="2687-XWAMA"/>
        <s v="9212-BTDMX"/>
        <s v="0465-DTULQ"/>
        <s v="7228-LEPPM"/>
        <s v="9883-SDWFS"/>
        <s v="6632-CGYHU"/>
        <s v="5573-KSOIA"/>
        <s v="5164-VMYWJ"/>
        <s v="5875-VZQCZ"/>
        <s v="0709-LZRJV"/>
        <s v="7938-EVASK"/>
        <s v="9149-MATVB"/>
        <s v="8102-ABPKQ"/>
        <s v="1604-LIFKX"/>
        <s v="7260-ZHAKS"/>
        <s v="2026-XLBER"/>
        <s v="9181-HEKGV"/>
        <s v="3271-YDPUJ"/>
        <s v="0625-TNJFG"/>
        <s v="9758-AIEIK"/>
        <s v="7209-MDWKR"/>
        <s v="0783-PEPYR"/>
        <s v="6391-GBFQJ"/>
        <s v="1168-BEASA"/>
        <s v="7372-CESLR"/>
        <s v="2423-QOKIO"/>
        <s v="3676-CQAIF"/>
        <s v="2824-HJQPP"/>
        <s v="9460-VAZGD"/>
        <s v="7329-TWKLF"/>
        <s v="9771-QTLGZ"/>
        <s v="0187-ERLSR"/>
      </sharedItems>
    </cacheField>
    <cacheField name="PaperlessDate" numFmtId="14">
      <sharedItems containsSemiMixedTypes="0" containsNonDate="0" containsDate="1" containsString="0" minDate="2012-01-09T00:00:00" maxDate="2013-11-28T00:00:00"/>
    </cacheField>
    <cacheField name="invoiceNumber" numFmtId="0">
      <sharedItems containsSemiMixedTypes="0" containsString="0" containsNumber="1" containsInteger="1" minValue="611365" maxValue="9990243864" count="2466">
        <n v="611365"/>
        <n v="7900770"/>
        <n v="9231909"/>
        <n v="9888306"/>
        <n v="15752855"/>
        <n v="18104516"/>
        <n v="23864272"/>
        <n v="27545037"/>
        <n v="28049695"/>
        <n v="32277701"/>
        <n v="35868002"/>
        <n v="36478577"/>
        <n v="36620839"/>
        <n v="41324194"/>
        <n v="42511106"/>
        <n v="46372811"/>
        <n v="46937392"/>
        <n v="49331333"/>
        <n v="52765186"/>
        <n v="55416013"/>
        <n v="57081728"/>
        <n v="57781566"/>
        <n v="58393139"/>
        <n v="72380981"/>
        <n v="75181247"/>
        <n v="81932735"/>
        <n v="86171934"/>
        <n v="93006859"/>
        <n v="97717897"/>
        <n v="101415601"/>
        <n v="101747306"/>
        <n v="103483331"/>
        <n v="104628267"/>
        <n v="106360977"/>
        <n v="106486147"/>
        <n v="110122785"/>
        <n v="120364375"/>
        <n v="121797094"/>
        <n v="122662308"/>
        <n v="123645023"/>
        <n v="131216793"/>
        <n v="135429278"/>
        <n v="145315244"/>
        <n v="152050637"/>
        <n v="152808559"/>
        <n v="173814675"/>
        <n v="176356154"/>
        <n v="176953642"/>
        <n v="176959210"/>
        <n v="180192586"/>
        <n v="186123387"/>
        <n v="186768686"/>
        <n v="189882917"/>
        <n v="190687025"/>
        <n v="195093797"/>
        <n v="195359114"/>
        <n v="202519703"/>
        <n v="203036054"/>
        <n v="204757285"/>
        <n v="206372278"/>
        <n v="208940420"/>
        <n v="213324193"/>
        <n v="217272343"/>
        <n v="218034886"/>
        <n v="222477564"/>
        <n v="232048622"/>
        <n v="237437528"/>
        <n v="246081324"/>
        <n v="254550541"/>
        <n v="261246477"/>
        <n v="263678657"/>
        <n v="270702396"/>
        <n v="273425635"/>
        <n v="274057720"/>
        <n v="277331044"/>
        <n v="280670965"/>
        <n v="281287578"/>
        <n v="282342168"/>
        <n v="284482411"/>
        <n v="285510254"/>
        <n v="286008070"/>
        <n v="287254498"/>
        <n v="291694356"/>
        <n v="296503272"/>
        <n v="298536056"/>
        <n v="299012002"/>
        <n v="300108731"/>
        <n v="302496633"/>
        <n v="308536412"/>
        <n v="312361525"/>
        <n v="320318018"/>
        <n v="321937283"/>
        <n v="326671411"/>
        <n v="329307404"/>
        <n v="333420180"/>
        <n v="354407690"/>
        <n v="355095997"/>
        <n v="360452276"/>
        <n v="367399005"/>
        <n v="368163381"/>
        <n v="371943035"/>
        <n v="374328279"/>
        <n v="374625254"/>
        <n v="374628242"/>
        <n v="380292674"/>
        <n v="381841466"/>
        <n v="385813290"/>
        <n v="387380707"/>
        <n v="391669562"/>
        <n v="401983784"/>
        <n v="420999665"/>
        <n v="423629217"/>
        <n v="428154463"/>
        <n v="428957919"/>
        <n v="449356610"/>
        <n v="451448142"/>
        <n v="472551457"/>
        <n v="476918544"/>
        <n v="479534953"/>
        <n v="485064626"/>
        <n v="488925270"/>
        <n v="489697015"/>
        <n v="490252754"/>
        <n v="493580936"/>
        <n v="496849530"/>
        <n v="497305913"/>
        <n v="498009655"/>
        <n v="500975230"/>
        <n v="511851896"/>
        <n v="512194602"/>
        <n v="514496777"/>
        <n v="519700354"/>
        <n v="523612895"/>
        <n v="524611481"/>
        <n v="524798729"/>
        <n v="528993923"/>
        <n v="533597326"/>
        <n v="535335924"/>
        <n v="535641538"/>
        <n v="537837854"/>
        <n v="540061441"/>
        <n v="540659475"/>
        <n v="552732928"/>
        <n v="555108669"/>
        <n v="557941160"/>
        <n v="561711596"/>
        <n v="565497922"/>
        <n v="572625167"/>
        <n v="572998733"/>
        <n v="578091983"/>
        <n v="586870094"/>
        <n v="588467684"/>
        <n v="598324396"/>
        <n v="601440262"/>
        <n v="601606458"/>
        <n v="604769805"/>
        <n v="606876865"/>
        <n v="607578995"/>
        <n v="608187073"/>
        <n v="608905626"/>
        <n v="613092852"/>
        <n v="617172736"/>
        <n v="620329407"/>
        <n v="624274413"/>
        <n v="627613977"/>
        <n v="631345640"/>
        <n v="633253847"/>
        <n v="640587193"/>
        <n v="641122100"/>
        <n v="641300165"/>
        <n v="641436694"/>
        <n v="642684114"/>
        <n v="645045061"/>
        <n v="647569317"/>
        <n v="649688883"/>
        <n v="649771974"/>
        <n v="658936368"/>
        <n v="659596494"/>
        <n v="666874152"/>
        <n v="672948510"/>
        <n v="674518601"/>
        <n v="676551273"/>
        <n v="678458928"/>
        <n v="679404840"/>
        <n v="681101344"/>
        <n v="681889913"/>
        <n v="684720070"/>
        <n v="685917930"/>
        <n v="689403769"/>
        <n v="700683520"/>
        <n v="703104577"/>
        <n v="704405155"/>
        <n v="705084741"/>
        <n v="706375400"/>
        <n v="725765758"/>
        <n v="726197794"/>
        <n v="728378151"/>
        <n v="733170200"/>
        <n v="739678368"/>
        <n v="744801013"/>
        <n v="744808791"/>
        <n v="748230672"/>
        <n v="750411142"/>
        <n v="750477087"/>
        <n v="755429128"/>
        <n v="760825845"/>
        <n v="761602627"/>
        <n v="762698565"/>
        <n v="764361492"/>
        <n v="769617971"/>
        <n v="773493683"/>
        <n v="775479959"/>
        <n v="781909762"/>
        <n v="784468555"/>
        <n v="806089606"/>
        <n v="816501620"/>
        <n v="818753502"/>
        <n v="822444456"/>
        <n v="826558350"/>
        <n v="828222998"/>
        <n v="839049806"/>
        <n v="839756390"/>
        <n v="847327295"/>
        <n v="857712918"/>
        <n v="858258272"/>
        <n v="863594173"/>
        <n v="869802822"/>
        <n v="870792057"/>
        <n v="872319562"/>
        <n v="873433318"/>
        <n v="874115043"/>
        <n v="874394980"/>
        <n v="876573329"/>
        <n v="881665013"/>
        <n v="882058462"/>
        <n v="883694015"/>
        <n v="884183285"/>
        <n v="886237244"/>
        <n v="889501782"/>
        <n v="893037091"/>
        <n v="893342729"/>
        <n v="893954880"/>
        <n v="902573987"/>
        <n v="903308758"/>
        <n v="905360282"/>
        <n v="907309591"/>
        <n v="910054452"/>
        <n v="910348225"/>
        <n v="910856055"/>
        <n v="915133709"/>
        <n v="915652542"/>
        <n v="921537795"/>
        <n v="929902016"/>
        <n v="934328892"/>
        <n v="936925570"/>
        <n v="938015647"/>
        <n v="939622166"/>
        <n v="940363147"/>
        <n v="951035745"/>
        <n v="956388773"/>
        <n v="959092964"/>
        <n v="975332365"/>
        <n v="979439975"/>
        <n v="981596189"/>
        <n v="986187012"/>
        <n v="990527729"/>
        <n v="1006151066"/>
        <n v="1006769217"/>
        <n v="1012251297"/>
        <n v="1014106295"/>
        <n v="1020758229"/>
        <n v="1026638537"/>
        <n v="1027852268"/>
        <n v="1035721042"/>
        <n v="1043332774"/>
        <n v="1047899565"/>
        <n v="1048700348"/>
        <n v="1054254710"/>
        <n v="1056254354"/>
        <n v="1057997164"/>
        <n v="1061077534"/>
        <n v="1064822506"/>
        <n v="1066047916"/>
        <n v="1069788528"/>
        <n v="1070459520"/>
        <n v="1072551347"/>
        <n v="1078203507"/>
        <n v="1087780845"/>
        <n v="1089324685"/>
        <n v="1099187495"/>
        <n v="1102283094"/>
        <n v="1102427426"/>
        <n v="1120525583"/>
        <n v="1123460834"/>
        <n v="1124489539"/>
        <n v="1125640611"/>
        <n v="1130346124"/>
        <n v="1133671020"/>
        <n v="1134404593"/>
        <n v="1138691181"/>
        <n v="1148330280"/>
        <n v="1157522817"/>
        <n v="1158168123"/>
        <n v="1166745208"/>
        <n v="1175501399"/>
        <n v="1181151524"/>
        <n v="1184394683"/>
        <n v="1185375111"/>
        <n v="1187373900"/>
        <n v="1190360256"/>
        <n v="1199977661"/>
        <n v="1204820381"/>
        <n v="1207140333"/>
        <n v="1212195050"/>
        <n v="1221306589"/>
        <n v="1223908099"/>
        <n v="1228800351"/>
        <n v="1234438336"/>
        <n v="1241888754"/>
        <n v="1250631704"/>
        <n v="1254790458"/>
        <n v="1256452795"/>
        <n v="1264381785"/>
        <n v="1266309366"/>
        <n v="1267973660"/>
        <n v="1280597932"/>
        <n v="1281236095"/>
        <n v="1281718631"/>
        <n v="1282903123"/>
        <n v="1294595544"/>
        <n v="1297791719"/>
        <n v="1300298448"/>
        <n v="1308410672"/>
        <n v="1310667812"/>
        <n v="1311607288"/>
        <n v="1314367195"/>
        <n v="1316332735"/>
        <n v="1317885189"/>
        <n v="1318038002"/>
        <n v="1319645642"/>
        <n v="1321318878"/>
        <n v="1321403149"/>
        <n v="1323201810"/>
        <n v="1327547312"/>
        <n v="1336288577"/>
        <n v="1342171511"/>
        <n v="1342472678"/>
        <n v="1349854883"/>
        <n v="1358969544"/>
        <n v="1366357246"/>
        <n v="1369975903"/>
        <n v="1376441638"/>
        <n v="1380765648"/>
        <n v="1384963125"/>
        <n v="1387296868"/>
        <n v="1388703117"/>
        <n v="1388916055"/>
        <n v="1390614217"/>
        <n v="1391494244"/>
        <n v="1393928750"/>
        <n v="1401167342"/>
        <n v="1401765899"/>
        <n v="1402103956"/>
        <n v="1416192974"/>
        <n v="1419983453"/>
        <n v="1422140909"/>
        <n v="1426850927"/>
        <n v="1436243551"/>
        <n v="1436424010"/>
        <n v="1441773397"/>
        <n v="1452931813"/>
        <n v="1454620628"/>
        <n v="1459820060"/>
        <n v="1463367901"/>
        <n v="1470244634"/>
        <n v="1474447710"/>
        <n v="1482642317"/>
        <n v="1491017498"/>
        <n v="1491859500"/>
        <n v="1509944878"/>
        <n v="1519561145"/>
        <n v="1528493654"/>
        <n v="1528599184"/>
        <n v="1529029372"/>
        <n v="1536168471"/>
        <n v="1539382510"/>
        <n v="1539465403"/>
        <n v="1544728256"/>
        <n v="1544966050"/>
        <n v="1553284771"/>
        <n v="1556974311"/>
        <n v="1562504690"/>
        <n v="1564854223"/>
        <n v="1569984119"/>
        <n v="1575926929"/>
        <n v="1577746988"/>
        <n v="1581104767"/>
        <n v="1582683121"/>
        <n v="1586922908"/>
        <n v="1587873226"/>
        <n v="1591349086"/>
        <n v="1592682714"/>
        <n v="1595456378"/>
        <n v="1604888971"/>
        <n v="1613828298"/>
        <n v="1621429066"/>
        <n v="1621957925"/>
        <n v="1631213514"/>
        <n v="1633220775"/>
        <n v="1652571996"/>
        <n v="1653597509"/>
        <n v="1653708883"/>
        <n v="1657046645"/>
        <n v="1660153943"/>
        <n v="1661281311"/>
        <n v="1666441527"/>
        <n v="1669605495"/>
        <n v="1670705301"/>
        <n v="1671914105"/>
        <n v="1671932723"/>
        <n v="1675817832"/>
        <n v="1677488544"/>
        <n v="1678077270"/>
        <n v="1681500044"/>
        <n v="1688223461"/>
        <n v="1691604826"/>
        <n v="1695583002"/>
        <n v="1697562316"/>
        <n v="1699566488"/>
        <n v="1699863695"/>
        <n v="1702975198"/>
        <n v="1714365400"/>
        <n v="1715841585"/>
        <n v="1717812362"/>
        <n v="1720149611"/>
        <n v="1720532549"/>
        <n v="1730560128"/>
        <n v="1731769135"/>
        <n v="1732794760"/>
        <n v="1745880588"/>
        <n v="1748015447"/>
        <n v="1752036971"/>
        <n v="1752423656"/>
        <n v="1754229382"/>
        <n v="1754538629"/>
        <n v="1756742390"/>
        <n v="1759240329"/>
        <n v="1761962468"/>
        <n v="1767317198"/>
        <n v="1767708917"/>
        <n v="1774766742"/>
        <n v="1777289135"/>
        <n v="1779886998"/>
        <n v="1784835874"/>
        <n v="1789438475"/>
        <n v="1796958572"/>
        <n v="1801620782"/>
        <n v="1826457023"/>
        <n v="1826544220"/>
        <n v="1829655163"/>
        <n v="1838230354"/>
        <n v="1839518389"/>
        <n v="1839830620"/>
        <n v="1841814103"/>
        <n v="1841884225"/>
        <n v="1842693179"/>
        <n v="1850105221"/>
        <n v="1851875591"/>
        <n v="1853598981"/>
        <n v="1853646712"/>
        <n v="1854369389"/>
        <n v="1854927312"/>
        <n v="1857536288"/>
        <n v="1858692476"/>
        <n v="1863257564"/>
        <n v="1867249429"/>
        <n v="1879423925"/>
        <n v="1887027624"/>
        <n v="1889308921"/>
        <n v="1890815777"/>
        <n v="1893700854"/>
        <n v="1898422054"/>
        <n v="1899442732"/>
        <n v="1900323621"/>
        <n v="1901766579"/>
        <n v="1903828465"/>
        <n v="1905229160"/>
        <n v="1907393570"/>
        <n v="1913883700"/>
        <n v="1920990033"/>
        <n v="1927022550"/>
        <n v="1929017575"/>
        <n v="1933976534"/>
        <n v="1950762665"/>
        <n v="1951887650"/>
        <n v="1953579202"/>
        <n v="1953588118"/>
        <n v="1965699392"/>
        <n v="1976510492"/>
        <n v="1976759712"/>
        <n v="1985925745"/>
        <n v="1992091788"/>
        <n v="1995851356"/>
        <n v="2008743660"/>
        <n v="2014191611"/>
        <n v="2015068982"/>
        <n v="2017481337"/>
        <n v="2017486994"/>
        <n v="2024965903"/>
        <n v="2025587663"/>
        <n v="2035503608"/>
        <n v="2050809961"/>
        <n v="2054631411"/>
        <n v="2073423085"/>
        <n v="2073573910"/>
        <n v="2079450535"/>
        <n v="2079957616"/>
        <n v="2086131876"/>
        <n v="2088115416"/>
        <n v="2091543308"/>
        <n v="2094625650"/>
        <n v="2099442850"/>
        <n v="2102092958"/>
        <n v="2110258079"/>
        <n v="2118879684"/>
        <n v="2121660618"/>
        <n v="2123675598"/>
        <n v="2123935700"/>
        <n v="2125307184"/>
        <n v="2127219922"/>
        <n v="2129779702"/>
        <n v="2131645470"/>
        <n v="2135320728"/>
        <n v="2135406196"/>
        <n v="2137157897"/>
        <n v="2146884004"/>
        <n v="2148266465"/>
        <n v="2158841878"/>
        <n v="2161519126"/>
        <n v="2161660036"/>
        <n v="2163218884"/>
        <n v="2168210949"/>
        <n v="2186599382"/>
        <n v="2189582262"/>
        <n v="2195380883"/>
        <n v="2197465105"/>
        <n v="2197485330"/>
        <n v="2205310400"/>
        <n v="2207769609"/>
        <n v="2212611817"/>
        <n v="2219394095"/>
        <n v="2222502782"/>
        <n v="2225581009"/>
        <n v="2238411112"/>
        <n v="2238525299"/>
        <n v="2245157627"/>
        <n v="2246279597"/>
        <n v="2250514490"/>
        <n v="2253964269"/>
        <n v="2254159769"/>
        <n v="2254968962"/>
        <n v="2257886659"/>
        <n v="2262995436"/>
        <n v="2265242643"/>
        <n v="2267584907"/>
        <n v="2267825101"/>
        <n v="2268924543"/>
        <n v="2279639083"/>
        <n v="2281124725"/>
        <n v="2290457712"/>
        <n v="2290647128"/>
        <n v="2293228619"/>
        <n v="2294449843"/>
        <n v="2322349886"/>
        <n v="2328511433"/>
        <n v="2329204580"/>
        <n v="2335256143"/>
        <n v="2338417971"/>
        <n v="2346925494"/>
        <n v="2349505867"/>
        <n v="2355391609"/>
        <n v="2361287480"/>
        <n v="2364345783"/>
        <n v="2367277437"/>
        <n v="2368072192"/>
        <n v="2369731348"/>
        <n v="2384851679"/>
        <n v="2399454051"/>
        <n v="2404027687"/>
        <n v="2419712397"/>
        <n v="2427601971"/>
        <n v="2428102854"/>
        <n v="2430916585"/>
        <n v="2436471559"/>
        <n v="2440506703"/>
        <n v="2441403899"/>
        <n v="2442634583"/>
        <n v="2442844131"/>
        <n v="2448402169"/>
        <n v="2455126326"/>
        <n v="2458578956"/>
        <n v="2464264785"/>
        <n v="2467417643"/>
        <n v="2468958629"/>
        <n v="2474022495"/>
        <n v="2486669145"/>
        <n v="2487012635"/>
        <n v="2487299552"/>
        <n v="2487366623"/>
        <n v="2498731372"/>
        <n v="2506087360"/>
        <n v="2511656905"/>
        <n v="2514985347"/>
        <n v="2515817366"/>
        <n v="2527171256"/>
        <n v="2528333146"/>
        <n v="2528705556"/>
        <n v="2529299296"/>
        <n v="2529818478"/>
        <n v="2536946008"/>
        <n v="2538593943"/>
        <n v="2548747107"/>
        <n v="2549781436"/>
        <n v="2556169247"/>
        <n v="2561298121"/>
        <n v="2567314578"/>
        <n v="2570203308"/>
        <n v="2571390571"/>
        <n v="2585470999"/>
        <n v="2592238538"/>
        <n v="2597867711"/>
        <n v="2601239901"/>
        <n v="2603539730"/>
        <n v="2606687623"/>
        <n v="2613739780"/>
        <n v="2620239474"/>
        <n v="2624507671"/>
        <n v="2631512798"/>
        <n v="2634865247"/>
        <n v="2637006256"/>
        <n v="2640415165"/>
        <n v="2649653276"/>
        <n v="2652788570"/>
        <n v="2659238903"/>
        <n v="2666514859"/>
        <n v="2669865910"/>
        <n v="2672884008"/>
        <n v="2675977268"/>
        <n v="2677499546"/>
        <n v="2680537112"/>
        <n v="2686795105"/>
        <n v="2690415975"/>
        <n v="2691990675"/>
        <n v="2693687613"/>
        <n v="2694732247"/>
        <n v="2698045799"/>
        <n v="2699755955"/>
        <n v="2702927066"/>
        <n v="2714712437"/>
        <n v="2717531125"/>
        <n v="2726493725"/>
        <n v="2726898858"/>
        <n v="2732194894"/>
        <n v="2739453651"/>
        <n v="2741619477"/>
        <n v="2742482273"/>
        <n v="2744921812"/>
        <n v="2745672878"/>
        <n v="2746735879"/>
        <n v="2748256708"/>
        <n v="2748334767"/>
        <n v="2752068327"/>
        <n v="2757630472"/>
        <n v="2758133753"/>
        <n v="2765073058"/>
        <n v="2771850469"/>
        <n v="2783374260"/>
        <n v="2794370654"/>
        <n v="2800981232"/>
        <n v="2801147000"/>
        <n v="2806337298"/>
        <n v="2806345363"/>
        <n v="2811916189"/>
        <n v="2818239190"/>
        <n v="2819777550"/>
        <n v="2824604487"/>
        <n v="2827612677"/>
        <n v="2836103383"/>
        <n v="2840107285"/>
        <n v="2843203106"/>
        <n v="2863276075"/>
        <n v="2867355070"/>
        <n v="2871447909"/>
        <n v="2872500354"/>
        <n v="2879905746"/>
        <n v="2882083969"/>
        <n v="2884857136"/>
        <n v="2898287464"/>
        <n v="2899243412"/>
        <n v="2900528557"/>
        <n v="2906379133"/>
        <n v="2912484665"/>
        <n v="2923296215"/>
        <n v="2924198306"/>
        <n v="2924562161"/>
        <n v="2925434206"/>
        <n v="2926591272"/>
        <n v="2936586813"/>
        <n v="2938081000"/>
        <n v="2941967523"/>
        <n v="2947584001"/>
        <n v="2947790220"/>
        <n v="2949843698"/>
        <n v="2952430924"/>
        <n v="2953405140"/>
        <n v="2960848343"/>
        <n v="2962262974"/>
        <n v="2964011777"/>
        <n v="2966579935"/>
        <n v="2969671399"/>
        <n v="2969926155"/>
        <n v="2969979027"/>
        <n v="2970425808"/>
        <n v="2977673351"/>
        <n v="2979360755"/>
        <n v="2987359559"/>
        <n v="2998565198"/>
        <n v="3007642107"/>
        <n v="3014047428"/>
        <n v="3021707927"/>
        <n v="3023099566"/>
        <n v="3025631462"/>
        <n v="3030097145"/>
        <n v="3032739429"/>
        <n v="3037486776"/>
        <n v="3047515591"/>
        <n v="3053205526"/>
        <n v="3053271258"/>
        <n v="3056950219"/>
        <n v="3059762404"/>
        <n v="3060840745"/>
        <n v="3066073542"/>
        <n v="3077571538"/>
        <n v="3078815567"/>
        <n v="3085234788"/>
        <n v="3086321519"/>
        <n v="3089793704"/>
        <n v="3090463749"/>
        <n v="3090692385"/>
        <n v="3091329049"/>
        <n v="3094167273"/>
        <n v="3097229122"/>
        <n v="3102041998"/>
        <n v="3109120531"/>
        <n v="3110080050"/>
        <n v="3110539999"/>
        <n v="3110878377"/>
        <n v="3112379825"/>
        <n v="3113502518"/>
        <n v="3115534110"/>
        <n v="3121730234"/>
        <n v="3123420222"/>
        <n v="3138040805"/>
        <n v="3141193941"/>
        <n v="3146057306"/>
        <n v="3148320908"/>
        <n v="3148914031"/>
        <n v="3148980303"/>
        <n v="3153726272"/>
        <n v="3154502347"/>
        <n v="3155625555"/>
        <n v="3155920868"/>
        <n v="3158139891"/>
        <n v="3160080084"/>
        <n v="3161602616"/>
        <n v="3162263646"/>
        <n v="3163580771"/>
        <n v="3166292468"/>
        <n v="3168924777"/>
        <n v="3170339882"/>
        <n v="3171200707"/>
        <n v="3177584497"/>
        <n v="3180169613"/>
        <n v="3191043730"/>
        <n v="3191622040"/>
        <n v="3193716421"/>
        <n v="3197860193"/>
        <n v="3205321485"/>
        <n v="3206241963"/>
        <n v="3208997911"/>
        <n v="3218896620"/>
        <n v="3219214405"/>
        <n v="3223401501"/>
        <n v="3224727771"/>
        <n v="3225557120"/>
        <n v="3228259319"/>
        <n v="3230944193"/>
        <n v="3240616518"/>
        <n v="3242588970"/>
        <n v="3242899571"/>
        <n v="3244991557"/>
        <n v="3248497540"/>
        <n v="3248545962"/>
        <n v="3250840107"/>
        <n v="3261039339"/>
        <n v="3264536681"/>
        <n v="3267864290"/>
        <n v="3271911081"/>
        <n v="3284111300"/>
        <n v="3285658330"/>
        <n v="3289097967"/>
        <n v="3289137440"/>
        <n v="3289419980"/>
        <n v="3294653032"/>
        <n v="3298709830"/>
        <n v="3312319528"/>
        <n v="3314980148"/>
        <n v="3315197094"/>
        <n v="3319185490"/>
        <n v="3320090298"/>
        <n v="3336714183"/>
        <n v="3341311423"/>
        <n v="3342383577"/>
        <n v="3345939091"/>
        <n v="3347038968"/>
        <n v="3347423476"/>
        <n v="3353183486"/>
        <n v="3355481569"/>
        <n v="3357258713"/>
        <n v="3359614666"/>
        <n v="3362601597"/>
        <n v="3363342172"/>
        <n v="3369665872"/>
        <n v="3371422208"/>
        <n v="3372046335"/>
        <n v="3374535086"/>
        <n v="3378881881"/>
        <n v="3388237396"/>
        <n v="3388733623"/>
        <n v="3392014041"/>
        <n v="3394333507"/>
        <n v="3398429374"/>
        <n v="3399547582"/>
        <n v="3404073698"/>
        <n v="3414952429"/>
        <n v="3416294053"/>
        <n v="3418724483"/>
        <n v="3424410029"/>
        <n v="3428691656"/>
        <n v="3435598635"/>
        <n v="3437789966"/>
        <n v="3438246206"/>
        <n v="3442695944"/>
        <n v="3453759273"/>
        <n v="3461153482"/>
        <n v="3470607785"/>
        <n v="3478923173"/>
        <n v="3480348952"/>
        <n v="3480606970"/>
        <n v="3486080032"/>
        <n v="3491048160"/>
        <n v="3503012790"/>
        <n v="3509509542"/>
        <n v="3510258292"/>
        <n v="3511077910"/>
        <n v="3515319067"/>
        <n v="3516217989"/>
        <n v="3517011034"/>
        <n v="3520423399"/>
        <n v="3520663396"/>
        <n v="3523951475"/>
        <n v="3524586307"/>
        <n v="3524717788"/>
        <n v="3530838063"/>
        <n v="3542268547"/>
        <n v="3548287166"/>
        <n v="3550686615"/>
        <n v="3556035555"/>
        <n v="3556859305"/>
        <n v="3557541459"/>
        <n v="3558050155"/>
        <n v="3559978043"/>
        <n v="3562071227"/>
        <n v="3563628885"/>
        <n v="3564452169"/>
        <n v="3575343812"/>
        <n v="3581281649"/>
        <n v="3582527568"/>
        <n v="3603372611"/>
        <n v="3605319346"/>
        <n v="3619199367"/>
        <n v="3621497785"/>
        <n v="3624022887"/>
        <n v="3636727153"/>
        <n v="3638200662"/>
        <n v="3651082685"/>
        <n v="3652831331"/>
        <n v="3655387597"/>
        <n v="3666273580"/>
        <n v="3671610537"/>
        <n v="3675527586"/>
        <n v="3679770947"/>
        <n v="3686599515"/>
        <n v="3693108174"/>
        <n v="3693123052"/>
        <n v="3699989123"/>
        <n v="3705856926"/>
        <n v="3706686871"/>
        <n v="3707879583"/>
        <n v="3714896459"/>
        <n v="3715216234"/>
        <n v="3717676857"/>
        <n v="3720515641"/>
        <n v="3723989407"/>
        <n v="3724015185"/>
        <n v="3724269616"/>
        <n v="3732687518"/>
        <n v="3737203878"/>
        <n v="3746199110"/>
        <n v="3752294245"/>
        <n v="3755391775"/>
        <n v="3761293373"/>
        <n v="3761658749"/>
        <n v="3769234535"/>
        <n v="3773503534"/>
        <n v="3775864259"/>
        <n v="3776405169"/>
        <n v="3787074696"/>
        <n v="3789813449"/>
        <n v="3795765177"/>
        <n v="3800378393"/>
        <n v="3806835104"/>
        <n v="3812264523"/>
        <n v="3817082781"/>
        <n v="3819986935"/>
        <n v="3824960117"/>
        <n v="3829618241"/>
        <n v="3831133517"/>
        <n v="3836894738"/>
        <n v="3839625778"/>
        <n v="3840426166"/>
        <n v="3845592498"/>
        <n v="3861006083"/>
        <n v="3861752292"/>
        <n v="3863229608"/>
        <n v="3865457806"/>
        <n v="3867210105"/>
        <n v="3867618352"/>
        <n v="3869938435"/>
        <n v="3876210500"/>
        <n v="3877994257"/>
        <n v="3878072664"/>
        <n v="3889145574"/>
        <n v="3894033760"/>
        <n v="3894320237"/>
        <n v="3898799509"/>
        <n v="3901727084"/>
        <n v="3905872436"/>
        <n v="3910002517"/>
        <n v="3913519192"/>
        <n v="3922850581"/>
        <n v="3924052139"/>
        <n v="3931477108"/>
        <n v="3932416127"/>
        <n v="3938548126"/>
        <n v="3940788745"/>
        <n v="3943254945"/>
        <n v="3944350713"/>
        <n v="3945949225"/>
        <n v="3949082624"/>
        <n v="3954057080"/>
        <n v="3958060330"/>
        <n v="3960704578"/>
        <n v="3961518373"/>
        <n v="3961690887"/>
        <n v="3969347325"/>
        <n v="3974531546"/>
        <n v="3975362830"/>
        <n v="3978972752"/>
        <n v="3980946112"/>
        <n v="3987219947"/>
        <n v="3990073198"/>
        <n v="4003153624"/>
        <n v="4003648294"/>
        <n v="4004477846"/>
        <n v="4016860144"/>
        <n v="4023295233"/>
        <n v="4025313129"/>
        <n v="4026967253"/>
        <n v="4028893076"/>
        <n v="4033537104"/>
        <n v="4037644863"/>
        <n v="4039055586"/>
        <n v="4041763430"/>
        <n v="4041880316"/>
        <n v="4046691560"/>
        <n v="4047974141"/>
        <n v="4050934350"/>
        <n v="4056509011"/>
        <n v="4060402287"/>
        <n v="4062781273"/>
        <n v="4063317759"/>
        <n v="4067113449"/>
        <n v="4071851382"/>
        <n v="4072901129"/>
        <n v="4073224041"/>
        <n v="4077139866"/>
        <n v="4080383560"/>
        <n v="4084102990"/>
        <n v="4087966475"/>
        <n v="4094908034"/>
        <n v="4109648418"/>
        <n v="4112599163"/>
        <n v="4114424286"/>
        <n v="4119311204"/>
        <n v="4120167451"/>
        <n v="4125716174"/>
        <n v="4125771401"/>
        <n v="4129245588"/>
        <n v="4131224572"/>
        <n v="4138615040"/>
        <n v="4140763678"/>
        <n v="4143818565"/>
        <n v="4145307595"/>
        <n v="4145738246"/>
        <n v="4146703959"/>
        <n v="4148364406"/>
        <n v="4151030828"/>
        <n v="4152504148"/>
        <n v="4153488634"/>
        <n v="4160638076"/>
        <n v="4160925882"/>
        <n v="4170821223"/>
        <n v="4171825761"/>
        <n v="4176062876"/>
        <n v="4177855353"/>
        <n v="4178322106"/>
        <n v="4182069928"/>
        <n v="4186884688"/>
        <n v="4191207150"/>
        <n v="4192014066"/>
        <n v="4193415114"/>
        <n v="4194772390"/>
        <n v="4205152845"/>
        <n v="4218477720"/>
        <n v="4220885855"/>
        <n v="4222838361"/>
        <n v="4232761255"/>
        <n v="4237427511"/>
        <n v="4240460379"/>
        <n v="4240902395"/>
        <n v="4242402632"/>
        <n v="4242889718"/>
        <n v="4249624347"/>
        <n v="4255145592"/>
        <n v="4259682376"/>
        <n v="4259739726"/>
        <n v="4271825679"/>
        <n v="4274501664"/>
        <n v="4276703607"/>
        <n v="4293073482"/>
        <n v="4294426239"/>
        <n v="4297912131"/>
        <n v="4303435021"/>
        <n v="4305549852"/>
        <n v="4308058609"/>
        <n v="4318317513"/>
        <n v="4318635686"/>
        <n v="4320746005"/>
        <n v="4325243093"/>
        <n v="4325495498"/>
        <n v="4326179452"/>
        <n v="4329916813"/>
        <n v="4336863090"/>
        <n v="4346922316"/>
        <n v="4355586265"/>
        <n v="4360072261"/>
        <n v="4364390277"/>
        <n v="4365495636"/>
        <n v="4369910958"/>
        <n v="4371325400"/>
        <n v="4371434034"/>
        <n v="4373510378"/>
        <n v="4380014151"/>
        <n v="4381512590"/>
        <n v="4384814254"/>
        <n v="4386748004"/>
        <n v="4392918366"/>
        <n v="4395512737"/>
        <n v="4396260953"/>
        <n v="4398006570"/>
        <n v="4403696251"/>
        <n v="4408670788"/>
        <n v="4419510167"/>
        <n v="4421046102"/>
        <n v="4426647863"/>
        <n v="4433390540"/>
        <n v="4444986261"/>
        <n v="4450632944"/>
        <n v="4454426709"/>
        <n v="4456170015"/>
        <n v="4458878337"/>
        <n v="4462653546"/>
        <n v="4464051329"/>
        <n v="4465814850"/>
        <n v="4469521566"/>
        <n v="4475076763"/>
        <n v="4478015837"/>
        <n v="4481983205"/>
        <n v="4483283236"/>
        <n v="4485970270"/>
        <n v="4489585769"/>
        <n v="4494083848"/>
        <n v="4507038116"/>
        <n v="4509742801"/>
        <n v="4516618888"/>
        <n v="4518177634"/>
        <n v="4519358354"/>
        <n v="4527375934"/>
        <n v="4534576559"/>
        <n v="4538309227"/>
        <n v="4540004449"/>
        <n v="4540037935"/>
        <n v="4560936162"/>
        <n v="4565113116"/>
        <n v="4566394525"/>
        <n v="4570744904"/>
        <n v="4583643866"/>
        <n v="4584232854"/>
        <n v="4587287662"/>
        <n v="4588532423"/>
        <n v="4589265593"/>
        <n v="4589989662"/>
        <n v="4591110269"/>
        <n v="4595561744"/>
        <n v="4601584321"/>
        <n v="4617374678"/>
        <n v="4633078854"/>
        <n v="4637486931"/>
        <n v="4639183363"/>
        <n v="4644516545"/>
        <n v="4649451107"/>
        <n v="4657747158"/>
        <n v="4667456223"/>
        <n v="4668608174"/>
        <n v="4670071329"/>
        <n v="4671698071"/>
        <n v="4672194108"/>
        <n v="4677673825"/>
        <n v="4681944108"/>
        <n v="4682447856"/>
        <n v="4682843239"/>
        <n v="4685005154"/>
        <n v="4695028902"/>
        <n v="4695983239"/>
        <n v="4696816536"/>
        <n v="4701158835"/>
        <n v="4706783878"/>
        <n v="4719815783"/>
        <n v="4719854881"/>
        <n v="4722300351"/>
        <n v="4722543209"/>
        <n v="4728250241"/>
        <n v="4729784336"/>
        <n v="4730761138"/>
        <n v="4732348996"/>
        <n v="4735063899"/>
        <n v="4738467082"/>
        <n v="4739557586"/>
        <n v="4741356244"/>
        <n v="4742980589"/>
        <n v="4747988353"/>
        <n v="4751641138"/>
        <n v="4755000748"/>
        <n v="4756268669"/>
        <n v="4767910867"/>
        <n v="4771056498"/>
        <n v="4773950831"/>
        <n v="4778063703"/>
        <n v="4783562096"/>
        <n v="4788766053"/>
        <n v="4789397752"/>
        <n v="4791525699"/>
        <n v="4795466537"/>
        <n v="4795998561"/>
        <n v="4800494014"/>
        <n v="4804144659"/>
        <n v="4806513035"/>
        <n v="4813721122"/>
        <n v="4814212537"/>
        <n v="4816230113"/>
        <n v="4821175485"/>
        <n v="4823736868"/>
        <n v="4824809985"/>
        <n v="4824986816"/>
        <n v="4825120414"/>
        <n v="4838574848"/>
        <n v="4847248435"/>
        <n v="4852824490"/>
        <n v="4858028884"/>
        <n v="4859265458"/>
        <n v="4861734696"/>
        <n v="4865860838"/>
        <n v="4867913310"/>
        <n v="4870747963"/>
        <n v="4871103320"/>
        <n v="4872529612"/>
        <n v="4878686047"/>
        <n v="4881618322"/>
        <n v="4884610178"/>
        <n v="4887614261"/>
        <n v="4891142927"/>
        <n v="4900239305"/>
        <n v="4902256475"/>
        <n v="4902403664"/>
        <n v="4902638386"/>
        <n v="4903468657"/>
        <n v="4905021101"/>
        <n v="4906343954"/>
        <n v="4908628098"/>
        <n v="4910161169"/>
        <n v="4915855065"/>
        <n v="4926391244"/>
        <n v="4927657057"/>
        <n v="4930326600"/>
        <n v="4934230957"/>
        <n v="4935255726"/>
        <n v="4937921214"/>
        <n v="4941612254"/>
        <n v="4943574800"/>
        <n v="4949816221"/>
        <n v="4958732401"/>
        <n v="4962937321"/>
        <n v="4965519306"/>
        <n v="4975085263"/>
        <n v="4977232177"/>
        <n v="4977937495"/>
        <n v="4978138927"/>
        <n v="4982115880"/>
        <n v="4983130271"/>
        <n v="4984149604"/>
        <n v="4988118072"/>
        <n v="4988241929"/>
        <n v="4989401437"/>
        <n v="4992290949"/>
        <n v="4999718461"/>
        <n v="5002957961"/>
        <n v="5004037531"/>
        <n v="5007692123"/>
        <n v="5010861294"/>
        <n v="5012738148"/>
        <n v="5016123354"/>
        <n v="5018112852"/>
        <n v="5023901716"/>
        <n v="5025374541"/>
        <n v="5025604819"/>
        <n v="5029459580"/>
        <n v="5031169107"/>
        <n v="5031980496"/>
        <n v="5032711986"/>
        <n v="5040778858"/>
        <n v="5043434563"/>
        <n v="5046787811"/>
        <n v="5047086979"/>
        <n v="5048564900"/>
        <n v="5051186703"/>
        <n v="5051542190"/>
        <n v="5069265898"/>
        <n v="5080141194"/>
        <n v="5087638061"/>
        <n v="5104471628"/>
        <n v="5106033344"/>
        <n v="5112375133"/>
        <n v="5115237233"/>
        <n v="5118980474"/>
        <n v="5120935092"/>
        <n v="5126179664"/>
        <n v="5128563640"/>
        <n v="5129304908"/>
        <n v="5133177585"/>
        <n v="5135727501"/>
        <n v="5137377854"/>
        <n v="5143348258"/>
        <n v="5144461624"/>
        <n v="5153888748"/>
        <n v="5156029827"/>
        <n v="5157346968"/>
        <n v="5160746172"/>
        <n v="5181531445"/>
        <n v="5190923189"/>
        <n v="5198527757"/>
        <n v="5201178540"/>
        <n v="5202032585"/>
        <n v="5210865686"/>
        <n v="5211032490"/>
        <n v="5211667829"/>
        <n v="5212915028"/>
        <n v="5213055907"/>
        <n v="5215762025"/>
        <n v="5216037175"/>
        <n v="5219455796"/>
        <n v="5221373409"/>
        <n v="5224697080"/>
        <n v="5225282488"/>
        <n v="5230964660"/>
        <n v="5231639672"/>
        <n v="5244938150"/>
        <n v="5259704172"/>
        <n v="5267406931"/>
        <n v="5274457788"/>
        <n v="5277730076"/>
        <n v="5280781969"/>
        <n v="5284159199"/>
        <n v="5288556291"/>
        <n v="5302225359"/>
        <n v="5307752603"/>
        <n v="5308271793"/>
        <n v="5315380309"/>
        <n v="5318528972"/>
        <n v="5320556174"/>
        <n v="5338397427"/>
        <n v="5345209605"/>
        <n v="5348963302"/>
        <n v="5352209758"/>
        <n v="5353996897"/>
        <n v="5358292729"/>
        <n v="5359595729"/>
        <n v="5364802553"/>
        <n v="5365850526"/>
        <n v="5367243443"/>
        <n v="5370094352"/>
        <n v="5375281177"/>
        <n v="5376212799"/>
        <n v="5378812305"/>
        <n v="5390563017"/>
        <n v="5395803659"/>
        <n v="5400778193"/>
        <n v="5404048854"/>
        <n v="5406697446"/>
        <n v="5408072058"/>
        <n v="5411405629"/>
        <n v="5417879278"/>
        <n v="5419865968"/>
        <n v="5420077969"/>
        <n v="5423618299"/>
        <n v="5433217651"/>
        <n v="5437619752"/>
        <n v="5439908314"/>
        <n v="5445841992"/>
        <n v="5446180510"/>
        <n v="5453381490"/>
        <n v="5454474839"/>
        <n v="5458519467"/>
        <n v="5464873037"/>
        <n v="5471402464"/>
        <n v="5473678800"/>
        <n v="5480294344"/>
        <n v="5485299924"/>
        <n v="5493577724"/>
        <n v="5506147573"/>
        <n v="5508245592"/>
        <n v="5510823569"/>
        <n v="5516916159"/>
        <n v="5519301828"/>
        <n v="5531824498"/>
        <n v="5535719066"/>
        <n v="5536234391"/>
        <n v="5536610902"/>
        <n v="5539674578"/>
        <n v="5551365805"/>
        <n v="5554040283"/>
        <n v="5554804891"/>
        <n v="5564408624"/>
        <n v="5570997637"/>
        <n v="5584045928"/>
        <n v="5584805665"/>
        <n v="5589625888"/>
        <n v="5591470956"/>
        <n v="5600044644"/>
        <n v="5600941018"/>
        <n v="5601820333"/>
        <n v="5606369890"/>
        <n v="5609216425"/>
        <n v="5612029362"/>
        <n v="5614207522"/>
        <n v="5616666227"/>
        <n v="5619336586"/>
        <n v="5627371581"/>
        <n v="5633925313"/>
        <n v="5636675950"/>
        <n v="5636946317"/>
        <n v="5641290183"/>
        <n v="5652779440"/>
        <n v="5663633073"/>
        <n v="5666197272"/>
        <n v="5667168406"/>
        <n v="5669083173"/>
        <n v="5670127659"/>
        <n v="5671103218"/>
        <n v="5672264098"/>
        <n v="5689526714"/>
        <n v="5709007782"/>
        <n v="5713630505"/>
        <n v="5715617144"/>
        <n v="5722625204"/>
        <n v="5728598959"/>
        <n v="5732190469"/>
        <n v="5732886455"/>
        <n v="5734148846"/>
        <n v="5743371067"/>
        <n v="5747215345"/>
        <n v="5750325838"/>
        <n v="5753468265"/>
        <n v="5759027335"/>
        <n v="5759152857"/>
        <n v="5759365584"/>
        <n v="5769308033"/>
        <n v="5769746861"/>
        <n v="5770867325"/>
        <n v="5777629589"/>
        <n v="5779088948"/>
        <n v="5783904084"/>
        <n v="5786890759"/>
        <n v="5792413329"/>
        <n v="5796159925"/>
        <n v="5802848218"/>
        <n v="5804051179"/>
        <n v="5822411556"/>
        <n v="5826992356"/>
        <n v="5831823402"/>
        <n v="5833648536"/>
        <n v="5834509499"/>
        <n v="5834961407"/>
        <n v="5844695758"/>
        <n v="5851010658"/>
        <n v="5853943614"/>
        <n v="5854224600"/>
        <n v="5861341441"/>
        <n v="5863004374"/>
        <n v="5865149984"/>
        <n v="5865665884"/>
        <n v="5865860062"/>
        <n v="5866198434"/>
        <n v="5866933192"/>
        <n v="5868117840"/>
        <n v="5870483009"/>
        <n v="5872970998"/>
        <n v="5876175760"/>
        <n v="5882624218"/>
        <n v="5893003141"/>
        <n v="5895996518"/>
        <n v="5896450110"/>
        <n v="5897876193"/>
        <n v="5900977077"/>
        <n v="5902046936"/>
        <n v="5905976017"/>
        <n v="5908935254"/>
        <n v="5915326736"/>
        <n v="5916379112"/>
        <n v="5920658489"/>
        <n v="5928070131"/>
        <n v="5934744260"/>
        <n v="5937906260"/>
        <n v="5939094178"/>
        <n v="5939164853"/>
        <n v="5945158356"/>
        <n v="5949242829"/>
        <n v="5950285853"/>
        <n v="5955530230"/>
        <n v="5959305622"/>
        <n v="5963438295"/>
        <n v="5972339733"/>
        <n v="5978287436"/>
        <n v="5983180705"/>
        <n v="5984065624"/>
        <n v="5990869923"/>
        <n v="5991374516"/>
        <n v="5993794287"/>
        <n v="5995302563"/>
        <n v="5995642092"/>
        <n v="5999019394"/>
        <n v="6008733621"/>
        <n v="6014957446"/>
        <n v="6017503839"/>
        <n v="6018471272"/>
        <n v="6019130159"/>
        <n v="6021346193"/>
        <n v="6023663421"/>
        <n v="6025796693"/>
        <n v="6032999481"/>
        <n v="6034265548"/>
        <n v="6035899942"/>
        <n v="6040813966"/>
        <n v="6045344090"/>
        <n v="6050714721"/>
        <n v="6051615131"/>
        <n v="6052640963"/>
        <n v="6053161771"/>
        <n v="6059076054"/>
        <n v="6059357698"/>
        <n v="6062304635"/>
        <n v="6067368978"/>
        <n v="6079394028"/>
        <n v="6080109452"/>
        <n v="6081045243"/>
        <n v="6085710390"/>
        <n v="6088063371"/>
        <n v="6089084877"/>
        <n v="6095691270"/>
        <n v="6107289576"/>
        <n v="6107650729"/>
        <n v="6109735891"/>
        <n v="6110785497"/>
        <n v="6114978639"/>
        <n v="6115848018"/>
        <n v="6120905901"/>
        <n v="6128855877"/>
        <n v="6133129097"/>
        <n v="6140117683"/>
        <n v="6140327615"/>
        <n v="6149070076"/>
        <n v="6151783720"/>
        <n v="6163803491"/>
        <n v="6164052759"/>
        <n v="6166200189"/>
        <n v="6170784196"/>
        <n v="6172286856"/>
        <n v="6178537152"/>
        <n v="6179146246"/>
        <n v="6180284302"/>
        <n v="6191014036"/>
        <n v="6195238206"/>
        <n v="6197031775"/>
        <n v="6198121107"/>
        <n v="6211621442"/>
        <n v="6215256535"/>
        <n v="6216182013"/>
        <n v="6217512898"/>
        <n v="6219456346"/>
        <n v="6222252019"/>
        <n v="6224002160"/>
        <n v="6225729341"/>
        <n v="6235560565"/>
        <n v="6238372501"/>
        <n v="6242434931"/>
        <n v="6247830671"/>
        <n v="6248246137"/>
        <n v="6248446618"/>
        <n v="6252751133"/>
        <n v="6254234391"/>
        <n v="6254565489"/>
        <n v="6256102305"/>
        <n v="6265099337"/>
        <n v="6265467648"/>
        <n v="6268305498"/>
        <n v="6268716975"/>
        <n v="6272696799"/>
        <n v="6273031192"/>
        <n v="6273968942"/>
        <n v="6274787669"/>
        <n v="6279951505"/>
        <n v="6287088969"/>
        <n v="6288520521"/>
        <n v="6288740790"/>
        <n v="6292573032"/>
        <n v="6299892020"/>
        <n v="6301784259"/>
        <n v="6303890920"/>
        <n v="6309336631"/>
        <n v="6310497928"/>
        <n v="6312340515"/>
        <n v="6321822878"/>
        <n v="6326625438"/>
        <n v="6332346154"/>
        <n v="6332637140"/>
        <n v="6342800937"/>
        <n v="6345328269"/>
        <n v="6346701213"/>
        <n v="6354957025"/>
        <n v="6360019650"/>
        <n v="6369718990"/>
        <n v="6375941605"/>
        <n v="6381931555"/>
        <n v="6391230941"/>
        <n v="6393629835"/>
        <n v="6393700803"/>
        <n v="6394171039"/>
        <n v="6402352996"/>
        <n v="6409983012"/>
        <n v="6412855977"/>
        <n v="6425569284"/>
        <n v="6428663736"/>
        <n v="6438106557"/>
        <n v="6440354171"/>
        <n v="6442249090"/>
        <n v="6444186130"/>
        <n v="6452306428"/>
        <n v="6453395358"/>
        <n v="6456711996"/>
        <n v="6463057288"/>
        <n v="6470441610"/>
        <n v="6470819411"/>
        <n v="6471713415"/>
        <n v="6474542050"/>
        <n v="6475160337"/>
        <n v="6478764177"/>
        <n v="6481259640"/>
        <n v="6482427308"/>
        <n v="6484297273"/>
        <n v="6495779635"/>
        <n v="6502176136"/>
        <n v="6504376538"/>
        <n v="6504473012"/>
        <n v="6505128561"/>
        <n v="6511784638"/>
        <n v="6520680737"/>
        <n v="6522487147"/>
        <n v="6525526692"/>
        <n v="6528247418"/>
        <n v="6530836489"/>
        <n v="6534753348"/>
        <n v="6536896937"/>
        <n v="6541040836"/>
        <n v="6545436181"/>
        <n v="6546750144"/>
        <n v="6548329103"/>
        <n v="6551061352"/>
        <n v="6552135455"/>
        <n v="6552783571"/>
        <n v="6555357057"/>
        <n v="6556553111"/>
        <n v="6556605926"/>
        <n v="6559779926"/>
        <n v="6569769457"/>
        <n v="6571920928"/>
        <n v="6578598443"/>
        <n v="6579967070"/>
        <n v="6584242369"/>
        <n v="6590705536"/>
        <n v="6595838571"/>
        <n v="6604379824"/>
        <n v="6607624258"/>
        <n v="6609044576"/>
        <n v="6610467625"/>
        <n v="6612036759"/>
        <n v="6612984395"/>
        <n v="6614325540"/>
        <n v="6624530768"/>
        <n v="6626163507"/>
        <n v="6630363984"/>
        <n v="6637423646"/>
        <n v="6639236295"/>
        <n v="6640953472"/>
        <n v="6655280733"/>
        <n v="6656581289"/>
        <n v="6659854030"/>
        <n v="6662053878"/>
        <n v="6672426133"/>
        <n v="6674900941"/>
        <n v="6678784921"/>
        <n v="6681774550"/>
        <n v="6685297571"/>
        <n v="6685760751"/>
        <n v="6687811896"/>
        <n v="6689193712"/>
        <n v="6712328426"/>
        <n v="6712873885"/>
        <n v="6713223940"/>
        <n v="6714694728"/>
        <n v="6719635094"/>
        <n v="6723004451"/>
        <n v="6726677387"/>
        <n v="6727591183"/>
        <n v="6732317450"/>
        <n v="6733279966"/>
        <n v="6734044490"/>
        <n v="6736160445"/>
        <n v="6740833908"/>
        <n v="6741751706"/>
        <n v="6746571543"/>
        <n v="6753688990"/>
        <n v="6759921255"/>
        <n v="6762807531"/>
        <n v="6780577164"/>
        <n v="6784166467"/>
        <n v="6791824606"/>
        <n v="6791929008"/>
        <n v="6793125916"/>
        <n v="6805978922"/>
        <n v="6810105370"/>
        <n v="6813183069"/>
        <n v="6814227281"/>
        <n v="6816625096"/>
        <n v="6826164955"/>
        <n v="6830035207"/>
        <n v="6837368660"/>
        <n v="6843062937"/>
        <n v="6844525193"/>
        <n v="6845689075"/>
        <n v="6846122698"/>
        <n v="6863821110"/>
        <n v="6864971541"/>
        <n v="6870131864"/>
        <n v="6873740038"/>
        <n v="6876100884"/>
        <n v="6878013470"/>
        <n v="6878680146"/>
        <n v="6879549553"/>
        <n v="6882106680"/>
        <n v="6884520592"/>
        <n v="6885613614"/>
        <n v="6892063887"/>
        <n v="6895920102"/>
        <n v="6895927608"/>
        <n v="6900171661"/>
        <n v="6902670844"/>
        <n v="6904628715"/>
        <n v="6906890052"/>
        <n v="6915911592"/>
        <n v="6922423741"/>
        <n v="6926621731"/>
        <n v="6929479378"/>
        <n v="6932718624"/>
        <n v="6937126139"/>
        <n v="6941328190"/>
        <n v="6946879920"/>
        <n v="6950783855"/>
        <n v="6959096166"/>
        <n v="6959534505"/>
        <n v="6960019922"/>
        <n v="6961910816"/>
        <n v="6964839828"/>
        <n v="6965323270"/>
        <n v="6969986224"/>
        <n v="6970184838"/>
        <n v="6974701547"/>
        <n v="6984488539"/>
        <n v="6985831527"/>
        <n v="6988048839"/>
        <n v="6998465986"/>
        <n v="7005945991"/>
        <n v="7008503597"/>
        <n v="7009543833"/>
        <n v="7022172137"/>
        <n v="7022807641"/>
        <n v="7032806438"/>
        <n v="7043574740"/>
        <n v="7043895839"/>
        <n v="7050267416"/>
        <n v="7056189326"/>
        <n v="7056862793"/>
        <n v="7059816083"/>
        <n v="7074243715"/>
        <n v="7074598959"/>
        <n v="7076480298"/>
        <n v="7083555556"/>
        <n v="7084470394"/>
        <n v="7085238926"/>
        <n v="7091388946"/>
        <n v="7091811282"/>
        <n v="7092718520"/>
        <n v="7093044151"/>
        <n v="7096221227"/>
        <n v="7097948653"/>
        <n v="7100218787"/>
        <n v="7101585538"/>
        <n v="7108337906"/>
        <n v="7115348997"/>
        <n v="7117238418"/>
        <n v="7117316793"/>
        <n v="7127477711"/>
        <n v="7133128659"/>
        <n v="7138243506"/>
        <n v="7142055006"/>
        <n v="7152404667"/>
        <n v="7152757733"/>
        <n v="7152768721"/>
        <n v="7166848125"/>
        <n v="7167433652"/>
        <n v="7170674351"/>
        <n v="7171739266"/>
        <n v="7175346419"/>
        <n v="7176685266"/>
        <n v="7186710473"/>
        <n v="7190128567"/>
        <n v="7197069769"/>
        <n v="7197991217"/>
        <n v="7200684326"/>
        <n v="7203564937"/>
        <n v="7210230347"/>
        <n v="7211101726"/>
        <n v="7214076449"/>
        <n v="7214943606"/>
        <n v="7217104959"/>
        <n v="7218524698"/>
        <n v="7218542419"/>
        <n v="7218760518"/>
        <n v="7237340902"/>
        <n v="7244293293"/>
        <n v="7249316066"/>
        <n v="7254664069"/>
        <n v="7259837539"/>
        <n v="7270249713"/>
        <n v="7277413369"/>
        <n v="7282316945"/>
        <n v="7285560671"/>
        <n v="7295000938"/>
        <n v="7296232451"/>
        <n v="7298116315"/>
        <n v="7303916505"/>
        <n v="7310206701"/>
        <n v="7314902402"/>
        <n v="7314906808"/>
        <n v="7329436593"/>
        <n v="7332034292"/>
        <n v="7336219886"/>
        <n v="7344346525"/>
        <n v="7356874575"/>
        <n v="7358381863"/>
        <n v="7361584692"/>
        <n v="7364920654"/>
        <n v="7365861488"/>
        <n v="7369923093"/>
        <n v="7372190093"/>
        <n v="7372412216"/>
        <n v="7373872006"/>
        <n v="7379159223"/>
        <n v="7394801898"/>
        <n v="7400497460"/>
        <n v="7403439811"/>
        <n v="7406229116"/>
        <n v="7410471356"/>
        <n v="7419219204"/>
        <n v="7421024088"/>
        <n v="7423547921"/>
        <n v="7424213127"/>
        <n v="7427150614"/>
        <n v="7450963607"/>
        <n v="7459726574"/>
        <n v="7461173643"/>
        <n v="7463017763"/>
        <n v="7469612917"/>
        <n v="7472160858"/>
        <n v="7479585452"/>
        <n v="7481115235"/>
        <n v="7483503715"/>
        <n v="7483571988"/>
        <n v="7485620358"/>
        <n v="7490803947"/>
        <n v="7495748603"/>
        <n v="7496830993"/>
        <n v="7497563219"/>
        <n v="7498359819"/>
        <n v="7504945766"/>
        <n v="7510320434"/>
        <n v="7514433905"/>
        <n v="7516274125"/>
        <n v="7517563980"/>
        <n v="7524155753"/>
        <n v="7534126416"/>
        <n v="7541035636"/>
        <n v="7541301534"/>
        <n v="7545656006"/>
        <n v="7550415361"/>
        <n v="7555055375"/>
        <n v="7555537204"/>
        <n v="7563163902"/>
        <n v="7567097895"/>
        <n v="7574832061"/>
        <n v="7576910302"/>
        <n v="7577985769"/>
        <n v="7578902156"/>
        <n v="7579897588"/>
        <n v="7581184012"/>
        <n v="7584011927"/>
        <n v="7588924933"/>
        <n v="7603025462"/>
        <n v="7604918128"/>
        <n v="7605231033"/>
        <n v="7615315828"/>
        <n v="7615433776"/>
        <n v="7619071494"/>
        <n v="7619716138"/>
        <n v="7630260848"/>
        <n v="7640437486"/>
        <n v="7642713224"/>
        <n v="7651606558"/>
        <n v="7655234333"/>
        <n v="7662622783"/>
        <n v="7662777416"/>
        <n v="7665948122"/>
        <n v="7668955519"/>
        <n v="7672209595"/>
        <n v="7675257333"/>
        <n v="7679449609"/>
        <n v="7680218680"/>
        <n v="7683330179"/>
        <n v="7685298565"/>
        <n v="7690941431"/>
        <n v="7692447978"/>
        <n v="7697000588"/>
        <n v="7698255051"/>
        <n v="7704631121"/>
        <n v="7706707710"/>
        <n v="7714500054"/>
        <n v="7716386851"/>
        <n v="7717855496"/>
        <n v="7719614573"/>
        <n v="7720415253"/>
        <n v="7722226334"/>
        <n v="7736319597"/>
        <n v="7740692207"/>
        <n v="7751899037"/>
        <n v="7753761369"/>
        <n v="7757363585"/>
        <n v="7762178946"/>
        <n v="7769806886"/>
        <n v="7786851730"/>
        <n v="7787761526"/>
        <n v="7788984844"/>
        <n v="7790893341"/>
        <n v="7792341685"/>
        <n v="7793237120"/>
        <n v="7795526633"/>
        <n v="7802365347"/>
        <n v="7807904455"/>
        <n v="7809215596"/>
        <n v="7821939794"/>
        <n v="7829407127"/>
        <n v="7830094350"/>
        <n v="7832843148"/>
        <n v="7832966824"/>
        <n v="7837870930"/>
        <n v="7838596678"/>
        <n v="7839294116"/>
        <n v="7845388340"/>
        <n v="7851279717"/>
        <n v="7854660723"/>
        <n v="7859471043"/>
        <n v="7861925284"/>
        <n v="7862469216"/>
        <n v="7864694123"/>
        <n v="7866551143"/>
        <n v="7867299622"/>
        <n v="7867318195"/>
        <n v="7871204146"/>
        <n v="7873704598"/>
        <n v="7876340954"/>
        <n v="7880714904"/>
        <n v="7881731765"/>
        <n v="7884124958"/>
        <n v="7885181731"/>
        <n v="7890869729"/>
        <n v="7893242563"/>
        <n v="7896000091"/>
        <n v="7903274357"/>
        <n v="7913946826"/>
        <n v="7914349615"/>
        <n v="7932116400"/>
        <n v="7934803012"/>
        <n v="7935547980"/>
        <n v="7939830476"/>
        <n v="7942175485"/>
        <n v="7948353278"/>
        <n v="7949028171"/>
        <n v="7949269803"/>
        <n v="7952881452"/>
        <n v="7957459350"/>
        <n v="7957903409"/>
        <n v="7958057215"/>
        <n v="7961973380"/>
        <n v="7976742421"/>
        <n v="7977041657"/>
        <n v="7977287829"/>
        <n v="7979390388"/>
        <n v="7987067619"/>
        <n v="7987083569"/>
        <n v="7991968212"/>
        <n v="7992662919"/>
        <n v="7992871769"/>
        <n v="7993778070"/>
        <n v="8009169493"/>
        <n v="8011401581"/>
        <n v="8016290722"/>
        <n v="8017340942"/>
        <n v="8019405718"/>
        <n v="8024350758"/>
        <n v="8026688554"/>
        <n v="8030080145"/>
        <n v="8033892101"/>
        <n v="8035927112"/>
        <n v="8044630018"/>
        <n v="8052943053"/>
        <n v="8056734091"/>
        <n v="8057232722"/>
        <n v="8061367328"/>
        <n v="8062397322"/>
        <n v="8066534559"/>
        <n v="8066734147"/>
        <n v="8075572741"/>
        <n v="8077742155"/>
        <n v="8081319512"/>
        <n v="8082355258"/>
        <n v="8082796197"/>
        <n v="8086151417"/>
        <n v="8088935090"/>
        <n v="8097727269"/>
        <n v="8099860445"/>
        <n v="8099966017"/>
        <n v="8106002715"/>
        <n v="8111779828"/>
        <n v="8119664084"/>
        <n v="8130568082"/>
        <n v="8131076647"/>
        <n v="8131192839"/>
        <n v="8136944092"/>
        <n v="8137093063"/>
        <n v="8140634585"/>
        <n v="8143888831"/>
        <n v="8144548869"/>
        <n v="8146803755"/>
        <n v="8147753421"/>
        <n v="8147793831"/>
        <n v="8148770791"/>
        <n v="8149632060"/>
        <n v="8156321502"/>
        <n v="8158808494"/>
        <n v="8161191244"/>
        <n v="8164212163"/>
        <n v="8164224319"/>
        <n v="8164708697"/>
        <n v="8165388862"/>
        <n v="8166776603"/>
        <n v="8184291649"/>
        <n v="8193327667"/>
        <n v="8193630211"/>
        <n v="8193753679"/>
        <n v="8200853537"/>
        <n v="8203817830"/>
        <n v="8207456004"/>
        <n v="8223221939"/>
        <n v="8227346978"/>
        <n v="8240701264"/>
        <n v="8240803259"/>
        <n v="8243963846"/>
        <n v="8244116210"/>
        <n v="8249581875"/>
        <n v="8252449224"/>
        <n v="8258508334"/>
        <n v="8260736009"/>
        <n v="8262359020"/>
        <n v="8269617897"/>
        <n v="8273477766"/>
        <n v="8273521159"/>
        <n v="8276169596"/>
        <n v="8277025756"/>
        <n v="8282397668"/>
        <n v="8284200295"/>
        <n v="8292540307"/>
        <n v="8301490239"/>
        <n v="8301711992"/>
        <n v="8315488143"/>
        <n v="8317322623"/>
        <n v="8329193507"/>
        <n v="8336544833"/>
        <n v="8342469093"/>
        <n v="8343505064"/>
        <n v="8346126237"/>
        <n v="8346602190"/>
        <n v="8350497297"/>
        <n v="8365287542"/>
        <n v="8365605418"/>
        <n v="8374209501"/>
        <n v="8375759964"/>
        <n v="8382421151"/>
        <n v="8385411888"/>
        <n v="8389404239"/>
        <n v="8389561226"/>
        <n v="8390889307"/>
        <n v="8391160851"/>
        <n v="8391971820"/>
        <n v="8394111674"/>
        <n v="8400290228"/>
        <n v="8401420623"/>
        <n v="8412636726"/>
        <n v="8419584909"/>
        <n v="8420453376"/>
        <n v="8426420017"/>
        <n v="8427086210"/>
        <n v="8428274862"/>
        <n v="8429016073"/>
        <n v="8429898953"/>
        <n v="8444345875"/>
        <n v="8447618970"/>
        <n v="8449889683"/>
        <n v="8450356834"/>
        <n v="8455537995"/>
        <n v="8456442808"/>
        <n v="8459323044"/>
        <n v="8461427104"/>
        <n v="8462827944"/>
        <n v="8464039248"/>
        <n v="8466153246"/>
        <n v="8467769345"/>
        <n v="8469604228"/>
        <n v="8471061442"/>
        <n v="8471592455"/>
        <n v="8473757844"/>
        <n v="8478661655"/>
        <n v="8482497127"/>
        <n v="8483378519"/>
        <n v="8488549558"/>
        <n v="8489952796"/>
        <n v="8493182849"/>
        <n v="8502171486"/>
        <n v="8503873648"/>
        <n v="8513935149"/>
        <n v="8514889441"/>
        <n v="8517033976"/>
        <n v="8523083533"/>
        <n v="8527409222"/>
        <n v="8528877072"/>
        <n v="8548423449"/>
        <n v="8551131035"/>
        <n v="8553422918"/>
        <n v="8564835935"/>
        <n v="8568370573"/>
        <n v="8575598490"/>
        <n v="8576086686"/>
        <n v="8582366228"/>
        <n v="8585978960"/>
        <n v="8595337570"/>
        <n v="8598688213"/>
        <n v="8604269690"/>
        <n v="8610241270"/>
        <n v="8615012107"/>
        <n v="8623313803"/>
        <n v="8631854540"/>
        <n v="8634528747"/>
        <n v="8636390396"/>
        <n v="8638140916"/>
        <n v="8645315959"/>
        <n v="8653422623"/>
        <n v="8656503168"/>
        <n v="8659733546"/>
        <n v="8663805291"/>
        <n v="8664445095"/>
        <n v="8673161784"/>
        <n v="8673355331"/>
        <n v="8675080549"/>
        <n v="8680785503"/>
        <n v="8682159283"/>
        <n v="8691041327"/>
        <n v="8696910353"/>
        <n v="8701747713"/>
        <n v="8710240010"/>
        <n v="8711368352"/>
        <n v="8711889452"/>
        <n v="8713304663"/>
        <n v="8718207011"/>
        <n v="8718899384"/>
        <n v="8731613770"/>
        <n v="8732544679"/>
        <n v="8732948590"/>
        <n v="8733352411"/>
        <n v="8737102611"/>
        <n v="8738019739"/>
        <n v="8742038745"/>
        <n v="8748260263"/>
        <n v="8765324049"/>
        <n v="8772170448"/>
        <n v="8780390122"/>
        <n v="8786637235"/>
        <n v="8788784425"/>
        <n v="8788830849"/>
        <n v="8793921356"/>
        <n v="8808258474"/>
        <n v="8810803769"/>
        <n v="8813796388"/>
        <n v="8815422174"/>
        <n v="8820244619"/>
        <n v="8828293477"/>
        <n v="8835176664"/>
        <n v="8840023232"/>
        <n v="8844419761"/>
        <n v="8852045930"/>
        <n v="8857063465"/>
        <n v="8857627389"/>
        <n v="8861999698"/>
        <n v="8862522772"/>
        <n v="8864060748"/>
        <n v="8867732285"/>
        <n v="8871842653"/>
        <n v="8873482075"/>
        <n v="8875015994"/>
        <n v="8891547275"/>
        <n v="8892880121"/>
        <n v="8893171508"/>
        <n v="8893780423"/>
        <n v="8898728543"/>
        <n v="8900955747"/>
        <n v="8908680989"/>
        <n v="8911239770"/>
        <n v="8912612689"/>
        <n v="8921244707"/>
        <n v="8922128667"/>
        <n v="8925106994"/>
        <n v="8926617482"/>
        <n v="8927871048"/>
        <n v="8935367432"/>
        <n v="8938303761"/>
        <n v="8942200261"/>
        <n v="8945106531"/>
        <n v="8945288109"/>
        <n v="8951862221"/>
        <n v="8953168938"/>
        <n v="8965430329"/>
        <n v="8969881000"/>
        <n v="8973326459"/>
        <n v="8978691415"/>
        <n v="8983088903"/>
        <n v="8984387474"/>
        <n v="8996690503"/>
        <n v="9002067860"/>
        <n v="9010084863"/>
        <n v="9010843366"/>
        <n v="9012691752"/>
        <n v="9012800022"/>
        <n v="9013501866"/>
        <n v="9016415003"/>
        <n v="9018028314"/>
        <n v="9027126182"/>
        <n v="9027165795"/>
        <n v="9028881795"/>
        <n v="9037173247"/>
        <n v="9037530272"/>
        <n v="9039192109"/>
        <n v="9042158941"/>
        <n v="9046073849"/>
        <n v="9052269765"/>
        <n v="9054937897"/>
        <n v="9057872088"/>
        <n v="9061983609"/>
        <n v="9065240153"/>
        <n v="9069342751"/>
        <n v="9071684141"/>
        <n v="9073174131"/>
        <n v="9077886672"/>
        <n v="9080028887"/>
        <n v="9081761696"/>
        <n v="9083415808"/>
        <n v="9086013190"/>
        <n v="9089611762"/>
        <n v="9091156209"/>
        <n v="9092385558"/>
        <n v="9094577240"/>
        <n v="9095475537"/>
        <n v="9097859581"/>
        <n v="9099988532"/>
        <n v="9108099905"/>
        <n v="9111152226"/>
        <n v="9119375519"/>
        <n v="9121577010"/>
        <n v="9124590748"/>
        <n v="9146955602"/>
        <n v="9153643214"/>
        <n v="9163369386"/>
        <n v="9166038468"/>
        <n v="9169343910"/>
        <n v="9171870990"/>
        <n v="9176928131"/>
        <n v="9180666472"/>
        <n v="9183796742"/>
        <n v="9184635048"/>
        <n v="9186926292"/>
        <n v="9188803308"/>
        <n v="9188939939"/>
        <n v="9189385048"/>
        <n v="9191319419"/>
        <n v="9192101573"/>
        <n v="9193816294"/>
        <n v="9199249934"/>
        <n v="9200291512"/>
        <n v="9200902255"/>
        <n v="9201510343"/>
        <n v="9202536124"/>
        <n v="9215762028"/>
        <n v="9215826735"/>
        <n v="9219327120"/>
        <n v="9227624437"/>
        <n v="9232223339"/>
        <n v="9236280634"/>
        <n v="9236420705"/>
        <n v="9238366168"/>
        <n v="9239905667"/>
        <n v="9242384432"/>
        <n v="9242625204"/>
        <n v="9247964767"/>
        <n v="9250019415"/>
        <n v="9250499188"/>
        <n v="9254517013"/>
        <n v="9257925380"/>
        <n v="9258277700"/>
        <n v="9262446048"/>
        <n v="9264242334"/>
        <n v="9265800851"/>
        <n v="9268191212"/>
        <n v="9275623026"/>
        <n v="9288370923"/>
        <n v="9294398501"/>
        <n v="9298034378"/>
        <n v="9312710244"/>
        <n v="9313451295"/>
        <n v="9314335308"/>
        <n v="9314800674"/>
        <n v="9315531233"/>
        <n v="9324391627"/>
        <n v="9327462141"/>
        <n v="9327668635"/>
        <n v="9338042562"/>
        <n v="9339508583"/>
        <n v="9340071189"/>
        <n v="9343302864"/>
        <n v="9344726527"/>
        <n v="9346541006"/>
        <n v="9359250752"/>
        <n v="9366628825"/>
        <n v="9367388295"/>
        <n v="9368067229"/>
        <n v="9373791288"/>
        <n v="9375684651"/>
        <n v="9380641705"/>
        <n v="9385395392"/>
        <n v="9390786866"/>
        <n v="9393038918"/>
        <n v="9394972219"/>
        <n v="9398281591"/>
        <n v="9401804366"/>
        <n v="9414806653"/>
        <n v="9418503093"/>
        <n v="9448816022"/>
        <n v="9455464141"/>
        <n v="9465847338"/>
        <n v="9468928435"/>
        <n v="9469584989"/>
        <n v="9471530987"/>
        <n v="9482778673"/>
        <n v="9485505932"/>
        <n v="9493022226"/>
        <n v="9506308848"/>
        <n v="9506972426"/>
        <n v="9506990444"/>
        <n v="9520565243"/>
        <n v="9532348315"/>
        <n v="9534543247"/>
        <n v="9537610455"/>
        <n v="9538369066"/>
        <n v="9540987941"/>
        <n v="9543491185"/>
        <n v="9544605433"/>
        <n v="9544630517"/>
        <n v="9545237302"/>
        <n v="9546060439"/>
        <n v="9551992852"/>
        <n v="9555357249"/>
        <n v="9565133328"/>
        <n v="9566049241"/>
        <n v="9566496102"/>
        <n v="9566884305"/>
        <n v="9574377731"/>
        <n v="9582586663"/>
        <n v="9583697144"/>
        <n v="9584726059"/>
        <n v="9588957496"/>
        <n v="9590153054"/>
        <n v="9598751206"/>
        <n v="9611156539"/>
        <n v="9614769756"/>
        <n v="9618979999"/>
        <n v="9632048192"/>
        <n v="9633035865"/>
        <n v="9641285578"/>
        <n v="9647514843"/>
        <n v="9647532335"/>
        <n v="9652079777"/>
        <n v="9654364049"/>
        <n v="9661947571"/>
        <n v="9671446662"/>
        <n v="9671863604"/>
        <n v="9676303588"/>
        <n v="9677444633"/>
        <n v="9685029181"/>
        <n v="9685874517"/>
        <n v="9687805368"/>
        <n v="9699349431"/>
        <n v="9704617693"/>
        <n v="9711993534"/>
        <n v="9712383291"/>
        <n v="9727346662"/>
        <n v="9729507797"/>
        <n v="9733725302"/>
        <n v="9744145268"/>
        <n v="9745775106"/>
        <n v="9759992761"/>
        <n v="9766114576"/>
        <n v="9769339571"/>
        <n v="9769799106"/>
        <n v="9773021858"/>
        <n v="9774403794"/>
        <n v="9779194561"/>
        <n v="9784423697"/>
        <n v="9787421130"/>
        <n v="9791750285"/>
        <n v="9798309489"/>
        <n v="9800138273"/>
        <n v="9801799192"/>
        <n v="9802209671"/>
        <n v="9807005414"/>
        <n v="9814992757"/>
        <n v="9821427141"/>
        <n v="9823818682"/>
        <n v="9825194232"/>
        <n v="9831463047"/>
        <n v="9833191595"/>
        <n v="9833377240"/>
        <n v="9835528694"/>
        <n v="9835762300"/>
        <n v="9837408169"/>
        <n v="9839492497"/>
        <n v="9845628694"/>
        <n v="9847742890"/>
        <n v="9855642847"/>
        <n v="9858844250"/>
        <n v="9860244611"/>
        <n v="9863361720"/>
        <n v="9866145537"/>
        <n v="9866646797"/>
        <n v="9868438489"/>
        <n v="9869607581"/>
        <n v="9875167017"/>
        <n v="9882515146"/>
        <n v="9883462057"/>
        <n v="9890424733"/>
        <n v="9893070847"/>
        <n v="9901724277"/>
        <n v="9904297240"/>
        <n v="9912278044"/>
        <n v="9914585915"/>
        <n v="9922568654"/>
        <n v="9923030049"/>
        <n v="9923599437"/>
        <n v="9923678452"/>
        <n v="9934734648"/>
        <n v="9936482887"/>
        <n v="9938539742"/>
        <n v="9938923133"/>
        <n v="9941572096"/>
        <n v="9947321662"/>
        <n v="9968504859"/>
        <n v="9976671102"/>
        <n v="9982124268"/>
        <n v="9982796720"/>
        <n v="9983237240"/>
        <n v="9986249860"/>
        <n v="9989225541"/>
        <n v="9990243864"/>
      </sharedItems>
    </cacheField>
    <cacheField name="InvoiceDate" numFmtId="14">
      <sharedItems containsSemiMixedTypes="0" containsNonDate="0" containsDate="1" containsString="0" minDate="2012-01-03T00:00:00" maxDate="2013-12-03T00:00:00"/>
    </cacheField>
    <cacheField name="DueDate" numFmtId="14">
      <sharedItems containsSemiMixedTypes="0" containsNonDate="0" containsDate="1" containsString="0" minDate="2012-02-02T00:00:00" maxDate="2014-01-02T00:00:00"/>
    </cacheField>
    <cacheField name="InvoiceAmount" numFmtId="0">
      <sharedItems containsSemiMixedTypes="0" containsString="0" containsNumber="1" minValue="5.26" maxValue="128.28"/>
    </cacheField>
    <cacheField name="Disputed" numFmtId="0">
      <sharedItems count="2">
        <s v="No"/>
        <s v="Yes"/>
      </sharedItems>
    </cacheField>
    <cacheField name="SettledDate" numFmtId="14">
      <sharedItems containsSemiMixedTypes="0" containsNonDate="0" containsDate="1" containsString="0" minDate="2012-01-13T00:00:00" maxDate="2014-01-10T00:00:00"/>
    </cacheField>
    <cacheField name="PaperlessBill" numFmtId="0">
      <sharedItems/>
    </cacheField>
    <cacheField name="DaysToSettle" numFmtId="0">
      <sharedItems containsSemiMixedTypes="0" containsString="0" containsNumber="1" containsInteger="1" minValue="0" maxValue="75"/>
    </cacheField>
    <cacheField name="DaysLate" numFmtId="0">
      <sharedItems containsSemiMixedTypes="0" containsString="0" containsNumber="1" containsInteger="1" minValue="0" maxValue="45"/>
    </cacheField>
    <cacheField name="Past Due" numFmtId="0">
      <sharedItems containsSemiMixedTypes="0" containsString="0" containsNumber="1" containsInteger="1" minValue="-45" maxValue="30" count="67">
        <n v="17"/>
        <n v="-6"/>
        <n v="25"/>
        <n v="-5"/>
        <n v="-4"/>
        <n v="4"/>
        <n v="3"/>
        <n v="-18"/>
        <n v="5"/>
        <n v="14"/>
        <n v="22"/>
        <n v="-2"/>
        <n v="-10"/>
        <n v="19"/>
        <n v="23"/>
        <n v="11"/>
        <n v="-12"/>
        <n v="10"/>
        <n v="-17"/>
        <n v="-14"/>
        <n v="7"/>
        <n v="12"/>
        <n v="-11"/>
        <n v="-9"/>
        <n v="6"/>
        <n v="-8"/>
        <n v="-25"/>
        <n v="28"/>
        <n v="8"/>
        <n v="26"/>
        <n v="29"/>
        <n v="-3"/>
        <n v="0"/>
        <n v="-7"/>
        <n v="1"/>
        <n v="-1"/>
        <n v="16"/>
        <n v="21"/>
        <n v="2"/>
        <n v="24"/>
        <n v="-23"/>
        <n v="18"/>
        <n v="9"/>
        <n v="30"/>
        <n v="27"/>
        <n v="-16"/>
        <n v="15"/>
        <n v="13"/>
        <n v="-20"/>
        <n v="-15"/>
        <n v="-19"/>
        <n v="20"/>
        <n v="-13"/>
        <n v="-24"/>
        <n v="-21"/>
        <n v="-30"/>
        <n v="-22"/>
        <n v="-29"/>
        <n v="-27"/>
        <n v="-34"/>
        <n v="-32"/>
        <n v="-28"/>
        <n v="-33"/>
        <n v="-26"/>
        <n v="-31"/>
        <n v="-45"/>
        <n v="-37"/>
      </sharedItems>
      <fieldGroup base="12">
        <rangePr autoStart="0" autoEnd="0" startNum="1" endNum="30" groupInterval="10"/>
        <groupItems count="5">
          <s v="&lt;1"/>
          <s v="1-10"/>
          <s v="11-20"/>
          <s v="21-30"/>
          <s v="&gt;31"/>
        </groupItems>
      </fieldGroup>
    </cacheField>
  </cacheFields>
  <extLst>
    <ext xmlns:x14="http://schemas.microsoft.com/office/spreadsheetml/2009/9/main" uri="{725AE2AE-9491-48be-B2B4-4EB974FC3084}">
      <x14:pivotCacheDefinition pivotCacheId="1686017391"/>
    </ext>
  </extLst>
</pivotCacheDefinition>
</file>

<file path=xl/pivotCache/pivotCacheRecords1.xml><?xml version="1.0" encoding="utf-8"?>
<pivotCacheRecords xmlns="http://schemas.openxmlformats.org/spreadsheetml/2006/main" xmlns:r="http://schemas.openxmlformats.org/officeDocument/2006/relationships" count="2466">
  <r>
    <x v="0"/>
    <x v="0"/>
    <d v="2013-04-06T00:00:00"/>
    <x v="0"/>
    <d v="2013-01-02T00:00:00"/>
    <d v="2013-02-01T00:00:00"/>
    <n v="55.94"/>
    <x v="0"/>
    <d v="2013-01-15T00:00:00"/>
    <s v="Paper"/>
    <n v="13"/>
    <n v="0"/>
    <x v="0"/>
  </r>
  <r>
    <x v="1"/>
    <x v="1"/>
    <d v="2012-03-03T00:00:00"/>
    <x v="1"/>
    <d v="2013-01-26T00:00:00"/>
    <d v="2013-02-25T00:00:00"/>
    <n v="61.74"/>
    <x v="1"/>
    <d v="2013-03-03T00:00:00"/>
    <s v="Electronic"/>
    <n v="36"/>
    <n v="6"/>
    <x v="1"/>
  </r>
  <r>
    <x v="0"/>
    <x v="2"/>
    <d v="2012-01-26T00:00:00"/>
    <x v="2"/>
    <d v="2013-07-03T00:00:00"/>
    <d v="2013-08-02T00:00:00"/>
    <n v="65.88"/>
    <x v="0"/>
    <d v="2013-07-08T00:00:00"/>
    <s v="Electronic"/>
    <n v="5"/>
    <n v="0"/>
    <x v="2"/>
  </r>
  <r>
    <x v="1"/>
    <x v="3"/>
    <d v="2012-04-06T00:00:00"/>
    <x v="3"/>
    <d v="2013-02-10T00:00:00"/>
    <d v="2013-03-12T00:00:00"/>
    <n v="105.92"/>
    <x v="0"/>
    <d v="2013-03-17T00:00:00"/>
    <s v="Electronic"/>
    <n v="35"/>
    <n v="5"/>
    <x v="3"/>
  </r>
  <r>
    <x v="2"/>
    <x v="4"/>
    <d v="2012-11-26T00:00:00"/>
    <x v="4"/>
    <d v="2012-10-25T00:00:00"/>
    <d v="2012-11-24T00:00:00"/>
    <n v="72.27"/>
    <x v="1"/>
    <d v="2012-11-28T00:00:00"/>
    <s v="Paper"/>
    <n v="34"/>
    <n v="4"/>
    <x v="4"/>
  </r>
  <r>
    <x v="2"/>
    <x v="5"/>
    <d v="2013-08-28T00:00:00"/>
    <x v="5"/>
    <d v="2012-01-27T00:00:00"/>
    <d v="2012-02-26T00:00:00"/>
    <n v="94"/>
    <x v="1"/>
    <d v="2012-02-22T00:00:00"/>
    <s v="Paper"/>
    <n v="26"/>
    <n v="0"/>
    <x v="5"/>
  </r>
  <r>
    <x v="3"/>
    <x v="6"/>
    <d v="2012-12-05T00:00:00"/>
    <x v="6"/>
    <d v="2013-08-13T00:00:00"/>
    <d v="2013-09-12T00:00:00"/>
    <n v="74.69"/>
    <x v="0"/>
    <d v="2013-09-09T00:00:00"/>
    <s v="Electronic"/>
    <n v="27"/>
    <n v="0"/>
    <x v="6"/>
  </r>
  <r>
    <x v="4"/>
    <x v="7"/>
    <d v="2013-06-27T00:00:00"/>
    <x v="7"/>
    <d v="2012-12-16T00:00:00"/>
    <d v="2013-01-15T00:00:00"/>
    <n v="75.06"/>
    <x v="0"/>
    <d v="2013-01-12T00:00:00"/>
    <s v="Paper"/>
    <n v="27"/>
    <n v="0"/>
    <x v="6"/>
  </r>
  <r>
    <x v="4"/>
    <x v="8"/>
    <d v="2013-03-08T00:00:00"/>
    <x v="8"/>
    <d v="2012-05-14T00:00:00"/>
    <d v="2012-06-13T00:00:00"/>
    <n v="80.069999999999993"/>
    <x v="1"/>
    <d v="2012-07-01T00:00:00"/>
    <s v="Paper"/>
    <n v="48"/>
    <n v="18"/>
    <x v="7"/>
  </r>
  <r>
    <x v="3"/>
    <x v="9"/>
    <d v="2012-04-04T00:00:00"/>
    <x v="9"/>
    <d v="2013-07-01T00:00:00"/>
    <d v="2013-07-31T00:00:00"/>
    <n v="48.33"/>
    <x v="0"/>
    <d v="2013-07-26T00:00:00"/>
    <s v="Electronic"/>
    <n v="25"/>
    <n v="0"/>
    <x v="8"/>
  </r>
  <r>
    <x v="4"/>
    <x v="10"/>
    <d v="2012-12-31T00:00:00"/>
    <x v="10"/>
    <d v="2012-03-31T00:00:00"/>
    <d v="2012-04-30T00:00:00"/>
    <n v="75.33"/>
    <x v="0"/>
    <d v="2012-04-16T00:00:00"/>
    <s v="Paper"/>
    <n v="16"/>
    <n v="0"/>
    <x v="9"/>
  </r>
  <r>
    <x v="1"/>
    <x v="11"/>
    <d v="2012-09-11T00:00:00"/>
    <x v="11"/>
    <d v="2013-08-07T00:00:00"/>
    <d v="2013-09-06T00:00:00"/>
    <n v="73.349999999999994"/>
    <x v="0"/>
    <d v="2013-08-15T00:00:00"/>
    <s v="Electronic"/>
    <n v="8"/>
    <n v="0"/>
    <x v="10"/>
  </r>
  <r>
    <x v="2"/>
    <x v="12"/>
    <d v="2013-06-06T00:00:00"/>
    <x v="12"/>
    <d v="2013-05-08T00:00:00"/>
    <d v="2013-06-07T00:00:00"/>
    <n v="90.08"/>
    <x v="1"/>
    <d v="2013-06-09T00:00:00"/>
    <s v="Paper"/>
    <n v="32"/>
    <n v="2"/>
    <x v="11"/>
  </r>
  <r>
    <x v="1"/>
    <x v="13"/>
    <d v="2013-07-05T00:00:00"/>
    <x v="13"/>
    <d v="2012-10-21T00:00:00"/>
    <d v="2012-11-20T00:00:00"/>
    <n v="57.17"/>
    <x v="0"/>
    <d v="2012-11-30T00:00:00"/>
    <s v="Paper"/>
    <n v="40"/>
    <n v="10"/>
    <x v="12"/>
  </r>
  <r>
    <x v="2"/>
    <x v="14"/>
    <d v="2012-11-21T00:00:00"/>
    <x v="14"/>
    <d v="2012-11-07T00:00:00"/>
    <d v="2012-12-07T00:00:00"/>
    <n v="50.02"/>
    <x v="0"/>
    <d v="2012-11-18T00:00:00"/>
    <s v="Paper"/>
    <n v="11"/>
    <n v="0"/>
    <x v="13"/>
  </r>
  <r>
    <x v="0"/>
    <x v="15"/>
    <d v="2013-03-19T00:00:00"/>
    <x v="15"/>
    <d v="2013-02-21T00:00:00"/>
    <d v="2013-03-23T00:00:00"/>
    <n v="61.96"/>
    <x v="0"/>
    <d v="2013-02-28T00:00:00"/>
    <s v="Paper"/>
    <n v="7"/>
    <n v="0"/>
    <x v="14"/>
  </r>
  <r>
    <x v="1"/>
    <x v="1"/>
    <d v="2012-03-03T00:00:00"/>
    <x v="16"/>
    <d v="2013-05-16T00:00:00"/>
    <d v="2013-06-15T00:00:00"/>
    <n v="69.88"/>
    <x v="0"/>
    <d v="2013-06-04T00:00:00"/>
    <s v="Electronic"/>
    <n v="19"/>
    <n v="0"/>
    <x v="15"/>
  </r>
  <r>
    <x v="2"/>
    <x v="5"/>
    <d v="2013-08-28T00:00:00"/>
    <x v="17"/>
    <d v="2013-05-29T00:00:00"/>
    <d v="2013-06-28T00:00:00"/>
    <n v="68.8"/>
    <x v="1"/>
    <d v="2013-07-10T00:00:00"/>
    <s v="Paper"/>
    <n v="42"/>
    <n v="12"/>
    <x v="16"/>
  </r>
  <r>
    <x v="2"/>
    <x v="16"/>
    <d v="2012-01-09T00:00:00"/>
    <x v="18"/>
    <d v="2013-10-20T00:00:00"/>
    <d v="2013-11-19T00:00:00"/>
    <n v="96.23"/>
    <x v="1"/>
    <d v="2013-11-09T00:00:00"/>
    <s v="Electronic"/>
    <n v="20"/>
    <n v="0"/>
    <x v="17"/>
  </r>
  <r>
    <x v="2"/>
    <x v="17"/>
    <d v="2012-05-31T00:00:00"/>
    <x v="19"/>
    <d v="2012-11-30T00:00:00"/>
    <d v="2012-12-30T00:00:00"/>
    <n v="42.01"/>
    <x v="1"/>
    <d v="2013-01-16T00:00:00"/>
    <s v="Electronic"/>
    <n v="47"/>
    <n v="17"/>
    <x v="18"/>
  </r>
  <r>
    <x v="1"/>
    <x v="18"/>
    <d v="2012-04-30T00:00:00"/>
    <x v="20"/>
    <d v="2012-11-04T00:00:00"/>
    <d v="2012-12-04T00:00:00"/>
    <n v="86.65"/>
    <x v="0"/>
    <d v="2012-11-29T00:00:00"/>
    <s v="Electronic"/>
    <n v="25"/>
    <n v="0"/>
    <x v="8"/>
  </r>
  <r>
    <x v="4"/>
    <x v="19"/>
    <d v="2012-02-06T00:00:00"/>
    <x v="21"/>
    <d v="2012-06-24T00:00:00"/>
    <d v="2012-07-24T00:00:00"/>
    <n v="71.489999999999995"/>
    <x v="0"/>
    <d v="2012-08-07T00:00:00"/>
    <s v="Electronic"/>
    <n v="44"/>
    <n v="14"/>
    <x v="19"/>
  </r>
  <r>
    <x v="2"/>
    <x v="20"/>
    <d v="2013-09-01T00:00:00"/>
    <x v="22"/>
    <d v="2013-01-06T00:00:00"/>
    <d v="2013-02-05T00:00:00"/>
    <n v="88.16"/>
    <x v="0"/>
    <d v="2013-01-29T00:00:00"/>
    <s v="Paper"/>
    <n v="23"/>
    <n v="0"/>
    <x v="20"/>
  </r>
  <r>
    <x v="0"/>
    <x v="21"/>
    <d v="2013-01-03T00:00:00"/>
    <x v="23"/>
    <d v="2013-02-16T00:00:00"/>
    <d v="2013-03-18T00:00:00"/>
    <n v="26.44"/>
    <x v="0"/>
    <d v="2013-03-06T00:00:00"/>
    <s v="Electronic"/>
    <n v="18"/>
    <n v="0"/>
    <x v="21"/>
  </r>
  <r>
    <x v="3"/>
    <x v="6"/>
    <d v="2012-12-05T00:00:00"/>
    <x v="24"/>
    <d v="2012-02-18T00:00:00"/>
    <d v="2012-03-19T00:00:00"/>
    <n v="83.33"/>
    <x v="0"/>
    <d v="2012-03-30T00:00:00"/>
    <s v="Paper"/>
    <n v="41"/>
    <n v="11"/>
    <x v="22"/>
  </r>
  <r>
    <x v="0"/>
    <x v="22"/>
    <d v="2012-03-03T00:00:00"/>
    <x v="25"/>
    <d v="2012-01-24T00:00:00"/>
    <d v="2012-02-23T00:00:00"/>
    <n v="72.7"/>
    <x v="0"/>
    <d v="2012-03-03T00:00:00"/>
    <s v="Paper"/>
    <n v="39"/>
    <n v="9"/>
    <x v="23"/>
  </r>
  <r>
    <x v="2"/>
    <x v="23"/>
    <d v="2012-02-21T00:00:00"/>
    <x v="26"/>
    <d v="2013-05-29T00:00:00"/>
    <d v="2013-06-28T00:00:00"/>
    <n v="41.69"/>
    <x v="0"/>
    <d v="2013-06-22T00:00:00"/>
    <s v="Electronic"/>
    <n v="24"/>
    <n v="0"/>
    <x v="24"/>
  </r>
  <r>
    <x v="4"/>
    <x v="8"/>
    <d v="2013-03-08T00:00:00"/>
    <x v="27"/>
    <d v="2012-12-24T00:00:00"/>
    <d v="2013-01-23T00:00:00"/>
    <n v="24.46"/>
    <x v="0"/>
    <d v="2013-01-31T00:00:00"/>
    <s v="Paper"/>
    <n v="38"/>
    <n v="8"/>
    <x v="25"/>
  </r>
  <r>
    <x v="1"/>
    <x v="24"/>
    <d v="2012-09-24T00:00:00"/>
    <x v="28"/>
    <d v="2013-03-31T00:00:00"/>
    <d v="2013-04-30T00:00:00"/>
    <n v="70.930000000000007"/>
    <x v="1"/>
    <d v="2013-05-25T00:00:00"/>
    <s v="Electronic"/>
    <n v="55"/>
    <n v="25"/>
    <x v="26"/>
  </r>
  <r>
    <x v="2"/>
    <x v="25"/>
    <d v="2013-01-22T00:00:00"/>
    <x v="29"/>
    <d v="2012-05-31T00:00:00"/>
    <d v="2012-06-30T00:00:00"/>
    <n v="40.07"/>
    <x v="0"/>
    <d v="2012-07-04T00:00:00"/>
    <s v="Paper"/>
    <n v="34"/>
    <n v="4"/>
    <x v="4"/>
  </r>
  <r>
    <x v="3"/>
    <x v="26"/>
    <d v="2013-02-13T00:00:00"/>
    <x v="30"/>
    <d v="2013-05-27T00:00:00"/>
    <d v="2013-06-26T00:00:00"/>
    <n v="58.19"/>
    <x v="0"/>
    <d v="2013-05-29T00:00:00"/>
    <s v="Electronic"/>
    <n v="2"/>
    <n v="0"/>
    <x v="27"/>
  </r>
  <r>
    <x v="1"/>
    <x v="18"/>
    <d v="2012-04-30T00:00:00"/>
    <x v="31"/>
    <d v="2012-07-27T00:00:00"/>
    <d v="2012-08-26T00:00:00"/>
    <n v="72.13"/>
    <x v="0"/>
    <d v="2012-08-18T00:00:00"/>
    <s v="Electronic"/>
    <n v="22"/>
    <n v="0"/>
    <x v="28"/>
  </r>
  <r>
    <x v="0"/>
    <x v="27"/>
    <d v="2013-01-10T00:00:00"/>
    <x v="32"/>
    <d v="2012-01-13T00:00:00"/>
    <d v="2012-02-12T00:00:00"/>
    <n v="72.72"/>
    <x v="0"/>
    <d v="2012-02-04T00:00:00"/>
    <s v="Paper"/>
    <n v="22"/>
    <n v="0"/>
    <x v="28"/>
  </r>
  <r>
    <x v="0"/>
    <x v="28"/>
    <d v="2012-09-28T00:00:00"/>
    <x v="33"/>
    <d v="2012-02-19T00:00:00"/>
    <d v="2012-03-20T00:00:00"/>
    <n v="93.48"/>
    <x v="1"/>
    <d v="2012-03-26T00:00:00"/>
    <s v="Paper"/>
    <n v="36"/>
    <n v="6"/>
    <x v="1"/>
  </r>
  <r>
    <x v="3"/>
    <x v="29"/>
    <d v="2012-11-26T00:00:00"/>
    <x v="34"/>
    <d v="2013-09-21T00:00:00"/>
    <d v="2013-10-21T00:00:00"/>
    <n v="46.55"/>
    <x v="0"/>
    <d v="2013-09-25T00:00:00"/>
    <s v="Electronic"/>
    <n v="4"/>
    <n v="0"/>
    <x v="29"/>
  </r>
  <r>
    <x v="4"/>
    <x v="30"/>
    <d v="2013-05-08T00:00:00"/>
    <x v="35"/>
    <d v="2012-10-23T00:00:00"/>
    <d v="2012-11-22T00:00:00"/>
    <n v="32.58"/>
    <x v="0"/>
    <d v="2012-11-30T00:00:00"/>
    <s v="Paper"/>
    <n v="38"/>
    <n v="8"/>
    <x v="25"/>
  </r>
  <r>
    <x v="3"/>
    <x v="29"/>
    <d v="2012-11-26T00:00:00"/>
    <x v="36"/>
    <d v="2013-04-23T00:00:00"/>
    <d v="2013-05-23T00:00:00"/>
    <n v="34.630000000000003"/>
    <x v="0"/>
    <d v="2013-04-24T00:00:00"/>
    <s v="Electronic"/>
    <n v="1"/>
    <n v="0"/>
    <x v="30"/>
  </r>
  <r>
    <x v="2"/>
    <x v="5"/>
    <d v="2013-08-28T00:00:00"/>
    <x v="37"/>
    <d v="2012-09-28T00:00:00"/>
    <d v="2012-10-28T00:00:00"/>
    <n v="89.15"/>
    <x v="0"/>
    <d v="2012-10-30T00:00:00"/>
    <s v="Paper"/>
    <n v="32"/>
    <n v="2"/>
    <x v="11"/>
  </r>
  <r>
    <x v="0"/>
    <x v="0"/>
    <d v="2013-04-06T00:00:00"/>
    <x v="38"/>
    <d v="2013-08-05T00:00:00"/>
    <d v="2013-09-04T00:00:00"/>
    <n v="43.64"/>
    <x v="0"/>
    <d v="2013-08-21T00:00:00"/>
    <s v="Electronic"/>
    <n v="16"/>
    <n v="0"/>
    <x v="9"/>
  </r>
  <r>
    <x v="4"/>
    <x v="19"/>
    <d v="2012-02-06T00:00:00"/>
    <x v="39"/>
    <d v="2012-12-22T00:00:00"/>
    <d v="2013-01-21T00:00:00"/>
    <n v="44.36"/>
    <x v="0"/>
    <d v="2013-01-24T00:00:00"/>
    <s v="Electronic"/>
    <n v="33"/>
    <n v="3"/>
    <x v="31"/>
  </r>
  <r>
    <x v="4"/>
    <x v="10"/>
    <d v="2012-12-31T00:00:00"/>
    <x v="40"/>
    <d v="2013-02-01T00:00:00"/>
    <d v="2013-03-03T00:00:00"/>
    <n v="56.65"/>
    <x v="0"/>
    <d v="2013-02-05T00:00:00"/>
    <s v="Electronic"/>
    <n v="4"/>
    <n v="0"/>
    <x v="29"/>
  </r>
  <r>
    <x v="0"/>
    <x v="31"/>
    <d v="2012-11-27T00:00:00"/>
    <x v="41"/>
    <d v="2012-08-02T00:00:00"/>
    <d v="2012-09-01T00:00:00"/>
    <n v="58.2"/>
    <x v="0"/>
    <d v="2012-08-24T00:00:00"/>
    <s v="Paper"/>
    <n v="22"/>
    <n v="0"/>
    <x v="28"/>
  </r>
  <r>
    <x v="0"/>
    <x v="32"/>
    <d v="2012-10-19T00:00:00"/>
    <x v="42"/>
    <d v="2013-08-19T00:00:00"/>
    <d v="2013-09-18T00:00:00"/>
    <n v="83.05"/>
    <x v="0"/>
    <d v="2013-09-06T00:00:00"/>
    <s v="Electronic"/>
    <n v="18"/>
    <n v="0"/>
    <x v="21"/>
  </r>
  <r>
    <x v="0"/>
    <x v="33"/>
    <d v="2013-08-03T00:00:00"/>
    <x v="43"/>
    <d v="2013-02-13T00:00:00"/>
    <d v="2013-03-15T00:00:00"/>
    <n v="60.03"/>
    <x v="0"/>
    <d v="2013-03-11T00:00:00"/>
    <s v="Paper"/>
    <n v="26"/>
    <n v="0"/>
    <x v="5"/>
  </r>
  <r>
    <x v="1"/>
    <x v="18"/>
    <d v="2012-04-30T00:00:00"/>
    <x v="44"/>
    <d v="2012-09-11T00:00:00"/>
    <d v="2012-10-11T00:00:00"/>
    <n v="59.01"/>
    <x v="0"/>
    <d v="2012-09-29T00:00:00"/>
    <s v="Electronic"/>
    <n v="18"/>
    <n v="0"/>
    <x v="21"/>
  </r>
  <r>
    <x v="1"/>
    <x v="34"/>
    <d v="2012-08-10T00:00:00"/>
    <x v="45"/>
    <d v="2013-04-27T00:00:00"/>
    <d v="2013-05-27T00:00:00"/>
    <n v="66.849999999999994"/>
    <x v="0"/>
    <d v="2013-05-27T00:00:00"/>
    <s v="Electronic"/>
    <n v="30"/>
    <n v="0"/>
    <x v="32"/>
  </r>
  <r>
    <x v="2"/>
    <x v="35"/>
    <d v="2012-11-10T00:00:00"/>
    <x v="46"/>
    <d v="2012-08-20T00:00:00"/>
    <d v="2012-09-19T00:00:00"/>
    <n v="78.83"/>
    <x v="1"/>
    <d v="2012-10-03T00:00:00"/>
    <s v="Paper"/>
    <n v="44"/>
    <n v="14"/>
    <x v="19"/>
  </r>
  <r>
    <x v="4"/>
    <x v="36"/>
    <d v="2012-07-09T00:00:00"/>
    <x v="47"/>
    <d v="2013-09-10T00:00:00"/>
    <d v="2013-10-10T00:00:00"/>
    <n v="65"/>
    <x v="0"/>
    <d v="2013-10-17T00:00:00"/>
    <s v="Electronic"/>
    <n v="37"/>
    <n v="7"/>
    <x v="33"/>
  </r>
  <r>
    <x v="0"/>
    <x v="37"/>
    <d v="2012-11-11T00:00:00"/>
    <x v="48"/>
    <d v="2012-08-30T00:00:00"/>
    <d v="2012-09-29T00:00:00"/>
    <n v="57.18"/>
    <x v="0"/>
    <d v="2012-09-19T00:00:00"/>
    <s v="Paper"/>
    <n v="20"/>
    <n v="0"/>
    <x v="17"/>
  </r>
  <r>
    <x v="0"/>
    <x v="38"/>
    <d v="2012-08-02T00:00:00"/>
    <x v="49"/>
    <d v="2012-08-02T00:00:00"/>
    <d v="2012-09-01T00:00:00"/>
    <n v="74.650000000000006"/>
    <x v="0"/>
    <d v="2012-09-18T00:00:00"/>
    <s v="Paper"/>
    <n v="47"/>
    <n v="17"/>
    <x v="18"/>
  </r>
  <r>
    <x v="0"/>
    <x v="33"/>
    <d v="2013-08-03T00:00:00"/>
    <x v="50"/>
    <d v="2012-06-09T00:00:00"/>
    <d v="2012-07-09T00:00:00"/>
    <n v="59.85"/>
    <x v="0"/>
    <d v="2012-07-08T00:00:00"/>
    <s v="Paper"/>
    <n v="29"/>
    <n v="0"/>
    <x v="34"/>
  </r>
  <r>
    <x v="1"/>
    <x v="39"/>
    <d v="2013-03-19T00:00:00"/>
    <x v="51"/>
    <d v="2012-06-10T00:00:00"/>
    <d v="2012-07-10T00:00:00"/>
    <n v="40.54"/>
    <x v="1"/>
    <d v="2012-07-11T00:00:00"/>
    <s v="Paper"/>
    <n v="31"/>
    <n v="1"/>
    <x v="35"/>
  </r>
  <r>
    <x v="0"/>
    <x v="40"/>
    <d v="2012-05-22T00:00:00"/>
    <x v="52"/>
    <d v="2012-09-03T00:00:00"/>
    <d v="2012-10-03T00:00:00"/>
    <n v="51.44"/>
    <x v="0"/>
    <d v="2012-10-17T00:00:00"/>
    <s v="Electronic"/>
    <n v="44"/>
    <n v="14"/>
    <x v="19"/>
  </r>
  <r>
    <x v="4"/>
    <x v="41"/>
    <d v="2012-12-31T00:00:00"/>
    <x v="53"/>
    <d v="2013-07-15T00:00:00"/>
    <d v="2013-08-14T00:00:00"/>
    <n v="28.43"/>
    <x v="0"/>
    <d v="2013-08-02T00:00:00"/>
    <s v="Electronic"/>
    <n v="18"/>
    <n v="0"/>
    <x v="21"/>
  </r>
  <r>
    <x v="1"/>
    <x v="42"/>
    <d v="2012-03-17T00:00:00"/>
    <x v="54"/>
    <d v="2013-11-02T00:00:00"/>
    <d v="2013-12-02T00:00:00"/>
    <n v="78.73"/>
    <x v="1"/>
    <d v="2013-12-04T00:00:00"/>
    <s v="Electronic"/>
    <n v="32"/>
    <n v="2"/>
    <x v="11"/>
  </r>
  <r>
    <x v="3"/>
    <x v="43"/>
    <d v="2012-10-26T00:00:00"/>
    <x v="55"/>
    <d v="2012-08-29T00:00:00"/>
    <d v="2012-09-28T00:00:00"/>
    <n v="56.26"/>
    <x v="1"/>
    <d v="2012-09-21T00:00:00"/>
    <s v="Paper"/>
    <n v="23"/>
    <n v="0"/>
    <x v="20"/>
  </r>
  <r>
    <x v="0"/>
    <x v="44"/>
    <d v="2013-08-09T00:00:00"/>
    <x v="56"/>
    <d v="2013-02-10T00:00:00"/>
    <d v="2013-03-12T00:00:00"/>
    <n v="77.260000000000005"/>
    <x v="0"/>
    <d v="2013-03-13T00:00:00"/>
    <s v="Paper"/>
    <n v="31"/>
    <n v="1"/>
    <x v="35"/>
  </r>
  <r>
    <x v="1"/>
    <x v="45"/>
    <d v="2013-04-04T00:00:00"/>
    <x v="57"/>
    <d v="2012-09-23T00:00:00"/>
    <d v="2012-10-23T00:00:00"/>
    <n v="64.599999999999994"/>
    <x v="0"/>
    <d v="2012-10-15T00:00:00"/>
    <s v="Paper"/>
    <n v="22"/>
    <n v="0"/>
    <x v="28"/>
  </r>
  <r>
    <x v="1"/>
    <x v="11"/>
    <d v="2012-09-11T00:00:00"/>
    <x v="58"/>
    <d v="2012-01-13T00:00:00"/>
    <d v="2012-02-12T00:00:00"/>
    <n v="54.44"/>
    <x v="0"/>
    <d v="2012-01-27T00:00:00"/>
    <s v="Paper"/>
    <n v="14"/>
    <n v="0"/>
    <x v="36"/>
  </r>
  <r>
    <x v="3"/>
    <x v="46"/>
    <d v="2012-06-24T00:00:00"/>
    <x v="59"/>
    <d v="2013-08-14T00:00:00"/>
    <d v="2013-09-13T00:00:00"/>
    <n v="49.04"/>
    <x v="0"/>
    <d v="2013-09-21T00:00:00"/>
    <s v="Electronic"/>
    <n v="38"/>
    <n v="8"/>
    <x v="25"/>
  </r>
  <r>
    <x v="1"/>
    <x v="47"/>
    <d v="2012-08-24T00:00:00"/>
    <x v="60"/>
    <d v="2013-12-01T00:00:00"/>
    <d v="2013-12-31T00:00:00"/>
    <n v="70.45"/>
    <x v="1"/>
    <d v="2014-01-04T00:00:00"/>
    <s v="Electronic"/>
    <n v="34"/>
    <n v="4"/>
    <x v="4"/>
  </r>
  <r>
    <x v="0"/>
    <x v="15"/>
    <d v="2013-03-19T00:00:00"/>
    <x v="61"/>
    <d v="2012-10-13T00:00:00"/>
    <d v="2012-11-12T00:00:00"/>
    <n v="66.12"/>
    <x v="0"/>
    <d v="2012-10-22T00:00:00"/>
    <s v="Paper"/>
    <n v="9"/>
    <n v="0"/>
    <x v="37"/>
  </r>
  <r>
    <x v="0"/>
    <x v="31"/>
    <d v="2012-11-27T00:00:00"/>
    <x v="62"/>
    <d v="2013-09-22T00:00:00"/>
    <d v="2013-10-22T00:00:00"/>
    <n v="49.88"/>
    <x v="1"/>
    <d v="2013-10-23T00:00:00"/>
    <s v="Electronic"/>
    <n v="31"/>
    <n v="1"/>
    <x v="35"/>
  </r>
  <r>
    <x v="0"/>
    <x v="48"/>
    <d v="2013-04-09T00:00:00"/>
    <x v="63"/>
    <d v="2013-02-01T00:00:00"/>
    <d v="2013-03-03T00:00:00"/>
    <n v="38.64"/>
    <x v="0"/>
    <d v="2013-03-05T00:00:00"/>
    <s v="Paper"/>
    <n v="32"/>
    <n v="2"/>
    <x v="11"/>
  </r>
  <r>
    <x v="4"/>
    <x v="49"/>
    <d v="2012-09-29T00:00:00"/>
    <x v="64"/>
    <d v="2012-03-08T00:00:00"/>
    <d v="2012-04-07T00:00:00"/>
    <n v="65.7"/>
    <x v="1"/>
    <d v="2012-04-09T00:00:00"/>
    <s v="Paper"/>
    <n v="32"/>
    <n v="2"/>
    <x v="11"/>
  </r>
  <r>
    <x v="2"/>
    <x v="12"/>
    <d v="2013-06-06T00:00:00"/>
    <x v="65"/>
    <d v="2012-03-14T00:00:00"/>
    <d v="2012-04-13T00:00:00"/>
    <n v="67.599999999999994"/>
    <x v="0"/>
    <d v="2012-04-11T00:00:00"/>
    <s v="Paper"/>
    <n v="28"/>
    <n v="0"/>
    <x v="38"/>
  </r>
  <r>
    <x v="0"/>
    <x v="31"/>
    <d v="2012-11-27T00:00:00"/>
    <x v="66"/>
    <d v="2012-12-09T00:00:00"/>
    <d v="2013-01-08T00:00:00"/>
    <n v="35.69"/>
    <x v="1"/>
    <d v="2013-01-15T00:00:00"/>
    <s v="Electronic"/>
    <n v="37"/>
    <n v="7"/>
    <x v="33"/>
  </r>
  <r>
    <x v="0"/>
    <x v="28"/>
    <d v="2012-09-28T00:00:00"/>
    <x v="67"/>
    <d v="2012-09-06T00:00:00"/>
    <d v="2012-10-06T00:00:00"/>
    <n v="92.53"/>
    <x v="1"/>
    <d v="2012-10-13T00:00:00"/>
    <s v="Paper"/>
    <n v="37"/>
    <n v="7"/>
    <x v="33"/>
  </r>
  <r>
    <x v="3"/>
    <x v="26"/>
    <d v="2013-02-13T00:00:00"/>
    <x v="68"/>
    <d v="2012-12-28T00:00:00"/>
    <d v="2013-01-27T00:00:00"/>
    <n v="61.59"/>
    <x v="0"/>
    <d v="2013-01-08T00:00:00"/>
    <s v="Paper"/>
    <n v="11"/>
    <n v="0"/>
    <x v="13"/>
  </r>
  <r>
    <x v="1"/>
    <x v="45"/>
    <d v="2013-04-04T00:00:00"/>
    <x v="69"/>
    <d v="2013-10-20T00:00:00"/>
    <d v="2013-11-19T00:00:00"/>
    <n v="94.47"/>
    <x v="0"/>
    <d v="2013-11-05T00:00:00"/>
    <s v="Electronic"/>
    <n v="16"/>
    <n v="0"/>
    <x v="9"/>
  </r>
  <r>
    <x v="0"/>
    <x v="31"/>
    <d v="2012-11-27T00:00:00"/>
    <x v="70"/>
    <d v="2012-09-10T00:00:00"/>
    <d v="2012-10-10T00:00:00"/>
    <n v="38"/>
    <x v="0"/>
    <d v="2012-10-11T00:00:00"/>
    <s v="Paper"/>
    <n v="31"/>
    <n v="1"/>
    <x v="35"/>
  </r>
  <r>
    <x v="0"/>
    <x v="22"/>
    <d v="2012-03-03T00:00:00"/>
    <x v="71"/>
    <d v="2012-10-31T00:00:00"/>
    <d v="2012-11-30T00:00:00"/>
    <n v="50.24"/>
    <x v="0"/>
    <d v="2012-11-25T00:00:00"/>
    <s v="Electronic"/>
    <n v="25"/>
    <n v="0"/>
    <x v="8"/>
  </r>
  <r>
    <x v="2"/>
    <x v="12"/>
    <d v="2013-06-06T00:00:00"/>
    <x v="72"/>
    <d v="2012-02-07T00:00:00"/>
    <d v="2012-03-08T00:00:00"/>
    <n v="113.76"/>
    <x v="1"/>
    <d v="2012-03-19T00:00:00"/>
    <s v="Paper"/>
    <n v="41"/>
    <n v="11"/>
    <x v="22"/>
  </r>
  <r>
    <x v="1"/>
    <x v="50"/>
    <d v="2012-05-19T00:00:00"/>
    <x v="73"/>
    <d v="2012-05-07T00:00:00"/>
    <d v="2012-06-06T00:00:00"/>
    <n v="50.96"/>
    <x v="0"/>
    <d v="2012-05-13T00:00:00"/>
    <s v="Paper"/>
    <n v="6"/>
    <n v="0"/>
    <x v="39"/>
  </r>
  <r>
    <x v="4"/>
    <x v="51"/>
    <d v="2012-03-18T00:00:00"/>
    <x v="74"/>
    <d v="2012-11-02T00:00:00"/>
    <d v="2012-12-02T00:00:00"/>
    <n v="73.25"/>
    <x v="0"/>
    <d v="2012-11-26T00:00:00"/>
    <s v="Electronic"/>
    <n v="24"/>
    <n v="0"/>
    <x v="24"/>
  </r>
  <r>
    <x v="4"/>
    <x v="10"/>
    <d v="2012-12-31T00:00:00"/>
    <x v="75"/>
    <d v="2012-01-03T00:00:00"/>
    <d v="2012-02-02T00:00:00"/>
    <n v="50.39"/>
    <x v="0"/>
    <d v="2012-01-23T00:00:00"/>
    <s v="Paper"/>
    <n v="20"/>
    <n v="0"/>
    <x v="17"/>
  </r>
  <r>
    <x v="0"/>
    <x v="0"/>
    <d v="2013-04-06T00:00:00"/>
    <x v="76"/>
    <d v="2012-10-28T00:00:00"/>
    <d v="2012-11-27T00:00:00"/>
    <n v="76.81"/>
    <x v="0"/>
    <d v="2012-11-19T00:00:00"/>
    <s v="Paper"/>
    <n v="22"/>
    <n v="0"/>
    <x v="28"/>
  </r>
  <r>
    <x v="3"/>
    <x v="43"/>
    <d v="2012-10-26T00:00:00"/>
    <x v="77"/>
    <d v="2012-02-06T00:00:00"/>
    <d v="2012-03-07T00:00:00"/>
    <n v="63.28"/>
    <x v="0"/>
    <d v="2012-02-20T00:00:00"/>
    <s v="Paper"/>
    <n v="14"/>
    <n v="0"/>
    <x v="36"/>
  </r>
  <r>
    <x v="1"/>
    <x v="52"/>
    <d v="2012-07-13T00:00:00"/>
    <x v="78"/>
    <d v="2013-02-14T00:00:00"/>
    <d v="2013-03-16T00:00:00"/>
    <n v="87.9"/>
    <x v="1"/>
    <d v="2013-03-17T00:00:00"/>
    <s v="Electronic"/>
    <n v="31"/>
    <n v="1"/>
    <x v="35"/>
  </r>
  <r>
    <x v="3"/>
    <x v="53"/>
    <d v="2012-09-14T00:00:00"/>
    <x v="79"/>
    <d v="2012-04-05T00:00:00"/>
    <d v="2012-05-05T00:00:00"/>
    <n v="27.05"/>
    <x v="0"/>
    <d v="2012-05-28T00:00:00"/>
    <s v="Paper"/>
    <n v="53"/>
    <n v="23"/>
    <x v="40"/>
  </r>
  <r>
    <x v="3"/>
    <x v="6"/>
    <d v="2012-12-05T00:00:00"/>
    <x v="80"/>
    <d v="2013-02-26T00:00:00"/>
    <d v="2013-03-28T00:00:00"/>
    <n v="53.45"/>
    <x v="0"/>
    <d v="2013-03-31T00:00:00"/>
    <s v="Electronic"/>
    <n v="33"/>
    <n v="3"/>
    <x v="31"/>
  </r>
  <r>
    <x v="1"/>
    <x v="47"/>
    <d v="2012-08-24T00:00:00"/>
    <x v="81"/>
    <d v="2012-01-22T00:00:00"/>
    <d v="2012-02-21T00:00:00"/>
    <n v="72.489999999999995"/>
    <x v="0"/>
    <d v="2012-02-21T00:00:00"/>
    <s v="Paper"/>
    <n v="30"/>
    <n v="0"/>
    <x v="32"/>
  </r>
  <r>
    <x v="1"/>
    <x v="50"/>
    <d v="2012-05-19T00:00:00"/>
    <x v="82"/>
    <d v="2013-02-27T00:00:00"/>
    <d v="2013-03-29T00:00:00"/>
    <n v="69.650000000000006"/>
    <x v="1"/>
    <d v="2013-03-11T00:00:00"/>
    <s v="Electronic"/>
    <n v="12"/>
    <n v="0"/>
    <x v="41"/>
  </r>
  <r>
    <x v="1"/>
    <x v="54"/>
    <d v="2013-07-19T00:00:00"/>
    <x v="83"/>
    <d v="2012-07-03T00:00:00"/>
    <d v="2012-08-02T00:00:00"/>
    <n v="61.25"/>
    <x v="1"/>
    <d v="2012-08-07T00:00:00"/>
    <s v="Paper"/>
    <n v="35"/>
    <n v="5"/>
    <x v="3"/>
  </r>
  <r>
    <x v="4"/>
    <x v="19"/>
    <d v="2012-02-06T00:00:00"/>
    <x v="84"/>
    <d v="2013-03-12T00:00:00"/>
    <d v="2013-04-11T00:00:00"/>
    <n v="70.849999999999994"/>
    <x v="1"/>
    <d v="2013-05-06T00:00:00"/>
    <s v="Electronic"/>
    <n v="55"/>
    <n v="25"/>
    <x v="26"/>
  </r>
  <r>
    <x v="3"/>
    <x v="43"/>
    <d v="2012-10-26T00:00:00"/>
    <x v="85"/>
    <d v="2013-11-29T00:00:00"/>
    <d v="2013-12-29T00:00:00"/>
    <n v="41.97"/>
    <x v="0"/>
    <d v="2013-12-13T00:00:00"/>
    <s v="Electronic"/>
    <n v="14"/>
    <n v="0"/>
    <x v="36"/>
  </r>
  <r>
    <x v="4"/>
    <x v="55"/>
    <d v="2012-08-05T00:00:00"/>
    <x v="86"/>
    <d v="2013-11-30T00:00:00"/>
    <d v="2013-12-30T00:00:00"/>
    <n v="49.71"/>
    <x v="1"/>
    <d v="2014-01-06T00:00:00"/>
    <s v="Electronic"/>
    <n v="37"/>
    <n v="7"/>
    <x v="33"/>
  </r>
  <r>
    <x v="0"/>
    <x v="56"/>
    <d v="2012-06-20T00:00:00"/>
    <x v="87"/>
    <d v="2012-07-04T00:00:00"/>
    <d v="2012-08-03T00:00:00"/>
    <n v="72.650000000000006"/>
    <x v="0"/>
    <d v="2012-07-26T00:00:00"/>
    <s v="Electronic"/>
    <n v="22"/>
    <n v="0"/>
    <x v="28"/>
  </r>
  <r>
    <x v="1"/>
    <x v="52"/>
    <d v="2012-07-13T00:00:00"/>
    <x v="88"/>
    <d v="2012-11-25T00:00:00"/>
    <d v="2012-12-25T00:00:00"/>
    <n v="73.73"/>
    <x v="0"/>
    <d v="2012-12-01T00:00:00"/>
    <s v="Electronic"/>
    <n v="6"/>
    <n v="0"/>
    <x v="39"/>
  </r>
  <r>
    <x v="1"/>
    <x v="57"/>
    <d v="2012-09-15T00:00:00"/>
    <x v="89"/>
    <d v="2012-07-05T00:00:00"/>
    <d v="2012-08-04T00:00:00"/>
    <n v="66.13"/>
    <x v="1"/>
    <d v="2012-08-13T00:00:00"/>
    <s v="Paper"/>
    <n v="39"/>
    <n v="9"/>
    <x v="23"/>
  </r>
  <r>
    <x v="1"/>
    <x v="11"/>
    <d v="2012-09-11T00:00:00"/>
    <x v="90"/>
    <d v="2013-03-23T00:00:00"/>
    <d v="2013-04-22T00:00:00"/>
    <n v="80.709999999999994"/>
    <x v="0"/>
    <d v="2013-03-24T00:00:00"/>
    <s v="Electronic"/>
    <n v="1"/>
    <n v="0"/>
    <x v="30"/>
  </r>
  <r>
    <x v="1"/>
    <x v="11"/>
    <d v="2012-09-11T00:00:00"/>
    <x v="91"/>
    <d v="2013-05-25T00:00:00"/>
    <d v="2013-06-24T00:00:00"/>
    <n v="72.849999999999994"/>
    <x v="1"/>
    <d v="2013-06-08T00:00:00"/>
    <s v="Electronic"/>
    <n v="14"/>
    <n v="0"/>
    <x v="36"/>
  </r>
  <r>
    <x v="2"/>
    <x v="16"/>
    <d v="2012-01-09T00:00:00"/>
    <x v="92"/>
    <d v="2012-12-27T00:00:00"/>
    <d v="2013-01-26T00:00:00"/>
    <n v="88.5"/>
    <x v="1"/>
    <d v="2013-01-18T00:00:00"/>
    <s v="Electronic"/>
    <n v="22"/>
    <n v="0"/>
    <x v="28"/>
  </r>
  <r>
    <x v="0"/>
    <x v="58"/>
    <d v="2013-09-15T00:00:00"/>
    <x v="93"/>
    <d v="2012-08-02T00:00:00"/>
    <d v="2012-09-01T00:00:00"/>
    <n v="68.53"/>
    <x v="1"/>
    <d v="2012-09-09T00:00:00"/>
    <s v="Paper"/>
    <n v="38"/>
    <n v="8"/>
    <x v="25"/>
  </r>
  <r>
    <x v="2"/>
    <x v="17"/>
    <d v="2012-05-31T00:00:00"/>
    <x v="94"/>
    <d v="2013-11-10T00:00:00"/>
    <d v="2013-12-10T00:00:00"/>
    <n v="60.6"/>
    <x v="1"/>
    <d v="2013-12-12T00:00:00"/>
    <s v="Electronic"/>
    <n v="32"/>
    <n v="2"/>
    <x v="11"/>
  </r>
  <r>
    <x v="2"/>
    <x v="59"/>
    <d v="2013-04-28T00:00:00"/>
    <x v="95"/>
    <d v="2013-04-12T00:00:00"/>
    <d v="2013-05-12T00:00:00"/>
    <n v="45.56"/>
    <x v="0"/>
    <d v="2013-04-17T00:00:00"/>
    <s v="Paper"/>
    <n v="5"/>
    <n v="0"/>
    <x v="2"/>
  </r>
  <r>
    <x v="4"/>
    <x v="60"/>
    <d v="2012-07-31T00:00:00"/>
    <x v="96"/>
    <d v="2012-12-12T00:00:00"/>
    <d v="2013-01-11T00:00:00"/>
    <n v="31.38"/>
    <x v="0"/>
    <d v="2013-01-05T00:00:00"/>
    <s v="Electronic"/>
    <n v="24"/>
    <n v="0"/>
    <x v="24"/>
  </r>
  <r>
    <x v="0"/>
    <x v="61"/>
    <d v="2012-08-29T00:00:00"/>
    <x v="97"/>
    <d v="2012-01-30T00:00:00"/>
    <d v="2012-02-29T00:00:00"/>
    <n v="56.37"/>
    <x v="0"/>
    <d v="2012-02-20T00:00:00"/>
    <s v="Paper"/>
    <n v="21"/>
    <n v="0"/>
    <x v="42"/>
  </r>
  <r>
    <x v="2"/>
    <x v="59"/>
    <d v="2013-04-28T00:00:00"/>
    <x v="98"/>
    <d v="2013-08-10T00:00:00"/>
    <d v="2013-09-09T00:00:00"/>
    <n v="58.78"/>
    <x v="0"/>
    <d v="2013-08-10T00:00:00"/>
    <s v="Electronic"/>
    <n v="0"/>
    <n v="0"/>
    <x v="43"/>
  </r>
  <r>
    <x v="1"/>
    <x v="50"/>
    <d v="2012-05-19T00:00:00"/>
    <x v="99"/>
    <d v="2013-08-23T00:00:00"/>
    <d v="2013-09-22T00:00:00"/>
    <n v="62.68"/>
    <x v="1"/>
    <d v="2013-09-11T00:00:00"/>
    <s v="Electronic"/>
    <n v="19"/>
    <n v="0"/>
    <x v="15"/>
  </r>
  <r>
    <x v="4"/>
    <x v="49"/>
    <d v="2012-09-29T00:00:00"/>
    <x v="100"/>
    <d v="2013-10-24T00:00:00"/>
    <d v="2013-11-23T00:00:00"/>
    <n v="76.69"/>
    <x v="0"/>
    <d v="2013-11-15T00:00:00"/>
    <s v="Electronic"/>
    <n v="22"/>
    <n v="0"/>
    <x v="28"/>
  </r>
  <r>
    <x v="0"/>
    <x v="56"/>
    <d v="2012-06-20T00:00:00"/>
    <x v="101"/>
    <d v="2013-07-08T00:00:00"/>
    <d v="2013-08-07T00:00:00"/>
    <n v="60"/>
    <x v="0"/>
    <d v="2013-08-02T00:00:00"/>
    <s v="Electronic"/>
    <n v="25"/>
    <n v="0"/>
    <x v="8"/>
  </r>
  <r>
    <x v="4"/>
    <x v="55"/>
    <d v="2012-08-05T00:00:00"/>
    <x v="102"/>
    <d v="2013-04-03T00:00:00"/>
    <d v="2013-05-03T00:00:00"/>
    <n v="37.82"/>
    <x v="0"/>
    <d v="2013-04-25T00:00:00"/>
    <s v="Electronic"/>
    <n v="22"/>
    <n v="0"/>
    <x v="28"/>
  </r>
  <r>
    <x v="3"/>
    <x v="62"/>
    <d v="2013-06-03T00:00:00"/>
    <x v="103"/>
    <d v="2013-05-09T00:00:00"/>
    <d v="2013-06-08T00:00:00"/>
    <n v="29.93"/>
    <x v="0"/>
    <d v="2013-05-28T00:00:00"/>
    <s v="Paper"/>
    <n v="19"/>
    <n v="0"/>
    <x v="15"/>
  </r>
  <r>
    <x v="0"/>
    <x v="40"/>
    <d v="2012-05-22T00:00:00"/>
    <x v="104"/>
    <d v="2013-03-02T00:00:00"/>
    <d v="2013-04-01T00:00:00"/>
    <n v="26.83"/>
    <x v="0"/>
    <d v="2013-04-10T00:00:00"/>
    <s v="Electronic"/>
    <n v="39"/>
    <n v="9"/>
    <x v="23"/>
  </r>
  <r>
    <x v="3"/>
    <x v="63"/>
    <d v="2013-01-11T00:00:00"/>
    <x v="105"/>
    <d v="2013-11-12T00:00:00"/>
    <d v="2013-12-12T00:00:00"/>
    <n v="32.950000000000003"/>
    <x v="0"/>
    <d v="2013-11-15T00:00:00"/>
    <s v="Electronic"/>
    <n v="3"/>
    <n v="0"/>
    <x v="44"/>
  </r>
  <r>
    <x v="0"/>
    <x v="2"/>
    <d v="2012-01-26T00:00:00"/>
    <x v="106"/>
    <d v="2012-05-07T00:00:00"/>
    <d v="2012-06-06T00:00:00"/>
    <n v="73.900000000000006"/>
    <x v="0"/>
    <d v="2012-05-08T00:00:00"/>
    <s v="Electronic"/>
    <n v="1"/>
    <n v="0"/>
    <x v="30"/>
  </r>
  <r>
    <x v="4"/>
    <x v="64"/>
    <d v="2012-09-11T00:00:00"/>
    <x v="107"/>
    <d v="2012-08-20T00:00:00"/>
    <d v="2012-09-19T00:00:00"/>
    <n v="62.95"/>
    <x v="0"/>
    <d v="2012-09-15T00:00:00"/>
    <s v="Paper"/>
    <n v="26"/>
    <n v="0"/>
    <x v="5"/>
  </r>
  <r>
    <x v="2"/>
    <x v="16"/>
    <d v="2012-01-09T00:00:00"/>
    <x v="108"/>
    <d v="2012-08-08T00:00:00"/>
    <d v="2012-09-07T00:00:00"/>
    <n v="71.98"/>
    <x v="1"/>
    <d v="2012-09-04T00:00:00"/>
    <s v="Electronic"/>
    <n v="27"/>
    <n v="0"/>
    <x v="6"/>
  </r>
  <r>
    <x v="1"/>
    <x v="65"/>
    <d v="2012-06-04T00:00:00"/>
    <x v="109"/>
    <d v="2013-08-17T00:00:00"/>
    <d v="2013-09-16T00:00:00"/>
    <n v="51.6"/>
    <x v="0"/>
    <d v="2013-09-04T00:00:00"/>
    <s v="Electronic"/>
    <n v="18"/>
    <n v="0"/>
    <x v="21"/>
  </r>
  <r>
    <x v="3"/>
    <x v="63"/>
    <d v="2013-01-11T00:00:00"/>
    <x v="110"/>
    <d v="2013-04-21T00:00:00"/>
    <d v="2013-05-21T00:00:00"/>
    <n v="34.119999999999997"/>
    <x v="1"/>
    <d v="2013-05-10T00:00:00"/>
    <s v="Electronic"/>
    <n v="19"/>
    <n v="0"/>
    <x v="15"/>
  </r>
  <r>
    <x v="0"/>
    <x v="61"/>
    <d v="2012-08-29T00:00:00"/>
    <x v="111"/>
    <d v="2012-08-09T00:00:00"/>
    <d v="2012-09-08T00:00:00"/>
    <n v="57.34"/>
    <x v="0"/>
    <d v="2012-09-03T00:00:00"/>
    <s v="Paper"/>
    <n v="25"/>
    <n v="0"/>
    <x v="8"/>
  </r>
  <r>
    <x v="1"/>
    <x v="11"/>
    <d v="2012-09-11T00:00:00"/>
    <x v="112"/>
    <d v="2012-05-03T00:00:00"/>
    <d v="2012-06-02T00:00:00"/>
    <n v="39.51"/>
    <x v="0"/>
    <d v="2012-05-21T00:00:00"/>
    <s v="Paper"/>
    <n v="18"/>
    <n v="0"/>
    <x v="21"/>
  </r>
  <r>
    <x v="0"/>
    <x v="38"/>
    <d v="2012-08-02T00:00:00"/>
    <x v="113"/>
    <d v="2012-02-13T00:00:00"/>
    <d v="2012-03-14T00:00:00"/>
    <n v="86.74"/>
    <x v="0"/>
    <d v="2012-03-30T00:00:00"/>
    <s v="Paper"/>
    <n v="46"/>
    <n v="16"/>
    <x v="45"/>
  </r>
  <r>
    <x v="1"/>
    <x v="66"/>
    <d v="2012-07-04T00:00:00"/>
    <x v="114"/>
    <d v="2013-01-04T00:00:00"/>
    <d v="2013-02-03T00:00:00"/>
    <n v="77.459999999999994"/>
    <x v="0"/>
    <d v="2013-01-24T00:00:00"/>
    <s v="Electronic"/>
    <n v="20"/>
    <n v="0"/>
    <x v="17"/>
  </r>
  <r>
    <x v="0"/>
    <x v="44"/>
    <d v="2013-08-09T00:00:00"/>
    <x v="115"/>
    <d v="2012-11-20T00:00:00"/>
    <d v="2012-12-20T00:00:00"/>
    <n v="55.81"/>
    <x v="0"/>
    <d v="2012-12-15T00:00:00"/>
    <s v="Paper"/>
    <n v="25"/>
    <n v="0"/>
    <x v="8"/>
  </r>
  <r>
    <x v="1"/>
    <x v="65"/>
    <d v="2012-06-04T00:00:00"/>
    <x v="116"/>
    <d v="2013-07-20T00:00:00"/>
    <d v="2013-08-19T00:00:00"/>
    <n v="66.28"/>
    <x v="0"/>
    <d v="2013-08-04T00:00:00"/>
    <s v="Electronic"/>
    <n v="15"/>
    <n v="0"/>
    <x v="46"/>
  </r>
  <r>
    <x v="0"/>
    <x v="0"/>
    <d v="2013-04-06T00:00:00"/>
    <x v="117"/>
    <d v="2013-02-14T00:00:00"/>
    <d v="2013-03-16T00:00:00"/>
    <n v="55.21"/>
    <x v="0"/>
    <d v="2013-03-03T00:00:00"/>
    <s v="Paper"/>
    <n v="17"/>
    <n v="0"/>
    <x v="47"/>
  </r>
  <r>
    <x v="0"/>
    <x v="33"/>
    <d v="2013-08-03T00:00:00"/>
    <x v="118"/>
    <d v="2013-04-13T00:00:00"/>
    <d v="2013-05-13T00:00:00"/>
    <n v="65.83"/>
    <x v="0"/>
    <d v="2013-06-02T00:00:00"/>
    <s v="Paper"/>
    <n v="50"/>
    <n v="20"/>
    <x v="48"/>
  </r>
  <r>
    <x v="4"/>
    <x v="7"/>
    <d v="2013-06-27T00:00:00"/>
    <x v="119"/>
    <d v="2012-10-06T00:00:00"/>
    <d v="2012-11-05T00:00:00"/>
    <n v="80.31"/>
    <x v="0"/>
    <d v="2012-11-13T00:00:00"/>
    <s v="Paper"/>
    <n v="38"/>
    <n v="8"/>
    <x v="25"/>
  </r>
  <r>
    <x v="4"/>
    <x v="55"/>
    <d v="2012-08-05T00:00:00"/>
    <x v="120"/>
    <d v="2013-05-18T00:00:00"/>
    <d v="2013-06-17T00:00:00"/>
    <n v="40.54"/>
    <x v="0"/>
    <d v="2013-06-07T00:00:00"/>
    <s v="Electronic"/>
    <n v="20"/>
    <n v="0"/>
    <x v="17"/>
  </r>
  <r>
    <x v="4"/>
    <x v="67"/>
    <d v="2013-04-09T00:00:00"/>
    <x v="121"/>
    <d v="2012-04-16T00:00:00"/>
    <d v="2012-05-16T00:00:00"/>
    <n v="41.44"/>
    <x v="0"/>
    <d v="2012-05-22T00:00:00"/>
    <s v="Paper"/>
    <n v="36"/>
    <n v="6"/>
    <x v="1"/>
  </r>
  <r>
    <x v="4"/>
    <x v="30"/>
    <d v="2013-05-08T00:00:00"/>
    <x v="122"/>
    <d v="2013-05-08T00:00:00"/>
    <d v="2013-06-07T00:00:00"/>
    <n v="36.29"/>
    <x v="0"/>
    <d v="2013-06-14T00:00:00"/>
    <s v="Paper"/>
    <n v="37"/>
    <n v="7"/>
    <x v="33"/>
  </r>
  <r>
    <x v="4"/>
    <x v="68"/>
    <d v="2013-04-03T00:00:00"/>
    <x v="123"/>
    <d v="2012-06-17T00:00:00"/>
    <d v="2012-07-17T00:00:00"/>
    <n v="60.22"/>
    <x v="1"/>
    <d v="2012-07-24T00:00:00"/>
    <s v="Paper"/>
    <n v="37"/>
    <n v="7"/>
    <x v="33"/>
  </r>
  <r>
    <x v="0"/>
    <x v="69"/>
    <d v="2012-04-22T00:00:00"/>
    <x v="124"/>
    <d v="2013-06-02T00:00:00"/>
    <d v="2013-07-02T00:00:00"/>
    <n v="59.71"/>
    <x v="0"/>
    <d v="2013-06-16T00:00:00"/>
    <s v="Electronic"/>
    <n v="14"/>
    <n v="0"/>
    <x v="36"/>
  </r>
  <r>
    <x v="3"/>
    <x v="29"/>
    <d v="2012-11-26T00:00:00"/>
    <x v="125"/>
    <d v="2012-11-07T00:00:00"/>
    <d v="2012-12-07T00:00:00"/>
    <n v="54.74"/>
    <x v="1"/>
    <d v="2012-11-29T00:00:00"/>
    <s v="Paper"/>
    <n v="22"/>
    <n v="0"/>
    <x v="28"/>
  </r>
  <r>
    <x v="1"/>
    <x v="52"/>
    <d v="2012-07-13T00:00:00"/>
    <x v="126"/>
    <d v="2012-08-24T00:00:00"/>
    <d v="2012-09-23T00:00:00"/>
    <n v="76.34"/>
    <x v="1"/>
    <d v="2012-09-19T00:00:00"/>
    <s v="Electronic"/>
    <n v="26"/>
    <n v="0"/>
    <x v="5"/>
  </r>
  <r>
    <x v="3"/>
    <x v="53"/>
    <d v="2012-09-14T00:00:00"/>
    <x v="127"/>
    <d v="2013-04-18T00:00:00"/>
    <d v="2013-05-18T00:00:00"/>
    <n v="37.81"/>
    <x v="0"/>
    <d v="2013-05-23T00:00:00"/>
    <s v="Electronic"/>
    <n v="35"/>
    <n v="5"/>
    <x v="3"/>
  </r>
  <r>
    <x v="3"/>
    <x v="43"/>
    <d v="2012-10-26T00:00:00"/>
    <x v="128"/>
    <d v="2012-12-26T00:00:00"/>
    <d v="2013-01-25T00:00:00"/>
    <n v="8.27"/>
    <x v="0"/>
    <d v="2013-01-06T00:00:00"/>
    <s v="Electronic"/>
    <n v="11"/>
    <n v="0"/>
    <x v="13"/>
  </r>
  <r>
    <x v="0"/>
    <x v="22"/>
    <d v="2012-03-03T00:00:00"/>
    <x v="129"/>
    <d v="2012-03-28T00:00:00"/>
    <d v="2012-04-27T00:00:00"/>
    <n v="64.400000000000006"/>
    <x v="0"/>
    <d v="2012-04-28T00:00:00"/>
    <s v="Electronic"/>
    <n v="31"/>
    <n v="1"/>
    <x v="35"/>
  </r>
  <r>
    <x v="4"/>
    <x v="70"/>
    <d v="2013-03-04T00:00:00"/>
    <x v="130"/>
    <d v="2012-09-14T00:00:00"/>
    <d v="2012-10-14T00:00:00"/>
    <n v="32.86"/>
    <x v="0"/>
    <d v="2012-10-17T00:00:00"/>
    <s v="Paper"/>
    <n v="33"/>
    <n v="3"/>
    <x v="31"/>
  </r>
  <r>
    <x v="4"/>
    <x v="71"/>
    <d v="2012-04-30T00:00:00"/>
    <x v="131"/>
    <d v="2012-03-09T00:00:00"/>
    <d v="2012-04-08T00:00:00"/>
    <n v="32.17"/>
    <x v="0"/>
    <d v="2012-04-18T00:00:00"/>
    <s v="Paper"/>
    <n v="40"/>
    <n v="10"/>
    <x v="12"/>
  </r>
  <r>
    <x v="3"/>
    <x v="72"/>
    <d v="2013-07-08T00:00:00"/>
    <x v="132"/>
    <d v="2012-04-17T00:00:00"/>
    <d v="2012-05-17T00:00:00"/>
    <n v="28.77"/>
    <x v="0"/>
    <d v="2012-05-24T00:00:00"/>
    <s v="Paper"/>
    <n v="37"/>
    <n v="7"/>
    <x v="33"/>
  </r>
  <r>
    <x v="0"/>
    <x v="73"/>
    <d v="2013-01-08T00:00:00"/>
    <x v="133"/>
    <d v="2012-10-05T00:00:00"/>
    <d v="2012-11-04T00:00:00"/>
    <n v="57.86"/>
    <x v="0"/>
    <d v="2012-10-23T00:00:00"/>
    <s v="Paper"/>
    <n v="18"/>
    <n v="0"/>
    <x v="21"/>
  </r>
  <r>
    <x v="1"/>
    <x v="74"/>
    <d v="2013-09-30T00:00:00"/>
    <x v="134"/>
    <d v="2013-10-19T00:00:00"/>
    <d v="2013-11-18T00:00:00"/>
    <n v="57.78"/>
    <x v="0"/>
    <d v="2013-11-16T00:00:00"/>
    <s v="Electronic"/>
    <n v="28"/>
    <n v="0"/>
    <x v="38"/>
  </r>
  <r>
    <x v="1"/>
    <x v="75"/>
    <d v="2013-11-27T00:00:00"/>
    <x v="135"/>
    <d v="2013-02-22T00:00:00"/>
    <d v="2013-03-24T00:00:00"/>
    <n v="90.22"/>
    <x v="0"/>
    <d v="2013-03-14T00:00:00"/>
    <s v="Paper"/>
    <n v="20"/>
    <n v="0"/>
    <x v="17"/>
  </r>
  <r>
    <x v="0"/>
    <x v="27"/>
    <d v="2013-01-10T00:00:00"/>
    <x v="136"/>
    <d v="2012-08-20T00:00:00"/>
    <d v="2012-09-19T00:00:00"/>
    <n v="65.489999999999995"/>
    <x v="0"/>
    <d v="2012-09-12T00:00:00"/>
    <s v="Paper"/>
    <n v="23"/>
    <n v="0"/>
    <x v="20"/>
  </r>
  <r>
    <x v="0"/>
    <x v="44"/>
    <d v="2013-08-09T00:00:00"/>
    <x v="137"/>
    <d v="2012-07-10T00:00:00"/>
    <d v="2012-08-09T00:00:00"/>
    <n v="57.88"/>
    <x v="0"/>
    <d v="2012-08-21T00:00:00"/>
    <s v="Paper"/>
    <n v="42"/>
    <n v="12"/>
    <x v="16"/>
  </r>
  <r>
    <x v="0"/>
    <x v="32"/>
    <d v="2012-10-19T00:00:00"/>
    <x v="138"/>
    <d v="2012-04-26T00:00:00"/>
    <d v="2012-05-26T00:00:00"/>
    <n v="65.010000000000005"/>
    <x v="0"/>
    <d v="2012-05-18T00:00:00"/>
    <s v="Paper"/>
    <n v="22"/>
    <n v="0"/>
    <x v="28"/>
  </r>
  <r>
    <x v="1"/>
    <x v="24"/>
    <d v="2012-09-24T00:00:00"/>
    <x v="139"/>
    <d v="2012-02-21T00:00:00"/>
    <d v="2012-03-22T00:00:00"/>
    <n v="79.510000000000005"/>
    <x v="0"/>
    <d v="2012-04-07T00:00:00"/>
    <s v="Paper"/>
    <n v="46"/>
    <n v="16"/>
    <x v="45"/>
  </r>
  <r>
    <x v="1"/>
    <x v="47"/>
    <d v="2012-08-24T00:00:00"/>
    <x v="140"/>
    <d v="2013-01-30T00:00:00"/>
    <d v="2013-03-01T00:00:00"/>
    <n v="85.5"/>
    <x v="0"/>
    <d v="2013-02-13T00:00:00"/>
    <s v="Electronic"/>
    <n v="14"/>
    <n v="0"/>
    <x v="36"/>
  </r>
  <r>
    <x v="3"/>
    <x v="43"/>
    <d v="2012-10-26T00:00:00"/>
    <x v="141"/>
    <d v="2013-02-05T00:00:00"/>
    <d v="2013-03-07T00:00:00"/>
    <n v="39.33"/>
    <x v="1"/>
    <d v="2013-03-06T00:00:00"/>
    <s v="Electronic"/>
    <n v="29"/>
    <n v="0"/>
    <x v="34"/>
  </r>
  <r>
    <x v="4"/>
    <x v="49"/>
    <d v="2012-09-29T00:00:00"/>
    <x v="142"/>
    <d v="2013-06-16T00:00:00"/>
    <d v="2013-07-16T00:00:00"/>
    <n v="62.26"/>
    <x v="0"/>
    <d v="2013-07-03T00:00:00"/>
    <s v="Electronic"/>
    <n v="17"/>
    <n v="0"/>
    <x v="47"/>
  </r>
  <r>
    <x v="1"/>
    <x v="42"/>
    <d v="2012-03-17T00:00:00"/>
    <x v="143"/>
    <d v="2012-05-02T00:00:00"/>
    <d v="2012-06-01T00:00:00"/>
    <n v="116.78"/>
    <x v="1"/>
    <d v="2012-05-23T00:00:00"/>
    <s v="Electronic"/>
    <n v="21"/>
    <n v="0"/>
    <x v="42"/>
  </r>
  <r>
    <x v="4"/>
    <x v="7"/>
    <d v="2013-06-27T00:00:00"/>
    <x v="144"/>
    <d v="2013-09-01T00:00:00"/>
    <d v="2013-10-01T00:00:00"/>
    <n v="73.77"/>
    <x v="1"/>
    <d v="2013-10-16T00:00:00"/>
    <s v="Electronic"/>
    <n v="45"/>
    <n v="15"/>
    <x v="49"/>
  </r>
  <r>
    <x v="2"/>
    <x v="25"/>
    <d v="2013-01-22T00:00:00"/>
    <x v="145"/>
    <d v="2013-04-16T00:00:00"/>
    <d v="2013-05-16T00:00:00"/>
    <n v="37.380000000000003"/>
    <x v="1"/>
    <d v="2013-05-21T00:00:00"/>
    <s v="Electronic"/>
    <n v="35"/>
    <n v="5"/>
    <x v="3"/>
  </r>
  <r>
    <x v="2"/>
    <x v="76"/>
    <d v="2013-07-15T00:00:00"/>
    <x v="146"/>
    <d v="2012-10-30T00:00:00"/>
    <d v="2012-11-29T00:00:00"/>
    <n v="60.8"/>
    <x v="0"/>
    <d v="2012-11-24T00:00:00"/>
    <s v="Paper"/>
    <n v="25"/>
    <n v="0"/>
    <x v="8"/>
  </r>
  <r>
    <x v="4"/>
    <x v="7"/>
    <d v="2013-06-27T00:00:00"/>
    <x v="147"/>
    <d v="2013-05-24T00:00:00"/>
    <d v="2013-06-23T00:00:00"/>
    <n v="102.98"/>
    <x v="0"/>
    <d v="2013-06-25T00:00:00"/>
    <s v="Paper"/>
    <n v="32"/>
    <n v="2"/>
    <x v="11"/>
  </r>
  <r>
    <x v="1"/>
    <x v="45"/>
    <d v="2013-04-04T00:00:00"/>
    <x v="148"/>
    <d v="2012-04-19T00:00:00"/>
    <d v="2012-05-19T00:00:00"/>
    <n v="70.02"/>
    <x v="0"/>
    <d v="2012-05-21T00:00:00"/>
    <s v="Paper"/>
    <n v="32"/>
    <n v="2"/>
    <x v="11"/>
  </r>
  <r>
    <x v="3"/>
    <x v="46"/>
    <d v="2012-06-24T00:00:00"/>
    <x v="149"/>
    <d v="2012-12-13T00:00:00"/>
    <d v="2013-01-12T00:00:00"/>
    <n v="36.090000000000003"/>
    <x v="0"/>
    <d v="2013-01-30T00:00:00"/>
    <s v="Electronic"/>
    <n v="48"/>
    <n v="18"/>
    <x v="7"/>
  </r>
  <r>
    <x v="3"/>
    <x v="72"/>
    <d v="2013-07-08T00:00:00"/>
    <x v="150"/>
    <d v="2012-03-29T00:00:00"/>
    <d v="2012-04-28T00:00:00"/>
    <n v="14.94"/>
    <x v="1"/>
    <d v="2012-05-13T00:00:00"/>
    <s v="Paper"/>
    <n v="45"/>
    <n v="15"/>
    <x v="49"/>
  </r>
  <r>
    <x v="0"/>
    <x v="44"/>
    <d v="2013-08-09T00:00:00"/>
    <x v="151"/>
    <d v="2013-03-12T00:00:00"/>
    <d v="2013-04-11T00:00:00"/>
    <n v="46.63"/>
    <x v="0"/>
    <d v="2013-04-11T00:00:00"/>
    <s v="Paper"/>
    <n v="30"/>
    <n v="0"/>
    <x v="32"/>
  </r>
  <r>
    <x v="0"/>
    <x v="77"/>
    <d v="2013-06-20T00:00:00"/>
    <x v="152"/>
    <d v="2012-07-07T00:00:00"/>
    <d v="2012-08-06T00:00:00"/>
    <n v="10.92"/>
    <x v="0"/>
    <d v="2012-08-16T00:00:00"/>
    <s v="Paper"/>
    <n v="40"/>
    <n v="10"/>
    <x v="12"/>
  </r>
  <r>
    <x v="2"/>
    <x v="25"/>
    <d v="2013-01-22T00:00:00"/>
    <x v="153"/>
    <d v="2012-05-30T00:00:00"/>
    <d v="2012-06-29T00:00:00"/>
    <n v="42.76"/>
    <x v="1"/>
    <d v="2012-07-09T00:00:00"/>
    <s v="Paper"/>
    <n v="40"/>
    <n v="10"/>
    <x v="12"/>
  </r>
  <r>
    <x v="0"/>
    <x v="21"/>
    <d v="2013-01-03T00:00:00"/>
    <x v="154"/>
    <d v="2012-10-25T00:00:00"/>
    <d v="2012-11-24T00:00:00"/>
    <n v="50.97"/>
    <x v="0"/>
    <d v="2012-11-16T00:00:00"/>
    <s v="Paper"/>
    <n v="22"/>
    <n v="0"/>
    <x v="28"/>
  </r>
  <r>
    <x v="0"/>
    <x v="69"/>
    <d v="2012-04-22T00:00:00"/>
    <x v="155"/>
    <d v="2013-02-21T00:00:00"/>
    <d v="2013-03-23T00:00:00"/>
    <n v="73.59"/>
    <x v="0"/>
    <d v="2013-03-01T00:00:00"/>
    <s v="Electronic"/>
    <n v="8"/>
    <n v="0"/>
    <x v="10"/>
  </r>
  <r>
    <x v="4"/>
    <x v="51"/>
    <d v="2012-03-18T00:00:00"/>
    <x v="156"/>
    <d v="2013-03-09T00:00:00"/>
    <d v="2013-04-08T00:00:00"/>
    <n v="46.61"/>
    <x v="0"/>
    <d v="2013-04-16T00:00:00"/>
    <s v="Electronic"/>
    <n v="38"/>
    <n v="8"/>
    <x v="25"/>
  </r>
  <r>
    <x v="1"/>
    <x v="50"/>
    <d v="2012-05-19T00:00:00"/>
    <x v="157"/>
    <d v="2012-09-28T00:00:00"/>
    <d v="2012-10-28T00:00:00"/>
    <n v="60.14"/>
    <x v="0"/>
    <d v="2012-10-04T00:00:00"/>
    <s v="Electronic"/>
    <n v="6"/>
    <n v="0"/>
    <x v="39"/>
  </r>
  <r>
    <x v="0"/>
    <x v="2"/>
    <d v="2012-01-26T00:00:00"/>
    <x v="158"/>
    <d v="2013-05-25T00:00:00"/>
    <d v="2013-06-24T00:00:00"/>
    <n v="56.09"/>
    <x v="0"/>
    <d v="2013-05-28T00:00:00"/>
    <s v="Electronic"/>
    <n v="3"/>
    <n v="0"/>
    <x v="44"/>
  </r>
  <r>
    <x v="0"/>
    <x v="77"/>
    <d v="2013-06-20T00:00:00"/>
    <x v="159"/>
    <d v="2012-09-27T00:00:00"/>
    <d v="2012-10-27T00:00:00"/>
    <n v="61.07"/>
    <x v="0"/>
    <d v="2012-10-23T00:00:00"/>
    <s v="Paper"/>
    <n v="26"/>
    <n v="0"/>
    <x v="5"/>
  </r>
  <r>
    <x v="1"/>
    <x v="45"/>
    <d v="2013-04-04T00:00:00"/>
    <x v="160"/>
    <d v="2013-03-07T00:00:00"/>
    <d v="2013-04-06T00:00:00"/>
    <n v="90.34"/>
    <x v="0"/>
    <d v="2013-04-08T00:00:00"/>
    <s v="Paper"/>
    <n v="32"/>
    <n v="2"/>
    <x v="11"/>
  </r>
  <r>
    <x v="2"/>
    <x v="16"/>
    <d v="2012-01-09T00:00:00"/>
    <x v="161"/>
    <d v="2013-04-03T00:00:00"/>
    <d v="2013-05-03T00:00:00"/>
    <n v="77.790000000000006"/>
    <x v="1"/>
    <d v="2013-05-03T00:00:00"/>
    <s v="Electronic"/>
    <n v="30"/>
    <n v="0"/>
    <x v="32"/>
  </r>
  <r>
    <x v="2"/>
    <x v="4"/>
    <d v="2012-11-26T00:00:00"/>
    <x v="162"/>
    <d v="2013-02-15T00:00:00"/>
    <d v="2013-03-17T00:00:00"/>
    <n v="76.5"/>
    <x v="1"/>
    <d v="2013-04-01T00:00:00"/>
    <s v="Electronic"/>
    <n v="45"/>
    <n v="15"/>
    <x v="49"/>
  </r>
  <r>
    <x v="1"/>
    <x v="78"/>
    <d v="2012-12-15T00:00:00"/>
    <x v="163"/>
    <d v="2013-08-14T00:00:00"/>
    <d v="2013-09-13T00:00:00"/>
    <n v="44.09"/>
    <x v="0"/>
    <d v="2013-09-24T00:00:00"/>
    <s v="Electronic"/>
    <n v="41"/>
    <n v="11"/>
    <x v="22"/>
  </r>
  <r>
    <x v="4"/>
    <x v="60"/>
    <d v="2012-07-31T00:00:00"/>
    <x v="164"/>
    <d v="2012-04-06T00:00:00"/>
    <d v="2012-05-06T00:00:00"/>
    <n v="35.67"/>
    <x v="0"/>
    <d v="2012-05-03T00:00:00"/>
    <s v="Paper"/>
    <n v="27"/>
    <n v="0"/>
    <x v="6"/>
  </r>
  <r>
    <x v="3"/>
    <x v="9"/>
    <d v="2012-04-04T00:00:00"/>
    <x v="165"/>
    <d v="2013-09-19T00:00:00"/>
    <d v="2013-10-19T00:00:00"/>
    <n v="23.62"/>
    <x v="0"/>
    <d v="2013-10-13T00:00:00"/>
    <s v="Electronic"/>
    <n v="24"/>
    <n v="0"/>
    <x v="24"/>
  </r>
  <r>
    <x v="4"/>
    <x v="79"/>
    <d v="2013-04-30T00:00:00"/>
    <x v="166"/>
    <d v="2013-04-01T00:00:00"/>
    <d v="2013-05-01T00:00:00"/>
    <n v="50.95"/>
    <x v="0"/>
    <d v="2013-04-25T00:00:00"/>
    <s v="Paper"/>
    <n v="24"/>
    <n v="0"/>
    <x v="24"/>
  </r>
  <r>
    <x v="4"/>
    <x v="79"/>
    <d v="2013-04-30T00:00:00"/>
    <x v="167"/>
    <d v="2012-12-24T00:00:00"/>
    <d v="2013-01-23T00:00:00"/>
    <n v="64.180000000000007"/>
    <x v="0"/>
    <d v="2013-01-18T00:00:00"/>
    <s v="Paper"/>
    <n v="25"/>
    <n v="0"/>
    <x v="8"/>
  </r>
  <r>
    <x v="1"/>
    <x v="66"/>
    <d v="2012-07-04T00:00:00"/>
    <x v="168"/>
    <d v="2012-11-03T00:00:00"/>
    <d v="2012-12-03T00:00:00"/>
    <n v="49.01"/>
    <x v="0"/>
    <d v="2012-11-28T00:00:00"/>
    <s v="Electronic"/>
    <n v="25"/>
    <n v="0"/>
    <x v="8"/>
  </r>
  <r>
    <x v="0"/>
    <x v="28"/>
    <d v="2012-09-28T00:00:00"/>
    <x v="169"/>
    <d v="2013-09-12T00:00:00"/>
    <d v="2013-10-12T00:00:00"/>
    <n v="94.57"/>
    <x v="1"/>
    <d v="2013-10-14T00:00:00"/>
    <s v="Electronic"/>
    <n v="32"/>
    <n v="2"/>
    <x v="11"/>
  </r>
  <r>
    <x v="2"/>
    <x v="25"/>
    <d v="2013-01-22T00:00:00"/>
    <x v="170"/>
    <d v="2013-02-11T00:00:00"/>
    <d v="2013-03-13T00:00:00"/>
    <n v="26.37"/>
    <x v="0"/>
    <d v="2013-03-04T00:00:00"/>
    <s v="Electronic"/>
    <n v="21"/>
    <n v="0"/>
    <x v="42"/>
  </r>
  <r>
    <x v="0"/>
    <x v="58"/>
    <d v="2013-09-15T00:00:00"/>
    <x v="171"/>
    <d v="2012-06-20T00:00:00"/>
    <d v="2012-07-20T00:00:00"/>
    <n v="63.36"/>
    <x v="0"/>
    <d v="2012-07-08T00:00:00"/>
    <s v="Paper"/>
    <n v="18"/>
    <n v="0"/>
    <x v="21"/>
  </r>
  <r>
    <x v="0"/>
    <x v="40"/>
    <d v="2012-05-22T00:00:00"/>
    <x v="172"/>
    <d v="2012-10-26T00:00:00"/>
    <d v="2012-11-25T00:00:00"/>
    <n v="43.18"/>
    <x v="0"/>
    <d v="2012-11-24T00:00:00"/>
    <s v="Electronic"/>
    <n v="29"/>
    <n v="0"/>
    <x v="34"/>
  </r>
  <r>
    <x v="0"/>
    <x v="27"/>
    <d v="2013-01-10T00:00:00"/>
    <x v="173"/>
    <d v="2013-10-20T00:00:00"/>
    <d v="2013-11-19T00:00:00"/>
    <n v="92.57"/>
    <x v="0"/>
    <d v="2013-11-01T00:00:00"/>
    <s v="Electronic"/>
    <n v="12"/>
    <n v="0"/>
    <x v="41"/>
  </r>
  <r>
    <x v="2"/>
    <x v="25"/>
    <d v="2013-01-22T00:00:00"/>
    <x v="174"/>
    <d v="2013-11-03T00:00:00"/>
    <d v="2013-12-03T00:00:00"/>
    <n v="52.14"/>
    <x v="0"/>
    <d v="2013-11-28T00:00:00"/>
    <s v="Electronic"/>
    <n v="25"/>
    <n v="0"/>
    <x v="8"/>
  </r>
  <r>
    <x v="0"/>
    <x v="37"/>
    <d v="2012-11-11T00:00:00"/>
    <x v="175"/>
    <d v="2013-04-26T00:00:00"/>
    <d v="2013-05-26T00:00:00"/>
    <n v="68.349999999999994"/>
    <x v="0"/>
    <d v="2013-05-07T00:00:00"/>
    <s v="Electronic"/>
    <n v="11"/>
    <n v="0"/>
    <x v="13"/>
  </r>
  <r>
    <x v="2"/>
    <x v="35"/>
    <d v="2012-11-10T00:00:00"/>
    <x v="176"/>
    <d v="2013-05-17T00:00:00"/>
    <d v="2013-06-16T00:00:00"/>
    <n v="69.819999999999993"/>
    <x v="0"/>
    <d v="2013-06-03T00:00:00"/>
    <s v="Electronic"/>
    <n v="17"/>
    <n v="0"/>
    <x v="47"/>
  </r>
  <r>
    <x v="1"/>
    <x v="74"/>
    <d v="2013-09-30T00:00:00"/>
    <x v="177"/>
    <d v="2012-12-05T00:00:00"/>
    <d v="2013-01-04T00:00:00"/>
    <n v="75.650000000000006"/>
    <x v="1"/>
    <d v="2013-01-14T00:00:00"/>
    <s v="Paper"/>
    <n v="40"/>
    <n v="10"/>
    <x v="12"/>
  </r>
  <r>
    <x v="2"/>
    <x v="80"/>
    <d v="2013-08-29T00:00:00"/>
    <x v="178"/>
    <d v="2012-08-18T00:00:00"/>
    <d v="2012-09-17T00:00:00"/>
    <n v="57.38"/>
    <x v="1"/>
    <d v="2012-09-29T00:00:00"/>
    <s v="Paper"/>
    <n v="42"/>
    <n v="12"/>
    <x v="16"/>
  </r>
  <r>
    <x v="0"/>
    <x v="40"/>
    <d v="2012-05-22T00:00:00"/>
    <x v="179"/>
    <d v="2012-11-09T00:00:00"/>
    <d v="2012-12-09T00:00:00"/>
    <n v="57.37"/>
    <x v="0"/>
    <d v="2012-12-05T00:00:00"/>
    <s v="Electronic"/>
    <n v="26"/>
    <n v="0"/>
    <x v="5"/>
  </r>
  <r>
    <x v="2"/>
    <x v="12"/>
    <d v="2013-06-06T00:00:00"/>
    <x v="180"/>
    <d v="2012-07-28T00:00:00"/>
    <d v="2012-08-27T00:00:00"/>
    <n v="94.42"/>
    <x v="0"/>
    <d v="2012-08-18T00:00:00"/>
    <s v="Paper"/>
    <n v="21"/>
    <n v="0"/>
    <x v="42"/>
  </r>
  <r>
    <x v="2"/>
    <x v="81"/>
    <d v="2013-03-16T00:00:00"/>
    <x v="181"/>
    <d v="2012-10-13T00:00:00"/>
    <d v="2012-11-12T00:00:00"/>
    <n v="82.74"/>
    <x v="0"/>
    <d v="2012-12-01T00:00:00"/>
    <s v="Paper"/>
    <n v="49"/>
    <n v="19"/>
    <x v="50"/>
  </r>
  <r>
    <x v="4"/>
    <x v="82"/>
    <d v="2012-06-17T00:00:00"/>
    <x v="182"/>
    <d v="2012-08-21T00:00:00"/>
    <d v="2012-09-20T00:00:00"/>
    <n v="67.739999999999995"/>
    <x v="0"/>
    <d v="2012-09-07T00:00:00"/>
    <s v="Electronic"/>
    <n v="17"/>
    <n v="0"/>
    <x v="47"/>
  </r>
  <r>
    <x v="4"/>
    <x v="83"/>
    <d v="2012-11-12T00:00:00"/>
    <x v="183"/>
    <d v="2013-10-07T00:00:00"/>
    <d v="2013-11-06T00:00:00"/>
    <n v="49.73"/>
    <x v="0"/>
    <d v="2013-10-17T00:00:00"/>
    <s v="Electronic"/>
    <n v="10"/>
    <n v="0"/>
    <x v="51"/>
  </r>
  <r>
    <x v="2"/>
    <x v="84"/>
    <d v="2013-10-16T00:00:00"/>
    <x v="184"/>
    <d v="2012-08-27T00:00:00"/>
    <d v="2012-09-26T00:00:00"/>
    <n v="85.06"/>
    <x v="0"/>
    <d v="2012-09-22T00:00:00"/>
    <s v="Paper"/>
    <n v="26"/>
    <n v="0"/>
    <x v="5"/>
  </r>
  <r>
    <x v="1"/>
    <x v="54"/>
    <d v="2013-07-19T00:00:00"/>
    <x v="185"/>
    <d v="2013-07-24T00:00:00"/>
    <d v="2013-08-23T00:00:00"/>
    <n v="48.17"/>
    <x v="1"/>
    <d v="2013-08-22T00:00:00"/>
    <s v="Electronic"/>
    <n v="29"/>
    <n v="0"/>
    <x v="34"/>
  </r>
  <r>
    <x v="4"/>
    <x v="51"/>
    <d v="2012-03-18T00:00:00"/>
    <x v="186"/>
    <d v="2012-04-03T00:00:00"/>
    <d v="2012-05-03T00:00:00"/>
    <n v="66.25"/>
    <x v="1"/>
    <d v="2012-05-15T00:00:00"/>
    <s v="Electronic"/>
    <n v="42"/>
    <n v="12"/>
    <x v="16"/>
  </r>
  <r>
    <x v="1"/>
    <x v="42"/>
    <d v="2012-03-17T00:00:00"/>
    <x v="187"/>
    <d v="2012-10-13T00:00:00"/>
    <d v="2012-11-12T00:00:00"/>
    <n v="124.38"/>
    <x v="1"/>
    <d v="2012-11-10T00:00:00"/>
    <s v="Electronic"/>
    <n v="28"/>
    <n v="0"/>
    <x v="38"/>
  </r>
  <r>
    <x v="2"/>
    <x v="84"/>
    <d v="2013-10-16T00:00:00"/>
    <x v="188"/>
    <d v="2013-09-29T00:00:00"/>
    <d v="2013-10-29T00:00:00"/>
    <n v="76.09"/>
    <x v="1"/>
    <d v="2013-11-11T00:00:00"/>
    <s v="Paper"/>
    <n v="43"/>
    <n v="13"/>
    <x v="52"/>
  </r>
  <r>
    <x v="1"/>
    <x v="54"/>
    <d v="2013-07-19T00:00:00"/>
    <x v="189"/>
    <d v="2012-02-11T00:00:00"/>
    <d v="2012-03-12T00:00:00"/>
    <n v="65.67"/>
    <x v="1"/>
    <d v="2012-03-12T00:00:00"/>
    <s v="Paper"/>
    <n v="30"/>
    <n v="0"/>
    <x v="32"/>
  </r>
  <r>
    <x v="0"/>
    <x v="15"/>
    <d v="2013-03-19T00:00:00"/>
    <x v="190"/>
    <d v="2013-03-31T00:00:00"/>
    <d v="2013-04-30T00:00:00"/>
    <n v="73.489999999999995"/>
    <x v="0"/>
    <d v="2013-04-02T00:00:00"/>
    <s v="Electronic"/>
    <n v="2"/>
    <n v="0"/>
    <x v="27"/>
  </r>
  <r>
    <x v="1"/>
    <x v="11"/>
    <d v="2012-09-11T00:00:00"/>
    <x v="191"/>
    <d v="2012-04-28T00:00:00"/>
    <d v="2012-05-28T00:00:00"/>
    <n v="67.34"/>
    <x v="0"/>
    <d v="2012-05-15T00:00:00"/>
    <s v="Paper"/>
    <n v="17"/>
    <n v="0"/>
    <x v="47"/>
  </r>
  <r>
    <x v="1"/>
    <x v="34"/>
    <d v="2012-08-10T00:00:00"/>
    <x v="192"/>
    <d v="2013-05-02T00:00:00"/>
    <d v="2013-06-01T00:00:00"/>
    <n v="56.39"/>
    <x v="0"/>
    <d v="2013-05-28T00:00:00"/>
    <s v="Electronic"/>
    <n v="26"/>
    <n v="0"/>
    <x v="5"/>
  </r>
  <r>
    <x v="1"/>
    <x v="54"/>
    <d v="2013-07-19T00:00:00"/>
    <x v="193"/>
    <d v="2013-05-12T00:00:00"/>
    <d v="2013-06-11T00:00:00"/>
    <n v="54.99"/>
    <x v="1"/>
    <d v="2013-06-15T00:00:00"/>
    <s v="Paper"/>
    <n v="34"/>
    <n v="4"/>
    <x v="4"/>
  </r>
  <r>
    <x v="3"/>
    <x v="85"/>
    <d v="2013-04-02T00:00:00"/>
    <x v="194"/>
    <d v="2012-04-08T00:00:00"/>
    <d v="2012-05-08T00:00:00"/>
    <n v="76.709999999999994"/>
    <x v="1"/>
    <d v="2012-05-25T00:00:00"/>
    <s v="Paper"/>
    <n v="47"/>
    <n v="17"/>
    <x v="18"/>
  </r>
  <r>
    <x v="4"/>
    <x v="30"/>
    <d v="2013-05-08T00:00:00"/>
    <x v="195"/>
    <d v="2013-04-11T00:00:00"/>
    <d v="2013-05-11T00:00:00"/>
    <n v="41.94"/>
    <x v="1"/>
    <d v="2013-05-22T00:00:00"/>
    <s v="Paper"/>
    <n v="41"/>
    <n v="11"/>
    <x v="22"/>
  </r>
  <r>
    <x v="2"/>
    <x v="80"/>
    <d v="2013-08-29T00:00:00"/>
    <x v="196"/>
    <d v="2013-06-25T00:00:00"/>
    <d v="2013-07-25T00:00:00"/>
    <n v="80.680000000000007"/>
    <x v="1"/>
    <d v="2013-08-08T00:00:00"/>
    <s v="Paper"/>
    <n v="44"/>
    <n v="14"/>
    <x v="19"/>
  </r>
  <r>
    <x v="2"/>
    <x v="20"/>
    <d v="2013-09-01T00:00:00"/>
    <x v="197"/>
    <d v="2012-12-09T00:00:00"/>
    <d v="2013-01-08T00:00:00"/>
    <n v="71.709999999999994"/>
    <x v="0"/>
    <d v="2012-12-29T00:00:00"/>
    <s v="Paper"/>
    <n v="20"/>
    <n v="0"/>
    <x v="17"/>
  </r>
  <r>
    <x v="3"/>
    <x v="53"/>
    <d v="2012-09-14T00:00:00"/>
    <x v="198"/>
    <d v="2013-07-04T00:00:00"/>
    <d v="2013-08-03T00:00:00"/>
    <n v="42.36"/>
    <x v="0"/>
    <d v="2013-08-06T00:00:00"/>
    <s v="Electronic"/>
    <n v="33"/>
    <n v="3"/>
    <x v="31"/>
  </r>
  <r>
    <x v="3"/>
    <x v="6"/>
    <d v="2012-12-05T00:00:00"/>
    <x v="199"/>
    <d v="2013-03-01T00:00:00"/>
    <d v="2013-03-31T00:00:00"/>
    <n v="61.04"/>
    <x v="0"/>
    <d v="2013-04-07T00:00:00"/>
    <s v="Electronic"/>
    <n v="37"/>
    <n v="7"/>
    <x v="33"/>
  </r>
  <r>
    <x v="0"/>
    <x v="69"/>
    <d v="2012-04-22T00:00:00"/>
    <x v="200"/>
    <d v="2012-12-13T00:00:00"/>
    <d v="2013-01-12T00:00:00"/>
    <n v="53.91"/>
    <x v="0"/>
    <d v="2012-12-28T00:00:00"/>
    <s v="Electronic"/>
    <n v="15"/>
    <n v="0"/>
    <x v="46"/>
  </r>
  <r>
    <x v="4"/>
    <x v="86"/>
    <d v="2013-08-15T00:00:00"/>
    <x v="201"/>
    <d v="2013-05-11T00:00:00"/>
    <d v="2013-06-10T00:00:00"/>
    <n v="53.01"/>
    <x v="0"/>
    <d v="2013-06-05T00:00:00"/>
    <s v="Paper"/>
    <n v="25"/>
    <n v="0"/>
    <x v="8"/>
  </r>
  <r>
    <x v="4"/>
    <x v="30"/>
    <d v="2013-05-08T00:00:00"/>
    <x v="202"/>
    <d v="2012-11-27T00:00:00"/>
    <d v="2012-12-27T00:00:00"/>
    <n v="59.71"/>
    <x v="0"/>
    <d v="2012-12-29T00:00:00"/>
    <s v="Paper"/>
    <n v="32"/>
    <n v="2"/>
    <x v="11"/>
  </r>
  <r>
    <x v="1"/>
    <x v="11"/>
    <d v="2012-09-11T00:00:00"/>
    <x v="203"/>
    <d v="2012-10-24T00:00:00"/>
    <d v="2012-11-23T00:00:00"/>
    <n v="94.88"/>
    <x v="0"/>
    <d v="2012-10-26T00:00:00"/>
    <s v="Electronic"/>
    <n v="2"/>
    <n v="0"/>
    <x v="27"/>
  </r>
  <r>
    <x v="4"/>
    <x v="41"/>
    <d v="2012-12-31T00:00:00"/>
    <x v="204"/>
    <d v="2013-10-06T00:00:00"/>
    <d v="2013-11-05T00:00:00"/>
    <n v="43.12"/>
    <x v="1"/>
    <d v="2013-11-10T00:00:00"/>
    <s v="Electronic"/>
    <n v="35"/>
    <n v="5"/>
    <x v="3"/>
  </r>
  <r>
    <x v="3"/>
    <x v="46"/>
    <d v="2012-06-24T00:00:00"/>
    <x v="205"/>
    <d v="2013-08-10T00:00:00"/>
    <d v="2013-09-09T00:00:00"/>
    <n v="40.58"/>
    <x v="0"/>
    <d v="2013-09-18T00:00:00"/>
    <s v="Electronic"/>
    <n v="39"/>
    <n v="9"/>
    <x v="23"/>
  </r>
  <r>
    <x v="4"/>
    <x v="86"/>
    <d v="2013-08-15T00:00:00"/>
    <x v="206"/>
    <d v="2013-09-07T00:00:00"/>
    <d v="2013-10-07T00:00:00"/>
    <n v="64.16"/>
    <x v="1"/>
    <d v="2013-10-18T00:00:00"/>
    <s v="Electronic"/>
    <n v="41"/>
    <n v="11"/>
    <x v="22"/>
  </r>
  <r>
    <x v="0"/>
    <x v="31"/>
    <d v="2012-11-27T00:00:00"/>
    <x v="207"/>
    <d v="2012-05-12T00:00:00"/>
    <d v="2012-06-11T00:00:00"/>
    <n v="74.7"/>
    <x v="0"/>
    <d v="2012-06-04T00:00:00"/>
    <s v="Paper"/>
    <n v="23"/>
    <n v="0"/>
    <x v="20"/>
  </r>
  <r>
    <x v="2"/>
    <x v="17"/>
    <d v="2012-05-31T00:00:00"/>
    <x v="208"/>
    <d v="2012-11-17T00:00:00"/>
    <d v="2012-12-17T00:00:00"/>
    <n v="63.8"/>
    <x v="1"/>
    <d v="2013-01-05T00:00:00"/>
    <s v="Electronic"/>
    <n v="49"/>
    <n v="19"/>
    <x v="50"/>
  </r>
  <r>
    <x v="1"/>
    <x v="74"/>
    <d v="2013-09-30T00:00:00"/>
    <x v="209"/>
    <d v="2013-01-17T00:00:00"/>
    <d v="2013-02-16T00:00:00"/>
    <n v="86.27"/>
    <x v="1"/>
    <d v="2013-02-28T00:00:00"/>
    <s v="Paper"/>
    <n v="42"/>
    <n v="12"/>
    <x v="16"/>
  </r>
  <r>
    <x v="2"/>
    <x v="35"/>
    <d v="2012-11-10T00:00:00"/>
    <x v="210"/>
    <d v="2013-09-15T00:00:00"/>
    <d v="2013-10-15T00:00:00"/>
    <n v="65.36"/>
    <x v="1"/>
    <d v="2013-10-21T00:00:00"/>
    <s v="Electronic"/>
    <n v="36"/>
    <n v="6"/>
    <x v="1"/>
  </r>
  <r>
    <x v="1"/>
    <x v="75"/>
    <d v="2013-11-27T00:00:00"/>
    <x v="211"/>
    <d v="2013-09-01T00:00:00"/>
    <d v="2013-10-01T00:00:00"/>
    <n v="65.900000000000006"/>
    <x v="0"/>
    <d v="2013-10-03T00:00:00"/>
    <s v="Paper"/>
    <n v="32"/>
    <n v="2"/>
    <x v="11"/>
  </r>
  <r>
    <x v="1"/>
    <x v="57"/>
    <d v="2012-09-15T00:00:00"/>
    <x v="212"/>
    <d v="2013-07-30T00:00:00"/>
    <d v="2013-08-29T00:00:00"/>
    <n v="66.709999999999994"/>
    <x v="1"/>
    <d v="2013-09-09T00:00:00"/>
    <s v="Electronic"/>
    <n v="41"/>
    <n v="11"/>
    <x v="22"/>
  </r>
  <r>
    <x v="4"/>
    <x v="64"/>
    <d v="2012-09-11T00:00:00"/>
    <x v="213"/>
    <d v="2013-09-25T00:00:00"/>
    <d v="2013-10-25T00:00:00"/>
    <n v="18.899999999999999"/>
    <x v="1"/>
    <d v="2013-10-25T00:00:00"/>
    <s v="Electronic"/>
    <n v="30"/>
    <n v="0"/>
    <x v="32"/>
  </r>
  <r>
    <x v="1"/>
    <x v="45"/>
    <d v="2013-04-04T00:00:00"/>
    <x v="214"/>
    <d v="2013-09-12T00:00:00"/>
    <d v="2013-10-12T00:00:00"/>
    <n v="76.180000000000007"/>
    <x v="1"/>
    <d v="2013-10-05T00:00:00"/>
    <s v="Electronic"/>
    <n v="23"/>
    <n v="0"/>
    <x v="20"/>
  </r>
  <r>
    <x v="1"/>
    <x v="87"/>
    <d v="2012-04-23T00:00:00"/>
    <x v="215"/>
    <d v="2012-08-20T00:00:00"/>
    <d v="2012-09-19T00:00:00"/>
    <n v="33.82"/>
    <x v="0"/>
    <d v="2012-09-07T00:00:00"/>
    <s v="Electronic"/>
    <n v="18"/>
    <n v="0"/>
    <x v="21"/>
  </r>
  <r>
    <x v="0"/>
    <x v="69"/>
    <d v="2012-04-22T00:00:00"/>
    <x v="216"/>
    <d v="2013-01-15T00:00:00"/>
    <d v="2013-02-14T00:00:00"/>
    <n v="48.18"/>
    <x v="0"/>
    <d v="2013-02-04T00:00:00"/>
    <s v="Electronic"/>
    <n v="20"/>
    <n v="0"/>
    <x v="17"/>
  </r>
  <r>
    <x v="1"/>
    <x v="74"/>
    <d v="2013-09-30T00:00:00"/>
    <x v="217"/>
    <d v="2012-10-13T00:00:00"/>
    <d v="2012-11-12T00:00:00"/>
    <n v="102.61"/>
    <x v="1"/>
    <d v="2012-11-30T00:00:00"/>
    <s v="Paper"/>
    <n v="48"/>
    <n v="18"/>
    <x v="7"/>
  </r>
  <r>
    <x v="0"/>
    <x v="88"/>
    <d v="2013-10-09T00:00:00"/>
    <x v="218"/>
    <d v="2013-06-24T00:00:00"/>
    <d v="2013-07-24T00:00:00"/>
    <n v="49.68"/>
    <x v="0"/>
    <d v="2013-07-30T00:00:00"/>
    <s v="Paper"/>
    <n v="36"/>
    <n v="6"/>
    <x v="1"/>
  </r>
  <r>
    <x v="0"/>
    <x v="56"/>
    <d v="2012-06-20T00:00:00"/>
    <x v="219"/>
    <d v="2012-04-13T00:00:00"/>
    <d v="2012-05-13T00:00:00"/>
    <n v="77.599999999999994"/>
    <x v="0"/>
    <d v="2012-05-18T00:00:00"/>
    <s v="Paper"/>
    <n v="35"/>
    <n v="5"/>
    <x v="3"/>
  </r>
  <r>
    <x v="3"/>
    <x v="63"/>
    <d v="2013-01-11T00:00:00"/>
    <x v="220"/>
    <d v="2013-09-18T00:00:00"/>
    <d v="2013-10-18T00:00:00"/>
    <n v="19.82"/>
    <x v="0"/>
    <d v="2013-09-22T00:00:00"/>
    <s v="Electronic"/>
    <n v="4"/>
    <n v="0"/>
    <x v="29"/>
  </r>
  <r>
    <x v="0"/>
    <x v="38"/>
    <d v="2012-08-02T00:00:00"/>
    <x v="221"/>
    <d v="2013-11-25T00:00:00"/>
    <d v="2013-12-25T00:00:00"/>
    <n v="76.180000000000007"/>
    <x v="0"/>
    <d v="2013-12-31T00:00:00"/>
    <s v="Electronic"/>
    <n v="36"/>
    <n v="6"/>
    <x v="1"/>
  </r>
  <r>
    <x v="1"/>
    <x v="11"/>
    <d v="2012-09-11T00:00:00"/>
    <x v="222"/>
    <d v="2012-08-04T00:00:00"/>
    <d v="2012-09-03T00:00:00"/>
    <n v="72.95"/>
    <x v="1"/>
    <d v="2012-09-09T00:00:00"/>
    <s v="Paper"/>
    <n v="36"/>
    <n v="6"/>
    <x v="1"/>
  </r>
  <r>
    <x v="0"/>
    <x v="28"/>
    <d v="2012-09-28T00:00:00"/>
    <x v="223"/>
    <d v="2013-02-22T00:00:00"/>
    <d v="2013-03-24T00:00:00"/>
    <n v="93.39"/>
    <x v="1"/>
    <d v="2013-04-04T00:00:00"/>
    <s v="Electronic"/>
    <n v="41"/>
    <n v="11"/>
    <x v="22"/>
  </r>
  <r>
    <x v="1"/>
    <x v="89"/>
    <d v="2013-11-27T00:00:00"/>
    <x v="224"/>
    <d v="2013-09-30T00:00:00"/>
    <d v="2013-10-30T00:00:00"/>
    <n v="43.67"/>
    <x v="0"/>
    <d v="2013-11-10T00:00:00"/>
    <s v="Paper"/>
    <n v="41"/>
    <n v="11"/>
    <x v="22"/>
  </r>
  <r>
    <x v="0"/>
    <x v="56"/>
    <d v="2012-06-20T00:00:00"/>
    <x v="225"/>
    <d v="2012-02-25T00:00:00"/>
    <d v="2012-03-26T00:00:00"/>
    <n v="65.599999999999994"/>
    <x v="0"/>
    <d v="2012-04-01T00:00:00"/>
    <s v="Paper"/>
    <n v="36"/>
    <n v="6"/>
    <x v="1"/>
  </r>
  <r>
    <x v="0"/>
    <x v="0"/>
    <d v="2013-04-06T00:00:00"/>
    <x v="226"/>
    <d v="2012-09-01T00:00:00"/>
    <d v="2012-10-01T00:00:00"/>
    <n v="69.55"/>
    <x v="0"/>
    <d v="2012-09-23T00:00:00"/>
    <s v="Paper"/>
    <n v="22"/>
    <n v="0"/>
    <x v="28"/>
  </r>
  <r>
    <x v="1"/>
    <x v="52"/>
    <d v="2012-07-13T00:00:00"/>
    <x v="227"/>
    <d v="2012-03-19T00:00:00"/>
    <d v="2012-04-18T00:00:00"/>
    <n v="73.92"/>
    <x v="0"/>
    <d v="2012-03-24T00:00:00"/>
    <s v="Paper"/>
    <n v="5"/>
    <n v="0"/>
    <x v="2"/>
  </r>
  <r>
    <x v="2"/>
    <x v="76"/>
    <d v="2013-07-15T00:00:00"/>
    <x v="228"/>
    <d v="2013-09-18T00:00:00"/>
    <d v="2013-10-18T00:00:00"/>
    <n v="46.17"/>
    <x v="0"/>
    <d v="2013-10-02T00:00:00"/>
    <s v="Electronic"/>
    <n v="14"/>
    <n v="0"/>
    <x v="36"/>
  </r>
  <r>
    <x v="0"/>
    <x v="37"/>
    <d v="2012-11-11T00:00:00"/>
    <x v="229"/>
    <d v="2012-05-05T00:00:00"/>
    <d v="2012-06-04T00:00:00"/>
    <n v="82.2"/>
    <x v="0"/>
    <d v="2012-05-24T00:00:00"/>
    <s v="Paper"/>
    <n v="19"/>
    <n v="0"/>
    <x v="15"/>
  </r>
  <r>
    <x v="3"/>
    <x v="72"/>
    <d v="2013-07-08T00:00:00"/>
    <x v="230"/>
    <d v="2012-05-08T00:00:00"/>
    <d v="2012-06-07T00:00:00"/>
    <n v="41.25"/>
    <x v="1"/>
    <d v="2012-06-20T00:00:00"/>
    <s v="Paper"/>
    <n v="43"/>
    <n v="13"/>
    <x v="52"/>
  </r>
  <r>
    <x v="4"/>
    <x v="79"/>
    <d v="2013-04-30T00:00:00"/>
    <x v="231"/>
    <d v="2013-03-14T00:00:00"/>
    <d v="2013-04-13T00:00:00"/>
    <n v="23.92"/>
    <x v="0"/>
    <d v="2013-04-16T00:00:00"/>
    <s v="Paper"/>
    <n v="33"/>
    <n v="3"/>
    <x v="31"/>
  </r>
  <r>
    <x v="2"/>
    <x v="4"/>
    <d v="2012-11-26T00:00:00"/>
    <x v="232"/>
    <d v="2013-03-27T00:00:00"/>
    <d v="2013-04-26T00:00:00"/>
    <n v="71.39"/>
    <x v="1"/>
    <d v="2013-05-04T00:00:00"/>
    <s v="Electronic"/>
    <n v="38"/>
    <n v="8"/>
    <x v="25"/>
  </r>
  <r>
    <x v="0"/>
    <x v="44"/>
    <d v="2013-08-09T00:00:00"/>
    <x v="233"/>
    <d v="2012-12-25T00:00:00"/>
    <d v="2013-01-24T00:00:00"/>
    <n v="37.97"/>
    <x v="1"/>
    <d v="2013-02-11T00:00:00"/>
    <s v="Paper"/>
    <n v="48"/>
    <n v="18"/>
    <x v="7"/>
  </r>
  <r>
    <x v="1"/>
    <x v="52"/>
    <d v="2012-07-13T00:00:00"/>
    <x v="234"/>
    <d v="2012-02-08T00:00:00"/>
    <d v="2012-03-09T00:00:00"/>
    <n v="86.44"/>
    <x v="1"/>
    <d v="2012-03-01T00:00:00"/>
    <s v="Paper"/>
    <n v="22"/>
    <n v="0"/>
    <x v="28"/>
  </r>
  <r>
    <x v="1"/>
    <x v="65"/>
    <d v="2012-06-04T00:00:00"/>
    <x v="235"/>
    <d v="2013-09-14T00:00:00"/>
    <d v="2013-10-14T00:00:00"/>
    <n v="92.77"/>
    <x v="0"/>
    <d v="2013-09-26T00:00:00"/>
    <s v="Electronic"/>
    <n v="12"/>
    <n v="0"/>
    <x v="41"/>
  </r>
  <r>
    <x v="4"/>
    <x v="8"/>
    <d v="2013-03-08T00:00:00"/>
    <x v="236"/>
    <d v="2013-09-27T00:00:00"/>
    <d v="2013-10-27T00:00:00"/>
    <n v="53.05"/>
    <x v="0"/>
    <d v="2013-10-23T00:00:00"/>
    <s v="Electronic"/>
    <n v="26"/>
    <n v="0"/>
    <x v="5"/>
  </r>
  <r>
    <x v="2"/>
    <x v="35"/>
    <d v="2012-11-10T00:00:00"/>
    <x v="237"/>
    <d v="2012-06-30T00:00:00"/>
    <d v="2012-07-30T00:00:00"/>
    <n v="74.84"/>
    <x v="1"/>
    <d v="2012-08-05T00:00:00"/>
    <s v="Paper"/>
    <n v="36"/>
    <n v="6"/>
    <x v="1"/>
  </r>
  <r>
    <x v="1"/>
    <x v="54"/>
    <d v="2013-07-19T00:00:00"/>
    <x v="238"/>
    <d v="2012-04-30T00:00:00"/>
    <d v="2012-05-30T00:00:00"/>
    <n v="97.06"/>
    <x v="1"/>
    <d v="2012-05-30T00:00:00"/>
    <s v="Paper"/>
    <n v="30"/>
    <n v="0"/>
    <x v="32"/>
  </r>
  <r>
    <x v="3"/>
    <x v="90"/>
    <d v="2013-11-25T00:00:00"/>
    <x v="239"/>
    <d v="2012-02-09T00:00:00"/>
    <d v="2012-03-10T00:00:00"/>
    <n v="6.43"/>
    <x v="0"/>
    <d v="2012-02-25T00:00:00"/>
    <s v="Paper"/>
    <n v="16"/>
    <n v="0"/>
    <x v="9"/>
  </r>
  <r>
    <x v="1"/>
    <x v="50"/>
    <d v="2012-05-19T00:00:00"/>
    <x v="240"/>
    <d v="2012-10-23T00:00:00"/>
    <d v="2012-11-22T00:00:00"/>
    <n v="84.43"/>
    <x v="1"/>
    <d v="2012-11-21T00:00:00"/>
    <s v="Electronic"/>
    <n v="29"/>
    <n v="0"/>
    <x v="34"/>
  </r>
  <r>
    <x v="4"/>
    <x v="30"/>
    <d v="2013-05-08T00:00:00"/>
    <x v="241"/>
    <d v="2013-05-22T00:00:00"/>
    <d v="2013-06-21T00:00:00"/>
    <n v="51.92"/>
    <x v="0"/>
    <d v="2013-06-16T00:00:00"/>
    <s v="Electronic"/>
    <n v="25"/>
    <n v="0"/>
    <x v="8"/>
  </r>
  <r>
    <x v="4"/>
    <x v="70"/>
    <d v="2013-03-04T00:00:00"/>
    <x v="242"/>
    <d v="2013-03-01T00:00:00"/>
    <d v="2013-03-31T00:00:00"/>
    <n v="68.349999999999994"/>
    <x v="0"/>
    <d v="2013-03-31T00:00:00"/>
    <s v="Paper"/>
    <n v="30"/>
    <n v="0"/>
    <x v="32"/>
  </r>
  <r>
    <x v="1"/>
    <x v="18"/>
    <d v="2012-04-30T00:00:00"/>
    <x v="243"/>
    <d v="2012-04-23T00:00:00"/>
    <d v="2012-05-23T00:00:00"/>
    <n v="73.87"/>
    <x v="0"/>
    <d v="2012-05-16T00:00:00"/>
    <s v="Paper"/>
    <n v="23"/>
    <n v="0"/>
    <x v="20"/>
  </r>
  <r>
    <x v="4"/>
    <x v="60"/>
    <d v="2012-07-31T00:00:00"/>
    <x v="244"/>
    <d v="2013-01-24T00:00:00"/>
    <d v="2013-02-23T00:00:00"/>
    <n v="73.28"/>
    <x v="0"/>
    <d v="2013-02-13T00:00:00"/>
    <s v="Electronic"/>
    <n v="20"/>
    <n v="0"/>
    <x v="17"/>
  </r>
  <r>
    <x v="0"/>
    <x v="44"/>
    <d v="2013-08-09T00:00:00"/>
    <x v="245"/>
    <d v="2012-05-29T00:00:00"/>
    <d v="2012-06-28T00:00:00"/>
    <n v="64.78"/>
    <x v="0"/>
    <d v="2012-06-29T00:00:00"/>
    <s v="Paper"/>
    <n v="31"/>
    <n v="1"/>
    <x v="35"/>
  </r>
  <r>
    <x v="2"/>
    <x v="12"/>
    <d v="2013-06-06T00:00:00"/>
    <x v="246"/>
    <d v="2012-04-13T00:00:00"/>
    <d v="2012-05-13T00:00:00"/>
    <n v="84.43"/>
    <x v="0"/>
    <d v="2012-05-01T00:00:00"/>
    <s v="Paper"/>
    <n v="18"/>
    <n v="0"/>
    <x v="21"/>
  </r>
  <r>
    <x v="0"/>
    <x v="48"/>
    <d v="2013-04-09T00:00:00"/>
    <x v="247"/>
    <d v="2012-08-18T00:00:00"/>
    <d v="2012-09-17T00:00:00"/>
    <n v="102.96"/>
    <x v="0"/>
    <d v="2012-09-15T00:00:00"/>
    <s v="Paper"/>
    <n v="28"/>
    <n v="0"/>
    <x v="38"/>
  </r>
  <r>
    <x v="2"/>
    <x v="84"/>
    <d v="2013-10-16T00:00:00"/>
    <x v="248"/>
    <d v="2013-08-21T00:00:00"/>
    <d v="2013-09-20T00:00:00"/>
    <n v="72.55"/>
    <x v="1"/>
    <d v="2013-10-09T00:00:00"/>
    <s v="Paper"/>
    <n v="49"/>
    <n v="19"/>
    <x v="50"/>
  </r>
  <r>
    <x v="1"/>
    <x v="1"/>
    <d v="2012-03-03T00:00:00"/>
    <x v="249"/>
    <d v="2012-11-11T00:00:00"/>
    <d v="2012-12-11T00:00:00"/>
    <n v="59.8"/>
    <x v="0"/>
    <d v="2012-12-07T00:00:00"/>
    <s v="Electronic"/>
    <n v="26"/>
    <n v="0"/>
    <x v="5"/>
  </r>
  <r>
    <x v="0"/>
    <x v="28"/>
    <d v="2012-09-28T00:00:00"/>
    <x v="250"/>
    <d v="2012-01-05T00:00:00"/>
    <d v="2012-02-04T00:00:00"/>
    <n v="78.290000000000006"/>
    <x v="1"/>
    <d v="2012-02-13T00:00:00"/>
    <s v="Paper"/>
    <n v="39"/>
    <n v="9"/>
    <x v="23"/>
  </r>
  <r>
    <x v="4"/>
    <x v="64"/>
    <d v="2012-09-11T00:00:00"/>
    <x v="251"/>
    <d v="2012-12-30T00:00:00"/>
    <d v="2013-01-29T00:00:00"/>
    <n v="49.84"/>
    <x v="0"/>
    <d v="2013-01-16T00:00:00"/>
    <s v="Electronic"/>
    <n v="17"/>
    <n v="0"/>
    <x v="47"/>
  </r>
  <r>
    <x v="0"/>
    <x v="58"/>
    <d v="2013-09-15T00:00:00"/>
    <x v="252"/>
    <d v="2013-05-18T00:00:00"/>
    <d v="2013-06-17T00:00:00"/>
    <n v="64.3"/>
    <x v="0"/>
    <d v="2013-06-14T00:00:00"/>
    <s v="Paper"/>
    <n v="27"/>
    <n v="0"/>
    <x v="6"/>
  </r>
  <r>
    <x v="1"/>
    <x v="78"/>
    <d v="2012-12-15T00:00:00"/>
    <x v="253"/>
    <d v="2012-07-05T00:00:00"/>
    <d v="2012-08-04T00:00:00"/>
    <n v="59.67"/>
    <x v="0"/>
    <d v="2012-08-08T00:00:00"/>
    <s v="Paper"/>
    <n v="34"/>
    <n v="4"/>
    <x v="4"/>
  </r>
  <r>
    <x v="3"/>
    <x v="46"/>
    <d v="2012-06-24T00:00:00"/>
    <x v="254"/>
    <d v="2012-12-10T00:00:00"/>
    <d v="2013-01-09T00:00:00"/>
    <n v="30.98"/>
    <x v="0"/>
    <d v="2013-01-17T00:00:00"/>
    <s v="Electronic"/>
    <n v="38"/>
    <n v="8"/>
    <x v="25"/>
  </r>
  <r>
    <x v="2"/>
    <x v="23"/>
    <d v="2012-02-21T00:00:00"/>
    <x v="255"/>
    <d v="2013-04-22T00:00:00"/>
    <d v="2013-05-22T00:00:00"/>
    <n v="49.03"/>
    <x v="0"/>
    <d v="2013-05-15T00:00:00"/>
    <s v="Electronic"/>
    <n v="23"/>
    <n v="0"/>
    <x v="20"/>
  </r>
  <r>
    <x v="1"/>
    <x v="65"/>
    <d v="2012-06-04T00:00:00"/>
    <x v="256"/>
    <d v="2012-09-10T00:00:00"/>
    <d v="2012-10-10T00:00:00"/>
    <n v="85.36"/>
    <x v="0"/>
    <d v="2012-09-29T00:00:00"/>
    <s v="Electronic"/>
    <n v="19"/>
    <n v="0"/>
    <x v="15"/>
  </r>
  <r>
    <x v="1"/>
    <x v="45"/>
    <d v="2013-04-04T00:00:00"/>
    <x v="257"/>
    <d v="2012-11-02T00:00:00"/>
    <d v="2012-12-02T00:00:00"/>
    <n v="99.34"/>
    <x v="0"/>
    <d v="2012-12-05T00:00:00"/>
    <s v="Paper"/>
    <n v="33"/>
    <n v="3"/>
    <x v="31"/>
  </r>
  <r>
    <x v="0"/>
    <x v="0"/>
    <d v="2013-04-06T00:00:00"/>
    <x v="258"/>
    <d v="2013-06-05T00:00:00"/>
    <d v="2013-07-05T00:00:00"/>
    <n v="57.04"/>
    <x v="0"/>
    <d v="2013-06-19T00:00:00"/>
    <s v="Electronic"/>
    <n v="14"/>
    <n v="0"/>
    <x v="36"/>
  </r>
  <r>
    <x v="1"/>
    <x v="45"/>
    <d v="2013-04-04T00:00:00"/>
    <x v="259"/>
    <d v="2012-06-17T00:00:00"/>
    <d v="2012-07-17T00:00:00"/>
    <n v="58.13"/>
    <x v="1"/>
    <d v="2012-07-28T00:00:00"/>
    <s v="Paper"/>
    <n v="41"/>
    <n v="11"/>
    <x v="22"/>
  </r>
  <r>
    <x v="4"/>
    <x v="7"/>
    <d v="2013-06-27T00:00:00"/>
    <x v="260"/>
    <d v="2013-01-15T00:00:00"/>
    <d v="2013-02-14T00:00:00"/>
    <n v="72.05"/>
    <x v="1"/>
    <d v="2013-03-10T00:00:00"/>
    <s v="Paper"/>
    <n v="54"/>
    <n v="24"/>
    <x v="53"/>
  </r>
  <r>
    <x v="1"/>
    <x v="78"/>
    <d v="2012-12-15T00:00:00"/>
    <x v="261"/>
    <d v="2013-07-17T00:00:00"/>
    <d v="2013-08-16T00:00:00"/>
    <n v="72.099999999999994"/>
    <x v="0"/>
    <d v="2013-08-14T00:00:00"/>
    <s v="Electronic"/>
    <n v="28"/>
    <n v="0"/>
    <x v="38"/>
  </r>
  <r>
    <x v="4"/>
    <x v="67"/>
    <d v="2013-04-09T00:00:00"/>
    <x v="262"/>
    <d v="2012-11-24T00:00:00"/>
    <d v="2012-12-24T00:00:00"/>
    <n v="39.619999999999997"/>
    <x v="0"/>
    <d v="2013-01-10T00:00:00"/>
    <s v="Paper"/>
    <n v="47"/>
    <n v="17"/>
    <x v="18"/>
  </r>
  <r>
    <x v="3"/>
    <x v="46"/>
    <d v="2012-06-24T00:00:00"/>
    <x v="263"/>
    <d v="2012-06-07T00:00:00"/>
    <d v="2012-07-07T00:00:00"/>
    <n v="45.79"/>
    <x v="0"/>
    <d v="2012-07-28T00:00:00"/>
    <s v="Paper"/>
    <n v="51"/>
    <n v="21"/>
    <x v="54"/>
  </r>
  <r>
    <x v="2"/>
    <x v="84"/>
    <d v="2013-10-16T00:00:00"/>
    <x v="264"/>
    <d v="2012-01-27T00:00:00"/>
    <d v="2012-02-26T00:00:00"/>
    <n v="86.92"/>
    <x v="1"/>
    <d v="2012-03-08T00:00:00"/>
    <s v="Paper"/>
    <n v="41"/>
    <n v="11"/>
    <x v="22"/>
  </r>
  <r>
    <x v="0"/>
    <x v="37"/>
    <d v="2012-11-11T00:00:00"/>
    <x v="265"/>
    <d v="2012-11-04T00:00:00"/>
    <d v="2012-12-04T00:00:00"/>
    <n v="58.73"/>
    <x v="0"/>
    <d v="2012-12-09T00:00:00"/>
    <s v="Paper"/>
    <n v="35"/>
    <n v="5"/>
    <x v="3"/>
  </r>
  <r>
    <x v="4"/>
    <x v="8"/>
    <d v="2013-03-08T00:00:00"/>
    <x v="266"/>
    <d v="2012-11-24T00:00:00"/>
    <d v="2012-12-24T00:00:00"/>
    <n v="83.66"/>
    <x v="0"/>
    <d v="2013-01-03T00:00:00"/>
    <s v="Paper"/>
    <n v="40"/>
    <n v="10"/>
    <x v="12"/>
  </r>
  <r>
    <x v="3"/>
    <x v="72"/>
    <d v="2013-07-08T00:00:00"/>
    <x v="267"/>
    <d v="2012-09-14T00:00:00"/>
    <d v="2012-10-14T00:00:00"/>
    <n v="33.86"/>
    <x v="0"/>
    <d v="2012-10-19T00:00:00"/>
    <s v="Paper"/>
    <n v="35"/>
    <n v="5"/>
    <x v="3"/>
  </r>
  <r>
    <x v="3"/>
    <x v="53"/>
    <d v="2012-09-14T00:00:00"/>
    <x v="268"/>
    <d v="2012-02-21T00:00:00"/>
    <d v="2012-03-22T00:00:00"/>
    <n v="26.05"/>
    <x v="1"/>
    <d v="2012-04-21T00:00:00"/>
    <s v="Paper"/>
    <n v="60"/>
    <n v="30"/>
    <x v="55"/>
  </r>
  <r>
    <x v="0"/>
    <x v="27"/>
    <d v="2013-01-10T00:00:00"/>
    <x v="269"/>
    <d v="2012-06-14T00:00:00"/>
    <d v="2012-07-14T00:00:00"/>
    <n v="65.569999999999993"/>
    <x v="0"/>
    <d v="2012-07-02T00:00:00"/>
    <s v="Paper"/>
    <n v="18"/>
    <n v="0"/>
    <x v="21"/>
  </r>
  <r>
    <x v="1"/>
    <x v="65"/>
    <d v="2012-06-04T00:00:00"/>
    <x v="270"/>
    <d v="2013-06-06T00:00:00"/>
    <d v="2013-07-06T00:00:00"/>
    <n v="67.19"/>
    <x v="0"/>
    <d v="2013-06-20T00:00:00"/>
    <s v="Electronic"/>
    <n v="14"/>
    <n v="0"/>
    <x v="36"/>
  </r>
  <r>
    <x v="2"/>
    <x v="16"/>
    <d v="2012-01-09T00:00:00"/>
    <x v="271"/>
    <d v="2013-07-27T00:00:00"/>
    <d v="2013-08-26T00:00:00"/>
    <n v="70.86"/>
    <x v="1"/>
    <d v="2013-08-23T00:00:00"/>
    <s v="Electronic"/>
    <n v="27"/>
    <n v="0"/>
    <x v="6"/>
  </r>
  <r>
    <x v="0"/>
    <x v="56"/>
    <d v="2012-06-20T00:00:00"/>
    <x v="272"/>
    <d v="2013-09-16T00:00:00"/>
    <d v="2013-10-16T00:00:00"/>
    <n v="37.22"/>
    <x v="0"/>
    <d v="2013-10-06T00:00:00"/>
    <s v="Electronic"/>
    <n v="20"/>
    <n v="0"/>
    <x v="17"/>
  </r>
  <r>
    <x v="1"/>
    <x v="13"/>
    <d v="2013-07-05T00:00:00"/>
    <x v="273"/>
    <d v="2012-11-11T00:00:00"/>
    <d v="2012-12-11T00:00:00"/>
    <n v="11.13"/>
    <x v="0"/>
    <d v="2012-12-17T00:00:00"/>
    <s v="Paper"/>
    <n v="36"/>
    <n v="6"/>
    <x v="1"/>
  </r>
  <r>
    <x v="0"/>
    <x v="44"/>
    <d v="2013-08-09T00:00:00"/>
    <x v="274"/>
    <d v="2012-07-07T00:00:00"/>
    <d v="2012-08-06T00:00:00"/>
    <n v="79.09"/>
    <x v="0"/>
    <d v="2012-08-06T00:00:00"/>
    <s v="Paper"/>
    <n v="30"/>
    <n v="0"/>
    <x v="32"/>
  </r>
  <r>
    <x v="3"/>
    <x v="91"/>
    <d v="2013-11-06T00:00:00"/>
    <x v="275"/>
    <d v="2013-04-14T00:00:00"/>
    <d v="2013-05-14T00:00:00"/>
    <n v="57"/>
    <x v="0"/>
    <d v="2013-05-04T00:00:00"/>
    <s v="Paper"/>
    <n v="20"/>
    <n v="0"/>
    <x v="17"/>
  </r>
  <r>
    <x v="4"/>
    <x v="71"/>
    <d v="2012-04-30T00:00:00"/>
    <x v="276"/>
    <d v="2013-04-12T00:00:00"/>
    <d v="2013-05-12T00:00:00"/>
    <n v="52.67"/>
    <x v="0"/>
    <d v="2013-05-19T00:00:00"/>
    <s v="Electronic"/>
    <n v="37"/>
    <n v="7"/>
    <x v="33"/>
  </r>
  <r>
    <x v="2"/>
    <x v="5"/>
    <d v="2013-08-28T00:00:00"/>
    <x v="277"/>
    <d v="2013-11-21T00:00:00"/>
    <d v="2013-12-21T00:00:00"/>
    <n v="75.540000000000006"/>
    <x v="1"/>
    <d v="2013-12-23T00:00:00"/>
    <s v="Electronic"/>
    <n v="32"/>
    <n v="2"/>
    <x v="11"/>
  </r>
  <r>
    <x v="1"/>
    <x v="89"/>
    <d v="2013-11-27T00:00:00"/>
    <x v="278"/>
    <d v="2013-11-06T00:00:00"/>
    <d v="2013-12-06T00:00:00"/>
    <n v="71.78"/>
    <x v="0"/>
    <d v="2013-12-06T00:00:00"/>
    <s v="Paper"/>
    <n v="30"/>
    <n v="0"/>
    <x v="32"/>
  </r>
  <r>
    <x v="3"/>
    <x v="92"/>
    <d v="2013-01-11T00:00:00"/>
    <x v="279"/>
    <d v="2012-02-17T00:00:00"/>
    <d v="2012-03-18T00:00:00"/>
    <n v="20.8"/>
    <x v="0"/>
    <d v="2012-03-08T00:00:00"/>
    <s v="Paper"/>
    <n v="20"/>
    <n v="0"/>
    <x v="17"/>
  </r>
  <r>
    <x v="3"/>
    <x v="62"/>
    <d v="2013-06-03T00:00:00"/>
    <x v="280"/>
    <d v="2013-10-03T00:00:00"/>
    <d v="2013-11-02T00:00:00"/>
    <n v="53.85"/>
    <x v="0"/>
    <d v="2013-10-22T00:00:00"/>
    <s v="Electronic"/>
    <n v="19"/>
    <n v="0"/>
    <x v="15"/>
  </r>
  <r>
    <x v="0"/>
    <x v="58"/>
    <d v="2013-09-15T00:00:00"/>
    <x v="281"/>
    <d v="2013-02-10T00:00:00"/>
    <d v="2013-03-12T00:00:00"/>
    <n v="91.89"/>
    <x v="0"/>
    <d v="2013-03-07T00:00:00"/>
    <s v="Paper"/>
    <n v="25"/>
    <n v="0"/>
    <x v="8"/>
  </r>
  <r>
    <x v="4"/>
    <x v="79"/>
    <d v="2013-04-30T00:00:00"/>
    <x v="282"/>
    <d v="2012-08-15T00:00:00"/>
    <d v="2012-09-14T00:00:00"/>
    <n v="48.02"/>
    <x v="0"/>
    <d v="2012-09-19T00:00:00"/>
    <s v="Paper"/>
    <n v="35"/>
    <n v="5"/>
    <x v="3"/>
  </r>
  <r>
    <x v="4"/>
    <x v="36"/>
    <d v="2012-07-09T00:00:00"/>
    <x v="283"/>
    <d v="2012-10-19T00:00:00"/>
    <d v="2012-11-18T00:00:00"/>
    <n v="20.23"/>
    <x v="0"/>
    <d v="2012-11-18T00:00:00"/>
    <s v="Electronic"/>
    <n v="30"/>
    <n v="0"/>
    <x v="32"/>
  </r>
  <r>
    <x v="1"/>
    <x v="57"/>
    <d v="2012-09-15T00:00:00"/>
    <x v="284"/>
    <d v="2012-03-14T00:00:00"/>
    <d v="2012-04-13T00:00:00"/>
    <n v="86.1"/>
    <x v="1"/>
    <d v="2012-04-28T00:00:00"/>
    <s v="Paper"/>
    <n v="45"/>
    <n v="15"/>
    <x v="49"/>
  </r>
  <r>
    <x v="4"/>
    <x v="82"/>
    <d v="2012-06-17T00:00:00"/>
    <x v="285"/>
    <d v="2012-08-30T00:00:00"/>
    <d v="2012-09-29T00:00:00"/>
    <n v="60.64"/>
    <x v="0"/>
    <d v="2012-09-21T00:00:00"/>
    <s v="Electronic"/>
    <n v="22"/>
    <n v="0"/>
    <x v="28"/>
  </r>
  <r>
    <x v="3"/>
    <x v="72"/>
    <d v="2013-07-08T00:00:00"/>
    <x v="286"/>
    <d v="2013-02-03T00:00:00"/>
    <d v="2013-03-05T00:00:00"/>
    <n v="41.96"/>
    <x v="1"/>
    <d v="2013-03-17T00:00:00"/>
    <s v="Paper"/>
    <n v="42"/>
    <n v="12"/>
    <x v="16"/>
  </r>
  <r>
    <x v="0"/>
    <x v="69"/>
    <d v="2012-04-22T00:00:00"/>
    <x v="287"/>
    <d v="2013-04-08T00:00:00"/>
    <d v="2013-05-08T00:00:00"/>
    <n v="64.81"/>
    <x v="0"/>
    <d v="2013-04-25T00:00:00"/>
    <s v="Electronic"/>
    <n v="17"/>
    <n v="0"/>
    <x v="47"/>
  </r>
  <r>
    <x v="0"/>
    <x v="73"/>
    <d v="2013-01-08T00:00:00"/>
    <x v="288"/>
    <d v="2013-03-29T00:00:00"/>
    <d v="2013-04-28T00:00:00"/>
    <n v="85.33"/>
    <x v="0"/>
    <d v="2013-04-07T00:00:00"/>
    <s v="Electronic"/>
    <n v="9"/>
    <n v="0"/>
    <x v="37"/>
  </r>
  <r>
    <x v="2"/>
    <x v="84"/>
    <d v="2013-10-16T00:00:00"/>
    <x v="289"/>
    <d v="2013-05-20T00:00:00"/>
    <d v="2013-06-19T00:00:00"/>
    <n v="75.180000000000007"/>
    <x v="0"/>
    <d v="2013-06-21T00:00:00"/>
    <s v="Paper"/>
    <n v="32"/>
    <n v="2"/>
    <x v="11"/>
  </r>
  <r>
    <x v="1"/>
    <x v="1"/>
    <d v="2012-03-03T00:00:00"/>
    <x v="290"/>
    <d v="2012-05-21T00:00:00"/>
    <d v="2012-06-20T00:00:00"/>
    <n v="84.81"/>
    <x v="1"/>
    <d v="2012-06-19T00:00:00"/>
    <s v="Electronic"/>
    <n v="29"/>
    <n v="0"/>
    <x v="34"/>
  </r>
  <r>
    <x v="1"/>
    <x v="45"/>
    <d v="2013-04-04T00:00:00"/>
    <x v="291"/>
    <d v="2012-09-02T00:00:00"/>
    <d v="2012-10-02T00:00:00"/>
    <n v="68.569999999999993"/>
    <x v="1"/>
    <d v="2012-10-14T00:00:00"/>
    <s v="Paper"/>
    <n v="42"/>
    <n v="12"/>
    <x v="16"/>
  </r>
  <r>
    <x v="3"/>
    <x v="72"/>
    <d v="2013-07-08T00:00:00"/>
    <x v="292"/>
    <d v="2013-09-10T00:00:00"/>
    <d v="2013-10-10T00:00:00"/>
    <n v="46.73"/>
    <x v="0"/>
    <d v="2013-10-10T00:00:00"/>
    <s v="Electronic"/>
    <n v="30"/>
    <n v="0"/>
    <x v="32"/>
  </r>
  <r>
    <x v="4"/>
    <x v="55"/>
    <d v="2012-08-05T00:00:00"/>
    <x v="293"/>
    <d v="2012-11-04T00:00:00"/>
    <d v="2012-12-04T00:00:00"/>
    <n v="30.4"/>
    <x v="0"/>
    <d v="2012-11-24T00:00:00"/>
    <s v="Electronic"/>
    <n v="20"/>
    <n v="0"/>
    <x v="17"/>
  </r>
  <r>
    <x v="0"/>
    <x v="40"/>
    <d v="2012-05-22T00:00:00"/>
    <x v="294"/>
    <d v="2012-12-07T00:00:00"/>
    <d v="2013-01-06T00:00:00"/>
    <n v="42.29"/>
    <x v="0"/>
    <d v="2012-12-31T00:00:00"/>
    <s v="Electronic"/>
    <n v="24"/>
    <n v="0"/>
    <x v="24"/>
  </r>
  <r>
    <x v="2"/>
    <x v="17"/>
    <d v="2012-05-31T00:00:00"/>
    <x v="295"/>
    <d v="2013-04-24T00:00:00"/>
    <d v="2013-05-24T00:00:00"/>
    <n v="74.11"/>
    <x v="1"/>
    <d v="2013-06-02T00:00:00"/>
    <s v="Electronic"/>
    <n v="39"/>
    <n v="9"/>
    <x v="23"/>
  </r>
  <r>
    <x v="2"/>
    <x v="59"/>
    <d v="2013-04-28T00:00:00"/>
    <x v="296"/>
    <d v="2012-05-03T00:00:00"/>
    <d v="2012-06-02T00:00:00"/>
    <n v="27.53"/>
    <x v="0"/>
    <d v="2012-05-08T00:00:00"/>
    <s v="Paper"/>
    <n v="5"/>
    <n v="0"/>
    <x v="2"/>
  </r>
  <r>
    <x v="1"/>
    <x v="45"/>
    <d v="2013-04-04T00:00:00"/>
    <x v="297"/>
    <d v="2013-06-30T00:00:00"/>
    <d v="2013-07-30T00:00:00"/>
    <n v="97.75"/>
    <x v="0"/>
    <d v="2013-07-19T00:00:00"/>
    <s v="Electronic"/>
    <n v="19"/>
    <n v="0"/>
    <x v="15"/>
  </r>
  <r>
    <x v="3"/>
    <x v="43"/>
    <d v="2012-10-26T00:00:00"/>
    <x v="298"/>
    <d v="2012-06-25T00:00:00"/>
    <d v="2012-07-25T00:00:00"/>
    <n v="71.349999999999994"/>
    <x v="0"/>
    <d v="2012-07-15T00:00:00"/>
    <s v="Paper"/>
    <n v="20"/>
    <n v="0"/>
    <x v="17"/>
  </r>
  <r>
    <x v="2"/>
    <x v="76"/>
    <d v="2013-07-15T00:00:00"/>
    <x v="299"/>
    <d v="2013-05-27T00:00:00"/>
    <d v="2013-06-26T00:00:00"/>
    <n v="55.99"/>
    <x v="0"/>
    <d v="2013-06-25T00:00:00"/>
    <s v="Paper"/>
    <n v="29"/>
    <n v="0"/>
    <x v="34"/>
  </r>
  <r>
    <x v="0"/>
    <x v="48"/>
    <d v="2013-04-09T00:00:00"/>
    <x v="300"/>
    <d v="2012-01-27T00:00:00"/>
    <d v="2012-02-26T00:00:00"/>
    <n v="58.71"/>
    <x v="1"/>
    <d v="2012-02-29T00:00:00"/>
    <s v="Paper"/>
    <n v="33"/>
    <n v="3"/>
    <x v="31"/>
  </r>
  <r>
    <x v="0"/>
    <x v="56"/>
    <d v="2012-06-20T00:00:00"/>
    <x v="301"/>
    <d v="2012-12-04T00:00:00"/>
    <d v="2013-01-03T00:00:00"/>
    <n v="61.73"/>
    <x v="0"/>
    <d v="2012-12-27T00:00:00"/>
    <s v="Electronic"/>
    <n v="23"/>
    <n v="0"/>
    <x v="20"/>
  </r>
  <r>
    <x v="3"/>
    <x v="6"/>
    <d v="2012-12-05T00:00:00"/>
    <x v="302"/>
    <d v="2012-06-15T00:00:00"/>
    <d v="2012-07-15T00:00:00"/>
    <n v="51.35"/>
    <x v="0"/>
    <d v="2012-07-27T00:00:00"/>
    <s v="Paper"/>
    <n v="42"/>
    <n v="12"/>
    <x v="16"/>
  </r>
  <r>
    <x v="3"/>
    <x v="26"/>
    <d v="2013-02-13T00:00:00"/>
    <x v="303"/>
    <d v="2013-11-27T00:00:00"/>
    <d v="2013-12-27T00:00:00"/>
    <n v="74.75"/>
    <x v="1"/>
    <d v="2013-12-07T00:00:00"/>
    <s v="Electronic"/>
    <n v="10"/>
    <n v="0"/>
    <x v="51"/>
  </r>
  <r>
    <x v="2"/>
    <x v="59"/>
    <d v="2013-04-28T00:00:00"/>
    <x v="304"/>
    <d v="2012-05-07T00:00:00"/>
    <d v="2012-06-06T00:00:00"/>
    <n v="60.55"/>
    <x v="0"/>
    <d v="2012-05-15T00:00:00"/>
    <s v="Paper"/>
    <n v="8"/>
    <n v="0"/>
    <x v="10"/>
  </r>
  <r>
    <x v="0"/>
    <x v="27"/>
    <d v="2013-01-10T00:00:00"/>
    <x v="305"/>
    <d v="2012-08-22T00:00:00"/>
    <d v="2012-09-21T00:00:00"/>
    <n v="61.84"/>
    <x v="0"/>
    <d v="2012-09-08T00:00:00"/>
    <s v="Paper"/>
    <n v="17"/>
    <n v="0"/>
    <x v="47"/>
  </r>
  <r>
    <x v="2"/>
    <x v="12"/>
    <d v="2013-06-06T00:00:00"/>
    <x v="306"/>
    <d v="2012-09-15T00:00:00"/>
    <d v="2012-10-15T00:00:00"/>
    <n v="96.74"/>
    <x v="1"/>
    <d v="2012-10-29T00:00:00"/>
    <s v="Paper"/>
    <n v="44"/>
    <n v="14"/>
    <x v="19"/>
  </r>
  <r>
    <x v="2"/>
    <x v="17"/>
    <d v="2012-05-31T00:00:00"/>
    <x v="307"/>
    <d v="2013-09-28T00:00:00"/>
    <d v="2013-10-28T00:00:00"/>
    <n v="67.08"/>
    <x v="1"/>
    <d v="2013-11-08T00:00:00"/>
    <s v="Electronic"/>
    <n v="41"/>
    <n v="11"/>
    <x v="22"/>
  </r>
  <r>
    <x v="4"/>
    <x v="64"/>
    <d v="2012-09-11T00:00:00"/>
    <x v="308"/>
    <d v="2012-04-06T00:00:00"/>
    <d v="2012-05-06T00:00:00"/>
    <n v="82.4"/>
    <x v="0"/>
    <d v="2012-04-30T00:00:00"/>
    <s v="Paper"/>
    <n v="24"/>
    <n v="0"/>
    <x v="24"/>
  </r>
  <r>
    <x v="0"/>
    <x v="48"/>
    <d v="2013-04-09T00:00:00"/>
    <x v="309"/>
    <d v="2012-08-07T00:00:00"/>
    <d v="2012-09-06T00:00:00"/>
    <n v="92.18"/>
    <x v="1"/>
    <d v="2012-09-11T00:00:00"/>
    <s v="Paper"/>
    <n v="35"/>
    <n v="5"/>
    <x v="3"/>
  </r>
  <r>
    <x v="0"/>
    <x v="93"/>
    <d v="2013-05-11T00:00:00"/>
    <x v="310"/>
    <d v="2012-08-06T00:00:00"/>
    <d v="2012-09-05T00:00:00"/>
    <n v="47.86"/>
    <x v="0"/>
    <d v="2012-09-17T00:00:00"/>
    <s v="Paper"/>
    <n v="42"/>
    <n v="12"/>
    <x v="16"/>
  </r>
  <r>
    <x v="2"/>
    <x v="23"/>
    <d v="2012-02-21T00:00:00"/>
    <x v="311"/>
    <d v="2012-08-08T00:00:00"/>
    <d v="2012-09-07T00:00:00"/>
    <n v="58.32"/>
    <x v="0"/>
    <d v="2012-09-12T00:00:00"/>
    <s v="Electronic"/>
    <n v="35"/>
    <n v="5"/>
    <x v="3"/>
  </r>
  <r>
    <x v="4"/>
    <x v="79"/>
    <d v="2013-04-30T00:00:00"/>
    <x v="312"/>
    <d v="2013-01-26T00:00:00"/>
    <d v="2013-02-25T00:00:00"/>
    <n v="25.73"/>
    <x v="0"/>
    <d v="2013-02-24T00:00:00"/>
    <s v="Paper"/>
    <n v="29"/>
    <n v="0"/>
    <x v="34"/>
  </r>
  <r>
    <x v="1"/>
    <x v="54"/>
    <d v="2013-07-19T00:00:00"/>
    <x v="313"/>
    <d v="2012-11-05T00:00:00"/>
    <d v="2012-12-05T00:00:00"/>
    <n v="87.51"/>
    <x v="1"/>
    <d v="2012-11-29T00:00:00"/>
    <s v="Paper"/>
    <n v="24"/>
    <n v="0"/>
    <x v="24"/>
  </r>
  <r>
    <x v="2"/>
    <x v="23"/>
    <d v="2012-02-21T00:00:00"/>
    <x v="314"/>
    <d v="2012-07-03T00:00:00"/>
    <d v="2012-08-02T00:00:00"/>
    <n v="79.05"/>
    <x v="0"/>
    <d v="2012-07-26T00:00:00"/>
    <s v="Electronic"/>
    <n v="23"/>
    <n v="0"/>
    <x v="20"/>
  </r>
  <r>
    <x v="4"/>
    <x v="70"/>
    <d v="2013-03-04T00:00:00"/>
    <x v="315"/>
    <d v="2012-05-27T00:00:00"/>
    <d v="2012-06-26T00:00:00"/>
    <n v="43.09"/>
    <x v="0"/>
    <d v="2012-06-20T00:00:00"/>
    <s v="Paper"/>
    <n v="24"/>
    <n v="0"/>
    <x v="24"/>
  </r>
  <r>
    <x v="4"/>
    <x v="36"/>
    <d v="2012-07-09T00:00:00"/>
    <x v="316"/>
    <d v="2012-01-14T00:00:00"/>
    <d v="2012-02-13T00:00:00"/>
    <n v="47.48"/>
    <x v="0"/>
    <d v="2012-02-29T00:00:00"/>
    <s v="Paper"/>
    <n v="46"/>
    <n v="16"/>
    <x v="45"/>
  </r>
  <r>
    <x v="4"/>
    <x v="86"/>
    <d v="2013-08-15T00:00:00"/>
    <x v="317"/>
    <d v="2012-03-06T00:00:00"/>
    <d v="2012-04-05T00:00:00"/>
    <n v="41.89"/>
    <x v="0"/>
    <d v="2012-03-28T00:00:00"/>
    <s v="Paper"/>
    <n v="22"/>
    <n v="0"/>
    <x v="28"/>
  </r>
  <r>
    <x v="3"/>
    <x v="91"/>
    <d v="2013-11-06T00:00:00"/>
    <x v="318"/>
    <d v="2013-05-01T00:00:00"/>
    <d v="2013-05-31T00:00:00"/>
    <n v="49.96"/>
    <x v="1"/>
    <d v="2013-06-15T00:00:00"/>
    <s v="Paper"/>
    <n v="45"/>
    <n v="15"/>
    <x v="49"/>
  </r>
  <r>
    <x v="1"/>
    <x v="74"/>
    <d v="2013-09-30T00:00:00"/>
    <x v="319"/>
    <d v="2013-03-31T00:00:00"/>
    <d v="2013-04-30T00:00:00"/>
    <n v="57.12"/>
    <x v="0"/>
    <d v="2013-05-02T00:00:00"/>
    <s v="Paper"/>
    <n v="32"/>
    <n v="2"/>
    <x v="11"/>
  </r>
  <r>
    <x v="1"/>
    <x v="18"/>
    <d v="2012-04-30T00:00:00"/>
    <x v="320"/>
    <d v="2012-11-12T00:00:00"/>
    <d v="2012-12-12T00:00:00"/>
    <n v="72.88"/>
    <x v="0"/>
    <d v="2012-11-25T00:00:00"/>
    <s v="Electronic"/>
    <n v="13"/>
    <n v="0"/>
    <x v="0"/>
  </r>
  <r>
    <x v="3"/>
    <x v="94"/>
    <d v="2013-07-29T00:00:00"/>
    <x v="321"/>
    <d v="2012-05-17T00:00:00"/>
    <d v="2012-06-16T00:00:00"/>
    <n v="41.29"/>
    <x v="0"/>
    <d v="2012-06-26T00:00:00"/>
    <s v="Paper"/>
    <n v="40"/>
    <n v="10"/>
    <x v="12"/>
  </r>
  <r>
    <x v="1"/>
    <x v="3"/>
    <d v="2012-04-06T00:00:00"/>
    <x v="322"/>
    <d v="2013-04-29T00:00:00"/>
    <d v="2013-05-29T00:00:00"/>
    <n v="54.5"/>
    <x v="0"/>
    <d v="2013-05-24T00:00:00"/>
    <s v="Electronic"/>
    <n v="25"/>
    <n v="0"/>
    <x v="8"/>
  </r>
  <r>
    <x v="2"/>
    <x v="95"/>
    <d v="2013-09-04T00:00:00"/>
    <x v="323"/>
    <d v="2012-10-26T00:00:00"/>
    <d v="2012-11-25T00:00:00"/>
    <n v="46.05"/>
    <x v="0"/>
    <d v="2012-11-17T00:00:00"/>
    <s v="Paper"/>
    <n v="22"/>
    <n v="0"/>
    <x v="28"/>
  </r>
  <r>
    <x v="4"/>
    <x v="79"/>
    <d v="2013-04-30T00:00:00"/>
    <x v="324"/>
    <d v="2012-10-10T00:00:00"/>
    <d v="2012-11-09T00:00:00"/>
    <n v="45.31"/>
    <x v="0"/>
    <d v="2012-11-09T00:00:00"/>
    <s v="Paper"/>
    <n v="30"/>
    <n v="0"/>
    <x v="32"/>
  </r>
  <r>
    <x v="0"/>
    <x v="93"/>
    <d v="2013-05-11T00:00:00"/>
    <x v="325"/>
    <d v="2012-02-26T00:00:00"/>
    <d v="2012-03-27T00:00:00"/>
    <n v="56.42"/>
    <x v="0"/>
    <d v="2012-03-18T00:00:00"/>
    <s v="Paper"/>
    <n v="21"/>
    <n v="0"/>
    <x v="42"/>
  </r>
  <r>
    <x v="2"/>
    <x v="23"/>
    <d v="2012-02-21T00:00:00"/>
    <x v="326"/>
    <d v="2013-06-21T00:00:00"/>
    <d v="2013-07-21T00:00:00"/>
    <n v="58.4"/>
    <x v="0"/>
    <d v="2013-07-21T00:00:00"/>
    <s v="Electronic"/>
    <n v="30"/>
    <n v="0"/>
    <x v="32"/>
  </r>
  <r>
    <x v="1"/>
    <x v="3"/>
    <d v="2012-04-06T00:00:00"/>
    <x v="327"/>
    <d v="2013-07-12T00:00:00"/>
    <d v="2013-08-11T00:00:00"/>
    <n v="92.35"/>
    <x v="0"/>
    <d v="2013-08-12T00:00:00"/>
    <s v="Electronic"/>
    <n v="31"/>
    <n v="1"/>
    <x v="35"/>
  </r>
  <r>
    <x v="0"/>
    <x v="48"/>
    <d v="2013-04-09T00:00:00"/>
    <x v="328"/>
    <d v="2012-12-25T00:00:00"/>
    <d v="2013-01-24T00:00:00"/>
    <n v="59.32"/>
    <x v="0"/>
    <d v="2013-01-16T00:00:00"/>
    <s v="Paper"/>
    <n v="22"/>
    <n v="0"/>
    <x v="28"/>
  </r>
  <r>
    <x v="1"/>
    <x v="39"/>
    <d v="2013-03-19T00:00:00"/>
    <x v="329"/>
    <d v="2012-02-18T00:00:00"/>
    <d v="2012-03-19T00:00:00"/>
    <n v="72.180000000000007"/>
    <x v="1"/>
    <d v="2012-04-04T00:00:00"/>
    <s v="Paper"/>
    <n v="46"/>
    <n v="16"/>
    <x v="45"/>
  </r>
  <r>
    <x v="1"/>
    <x v="57"/>
    <d v="2012-09-15T00:00:00"/>
    <x v="330"/>
    <d v="2012-01-15T00:00:00"/>
    <d v="2012-02-14T00:00:00"/>
    <n v="48.64"/>
    <x v="1"/>
    <d v="2012-02-16T00:00:00"/>
    <s v="Paper"/>
    <n v="32"/>
    <n v="2"/>
    <x v="11"/>
  </r>
  <r>
    <x v="3"/>
    <x v="96"/>
    <d v="2013-08-10T00:00:00"/>
    <x v="331"/>
    <d v="2012-09-16T00:00:00"/>
    <d v="2012-10-16T00:00:00"/>
    <n v="58.21"/>
    <x v="0"/>
    <d v="2012-10-05T00:00:00"/>
    <s v="Paper"/>
    <n v="19"/>
    <n v="0"/>
    <x v="15"/>
  </r>
  <r>
    <x v="2"/>
    <x v="76"/>
    <d v="2013-07-15T00:00:00"/>
    <x v="332"/>
    <d v="2013-09-13T00:00:00"/>
    <d v="2013-10-13T00:00:00"/>
    <n v="76.03"/>
    <x v="0"/>
    <d v="2013-09-25T00:00:00"/>
    <s v="Electronic"/>
    <n v="12"/>
    <n v="0"/>
    <x v="41"/>
  </r>
  <r>
    <x v="4"/>
    <x v="10"/>
    <d v="2012-12-31T00:00:00"/>
    <x v="333"/>
    <d v="2012-03-18T00:00:00"/>
    <d v="2012-04-17T00:00:00"/>
    <n v="60.93"/>
    <x v="0"/>
    <d v="2012-04-02T00:00:00"/>
    <s v="Paper"/>
    <n v="15"/>
    <n v="0"/>
    <x v="46"/>
  </r>
  <r>
    <x v="2"/>
    <x v="59"/>
    <d v="2013-04-28T00:00:00"/>
    <x v="334"/>
    <d v="2012-10-13T00:00:00"/>
    <d v="2012-11-12T00:00:00"/>
    <n v="58.41"/>
    <x v="0"/>
    <d v="2012-10-18T00:00:00"/>
    <s v="Paper"/>
    <n v="5"/>
    <n v="0"/>
    <x v="2"/>
  </r>
  <r>
    <x v="2"/>
    <x v="84"/>
    <d v="2013-10-16T00:00:00"/>
    <x v="335"/>
    <d v="2012-06-21T00:00:00"/>
    <d v="2012-07-21T00:00:00"/>
    <n v="90"/>
    <x v="0"/>
    <d v="2012-07-12T00:00:00"/>
    <s v="Paper"/>
    <n v="21"/>
    <n v="0"/>
    <x v="42"/>
  </r>
  <r>
    <x v="2"/>
    <x v="23"/>
    <d v="2012-02-21T00:00:00"/>
    <x v="336"/>
    <d v="2012-10-21T00:00:00"/>
    <d v="2012-11-20T00:00:00"/>
    <n v="41.84"/>
    <x v="0"/>
    <d v="2012-11-16T00:00:00"/>
    <s v="Electronic"/>
    <n v="26"/>
    <n v="0"/>
    <x v="5"/>
  </r>
  <r>
    <x v="4"/>
    <x v="10"/>
    <d v="2012-12-31T00:00:00"/>
    <x v="337"/>
    <d v="2013-10-30T00:00:00"/>
    <d v="2013-11-29T00:00:00"/>
    <n v="61.54"/>
    <x v="0"/>
    <d v="2013-11-10T00:00:00"/>
    <s v="Electronic"/>
    <n v="11"/>
    <n v="0"/>
    <x v="13"/>
  </r>
  <r>
    <x v="3"/>
    <x v="46"/>
    <d v="2012-06-24T00:00:00"/>
    <x v="338"/>
    <d v="2012-09-03T00:00:00"/>
    <d v="2012-10-03T00:00:00"/>
    <n v="28.51"/>
    <x v="0"/>
    <d v="2012-10-13T00:00:00"/>
    <s v="Electronic"/>
    <n v="40"/>
    <n v="10"/>
    <x v="12"/>
  </r>
  <r>
    <x v="3"/>
    <x v="94"/>
    <d v="2013-07-29T00:00:00"/>
    <x v="339"/>
    <d v="2013-11-26T00:00:00"/>
    <d v="2013-12-26T00:00:00"/>
    <n v="52.38"/>
    <x v="0"/>
    <d v="2013-12-31T00:00:00"/>
    <s v="Electronic"/>
    <n v="35"/>
    <n v="5"/>
    <x v="3"/>
  </r>
  <r>
    <x v="2"/>
    <x v="80"/>
    <d v="2013-08-29T00:00:00"/>
    <x v="340"/>
    <d v="2013-02-20T00:00:00"/>
    <d v="2013-03-22T00:00:00"/>
    <n v="53.11"/>
    <x v="0"/>
    <d v="2013-03-27T00:00:00"/>
    <s v="Paper"/>
    <n v="35"/>
    <n v="5"/>
    <x v="3"/>
  </r>
  <r>
    <x v="0"/>
    <x v="38"/>
    <d v="2012-08-02T00:00:00"/>
    <x v="341"/>
    <d v="2012-02-01T00:00:00"/>
    <d v="2012-03-02T00:00:00"/>
    <n v="80.31"/>
    <x v="0"/>
    <d v="2012-03-14T00:00:00"/>
    <s v="Paper"/>
    <n v="42"/>
    <n v="12"/>
    <x v="16"/>
  </r>
  <r>
    <x v="0"/>
    <x v="77"/>
    <d v="2013-06-20T00:00:00"/>
    <x v="342"/>
    <d v="2013-07-27T00:00:00"/>
    <d v="2013-08-26T00:00:00"/>
    <n v="58.68"/>
    <x v="0"/>
    <d v="2013-08-15T00:00:00"/>
    <s v="Electronic"/>
    <n v="19"/>
    <n v="0"/>
    <x v="15"/>
  </r>
  <r>
    <x v="1"/>
    <x v="66"/>
    <d v="2012-07-04T00:00:00"/>
    <x v="343"/>
    <d v="2013-02-02T00:00:00"/>
    <d v="2013-03-04T00:00:00"/>
    <n v="80.5"/>
    <x v="0"/>
    <d v="2013-02-17T00:00:00"/>
    <s v="Electronic"/>
    <n v="15"/>
    <n v="0"/>
    <x v="46"/>
  </r>
  <r>
    <x v="2"/>
    <x v="35"/>
    <d v="2012-11-10T00:00:00"/>
    <x v="344"/>
    <d v="2012-10-19T00:00:00"/>
    <d v="2012-11-18T00:00:00"/>
    <n v="75.11"/>
    <x v="0"/>
    <d v="2012-11-10T00:00:00"/>
    <s v="Paper"/>
    <n v="22"/>
    <n v="0"/>
    <x v="28"/>
  </r>
  <r>
    <x v="4"/>
    <x v="70"/>
    <d v="2013-03-04T00:00:00"/>
    <x v="345"/>
    <d v="2013-04-23T00:00:00"/>
    <d v="2013-05-23T00:00:00"/>
    <n v="27"/>
    <x v="0"/>
    <d v="2013-05-19T00:00:00"/>
    <s v="Electronic"/>
    <n v="26"/>
    <n v="0"/>
    <x v="5"/>
  </r>
  <r>
    <x v="4"/>
    <x v="49"/>
    <d v="2012-09-29T00:00:00"/>
    <x v="346"/>
    <d v="2012-09-04T00:00:00"/>
    <d v="2012-10-04T00:00:00"/>
    <n v="76.8"/>
    <x v="0"/>
    <d v="2012-10-07T00:00:00"/>
    <s v="Paper"/>
    <n v="33"/>
    <n v="3"/>
    <x v="31"/>
  </r>
  <r>
    <x v="1"/>
    <x v="52"/>
    <d v="2012-07-13T00:00:00"/>
    <x v="347"/>
    <d v="2013-11-06T00:00:00"/>
    <d v="2013-12-06T00:00:00"/>
    <n v="78.83"/>
    <x v="0"/>
    <d v="2013-11-07T00:00:00"/>
    <s v="Electronic"/>
    <n v="1"/>
    <n v="0"/>
    <x v="30"/>
  </r>
  <r>
    <x v="0"/>
    <x v="44"/>
    <d v="2013-08-09T00:00:00"/>
    <x v="348"/>
    <d v="2012-10-29T00:00:00"/>
    <d v="2012-11-28T00:00:00"/>
    <n v="53.13"/>
    <x v="0"/>
    <d v="2012-12-02T00:00:00"/>
    <s v="Paper"/>
    <n v="34"/>
    <n v="4"/>
    <x v="4"/>
  </r>
  <r>
    <x v="0"/>
    <x v="61"/>
    <d v="2012-08-29T00:00:00"/>
    <x v="349"/>
    <d v="2012-09-12T00:00:00"/>
    <d v="2012-10-12T00:00:00"/>
    <n v="56.44"/>
    <x v="0"/>
    <d v="2012-09-28T00:00:00"/>
    <s v="Electronic"/>
    <n v="16"/>
    <n v="0"/>
    <x v="9"/>
  </r>
  <r>
    <x v="0"/>
    <x v="0"/>
    <d v="2013-04-06T00:00:00"/>
    <x v="350"/>
    <d v="2013-01-05T00:00:00"/>
    <d v="2013-02-04T00:00:00"/>
    <n v="61.11"/>
    <x v="0"/>
    <d v="2013-01-26T00:00:00"/>
    <s v="Paper"/>
    <n v="21"/>
    <n v="0"/>
    <x v="42"/>
  </r>
  <r>
    <x v="0"/>
    <x v="32"/>
    <d v="2012-10-19T00:00:00"/>
    <x v="351"/>
    <d v="2012-09-30T00:00:00"/>
    <d v="2012-10-30T00:00:00"/>
    <n v="81.25"/>
    <x v="0"/>
    <d v="2012-10-22T00:00:00"/>
    <s v="Paper"/>
    <n v="22"/>
    <n v="0"/>
    <x v="28"/>
  </r>
  <r>
    <x v="1"/>
    <x v="57"/>
    <d v="2012-09-15T00:00:00"/>
    <x v="352"/>
    <d v="2012-09-01T00:00:00"/>
    <d v="2012-10-01T00:00:00"/>
    <n v="70.099999999999994"/>
    <x v="1"/>
    <d v="2012-10-16T00:00:00"/>
    <s v="Paper"/>
    <n v="45"/>
    <n v="15"/>
    <x v="49"/>
  </r>
  <r>
    <x v="0"/>
    <x v="88"/>
    <d v="2013-10-09T00:00:00"/>
    <x v="353"/>
    <d v="2013-11-14T00:00:00"/>
    <d v="2013-12-14T00:00:00"/>
    <n v="80.14"/>
    <x v="0"/>
    <d v="2013-12-07T00:00:00"/>
    <s v="Electronic"/>
    <n v="23"/>
    <n v="0"/>
    <x v="20"/>
  </r>
  <r>
    <x v="3"/>
    <x v="96"/>
    <d v="2013-08-10T00:00:00"/>
    <x v="354"/>
    <d v="2013-06-29T00:00:00"/>
    <d v="2013-07-29T00:00:00"/>
    <n v="72.17"/>
    <x v="0"/>
    <d v="2013-07-18T00:00:00"/>
    <s v="Paper"/>
    <n v="19"/>
    <n v="0"/>
    <x v="15"/>
  </r>
  <r>
    <x v="1"/>
    <x v="11"/>
    <d v="2012-09-11T00:00:00"/>
    <x v="355"/>
    <d v="2013-10-19T00:00:00"/>
    <d v="2013-11-18T00:00:00"/>
    <n v="72.19"/>
    <x v="0"/>
    <d v="2013-10-26T00:00:00"/>
    <s v="Electronic"/>
    <n v="7"/>
    <n v="0"/>
    <x v="14"/>
  </r>
  <r>
    <x v="0"/>
    <x v="28"/>
    <d v="2012-09-28T00:00:00"/>
    <x v="356"/>
    <d v="2013-10-22T00:00:00"/>
    <d v="2013-11-21T00:00:00"/>
    <n v="94.19"/>
    <x v="1"/>
    <d v="2013-11-13T00:00:00"/>
    <s v="Electronic"/>
    <n v="22"/>
    <n v="0"/>
    <x v="28"/>
  </r>
  <r>
    <x v="3"/>
    <x v="53"/>
    <d v="2012-09-14T00:00:00"/>
    <x v="357"/>
    <d v="2012-12-25T00:00:00"/>
    <d v="2013-01-24T00:00:00"/>
    <n v="28.07"/>
    <x v="0"/>
    <d v="2013-01-23T00:00:00"/>
    <s v="Electronic"/>
    <n v="29"/>
    <n v="0"/>
    <x v="34"/>
  </r>
  <r>
    <x v="0"/>
    <x v="2"/>
    <d v="2012-01-26T00:00:00"/>
    <x v="358"/>
    <d v="2013-06-16T00:00:00"/>
    <d v="2013-07-16T00:00:00"/>
    <n v="51.52"/>
    <x v="0"/>
    <d v="2013-06-25T00:00:00"/>
    <s v="Electronic"/>
    <n v="9"/>
    <n v="0"/>
    <x v="37"/>
  </r>
  <r>
    <x v="0"/>
    <x v="58"/>
    <d v="2013-09-15T00:00:00"/>
    <x v="359"/>
    <d v="2013-11-11T00:00:00"/>
    <d v="2013-12-11T00:00:00"/>
    <n v="72.62"/>
    <x v="0"/>
    <d v="2013-11-20T00:00:00"/>
    <s v="Electronic"/>
    <n v="9"/>
    <n v="0"/>
    <x v="37"/>
  </r>
  <r>
    <x v="4"/>
    <x v="79"/>
    <d v="2013-04-30T00:00:00"/>
    <x v="360"/>
    <d v="2012-10-24T00:00:00"/>
    <d v="2012-11-23T00:00:00"/>
    <n v="22.47"/>
    <x v="0"/>
    <d v="2012-11-21T00:00:00"/>
    <s v="Paper"/>
    <n v="28"/>
    <n v="0"/>
    <x v="38"/>
  </r>
  <r>
    <x v="2"/>
    <x v="14"/>
    <d v="2012-11-21T00:00:00"/>
    <x v="361"/>
    <d v="2012-03-21T00:00:00"/>
    <d v="2012-04-20T00:00:00"/>
    <n v="40.68"/>
    <x v="1"/>
    <d v="2012-04-11T00:00:00"/>
    <s v="Paper"/>
    <n v="21"/>
    <n v="0"/>
    <x v="42"/>
  </r>
  <r>
    <x v="2"/>
    <x v="12"/>
    <d v="2013-06-06T00:00:00"/>
    <x v="362"/>
    <d v="2012-11-28T00:00:00"/>
    <d v="2012-12-28T00:00:00"/>
    <n v="63.76"/>
    <x v="0"/>
    <d v="2012-12-24T00:00:00"/>
    <s v="Paper"/>
    <n v="26"/>
    <n v="0"/>
    <x v="5"/>
  </r>
  <r>
    <x v="4"/>
    <x v="71"/>
    <d v="2012-04-30T00:00:00"/>
    <x v="363"/>
    <d v="2012-07-30T00:00:00"/>
    <d v="2012-08-29T00:00:00"/>
    <n v="61.86"/>
    <x v="0"/>
    <d v="2012-08-28T00:00:00"/>
    <s v="Electronic"/>
    <n v="29"/>
    <n v="0"/>
    <x v="34"/>
  </r>
  <r>
    <x v="1"/>
    <x v="75"/>
    <d v="2013-11-27T00:00:00"/>
    <x v="364"/>
    <d v="2012-10-18T00:00:00"/>
    <d v="2012-11-17T00:00:00"/>
    <n v="70.42"/>
    <x v="0"/>
    <d v="2012-11-03T00:00:00"/>
    <s v="Paper"/>
    <n v="16"/>
    <n v="0"/>
    <x v="9"/>
  </r>
  <r>
    <x v="0"/>
    <x v="69"/>
    <d v="2012-04-22T00:00:00"/>
    <x v="365"/>
    <d v="2012-12-08T00:00:00"/>
    <d v="2013-01-07T00:00:00"/>
    <n v="53.99"/>
    <x v="0"/>
    <d v="2012-12-27T00:00:00"/>
    <s v="Electronic"/>
    <n v="19"/>
    <n v="0"/>
    <x v="15"/>
  </r>
  <r>
    <x v="0"/>
    <x v="69"/>
    <d v="2012-04-22T00:00:00"/>
    <x v="366"/>
    <d v="2013-11-13T00:00:00"/>
    <d v="2013-12-13T00:00:00"/>
    <n v="45.2"/>
    <x v="0"/>
    <d v="2013-11-30T00:00:00"/>
    <s v="Electronic"/>
    <n v="17"/>
    <n v="0"/>
    <x v="47"/>
  </r>
  <r>
    <x v="4"/>
    <x v="86"/>
    <d v="2013-08-15T00:00:00"/>
    <x v="367"/>
    <d v="2012-06-19T00:00:00"/>
    <d v="2012-07-19T00:00:00"/>
    <n v="48.08"/>
    <x v="0"/>
    <d v="2012-07-05T00:00:00"/>
    <s v="Paper"/>
    <n v="16"/>
    <n v="0"/>
    <x v="9"/>
  </r>
  <r>
    <x v="3"/>
    <x v="46"/>
    <d v="2012-06-24T00:00:00"/>
    <x v="368"/>
    <d v="2013-11-24T00:00:00"/>
    <d v="2013-12-24T00:00:00"/>
    <n v="25.19"/>
    <x v="0"/>
    <d v="2014-01-08T00:00:00"/>
    <s v="Electronic"/>
    <n v="45"/>
    <n v="15"/>
    <x v="49"/>
  </r>
  <r>
    <x v="0"/>
    <x v="37"/>
    <d v="2012-11-11T00:00:00"/>
    <x v="369"/>
    <d v="2012-10-23T00:00:00"/>
    <d v="2012-11-22T00:00:00"/>
    <n v="69.11"/>
    <x v="0"/>
    <d v="2012-11-09T00:00:00"/>
    <s v="Paper"/>
    <n v="17"/>
    <n v="0"/>
    <x v="47"/>
  </r>
  <r>
    <x v="4"/>
    <x v="68"/>
    <d v="2013-04-03T00:00:00"/>
    <x v="370"/>
    <d v="2013-07-28T00:00:00"/>
    <d v="2013-08-27T00:00:00"/>
    <n v="49.13"/>
    <x v="0"/>
    <d v="2013-08-02T00:00:00"/>
    <s v="Electronic"/>
    <n v="5"/>
    <n v="0"/>
    <x v="2"/>
  </r>
  <r>
    <x v="2"/>
    <x v="80"/>
    <d v="2013-08-29T00:00:00"/>
    <x v="371"/>
    <d v="2012-03-15T00:00:00"/>
    <d v="2012-04-14T00:00:00"/>
    <n v="66.88"/>
    <x v="1"/>
    <d v="2012-05-05T00:00:00"/>
    <s v="Paper"/>
    <n v="51"/>
    <n v="21"/>
    <x v="54"/>
  </r>
  <r>
    <x v="0"/>
    <x v="38"/>
    <d v="2012-08-02T00:00:00"/>
    <x v="372"/>
    <d v="2012-08-04T00:00:00"/>
    <d v="2012-09-03T00:00:00"/>
    <n v="46.29"/>
    <x v="0"/>
    <d v="2012-09-04T00:00:00"/>
    <s v="Electronic"/>
    <n v="31"/>
    <n v="1"/>
    <x v="35"/>
  </r>
  <r>
    <x v="1"/>
    <x v="13"/>
    <d v="2013-07-05T00:00:00"/>
    <x v="373"/>
    <d v="2013-04-14T00:00:00"/>
    <d v="2013-05-14T00:00:00"/>
    <n v="45.6"/>
    <x v="1"/>
    <d v="2013-06-08T00:00:00"/>
    <s v="Paper"/>
    <n v="55"/>
    <n v="25"/>
    <x v="26"/>
  </r>
  <r>
    <x v="2"/>
    <x v="59"/>
    <d v="2013-04-28T00:00:00"/>
    <x v="374"/>
    <d v="2012-09-18T00:00:00"/>
    <d v="2012-10-18T00:00:00"/>
    <n v="24.33"/>
    <x v="0"/>
    <d v="2012-09-21T00:00:00"/>
    <s v="Paper"/>
    <n v="3"/>
    <n v="0"/>
    <x v="44"/>
  </r>
  <r>
    <x v="0"/>
    <x v="38"/>
    <d v="2012-08-02T00:00:00"/>
    <x v="375"/>
    <d v="2013-11-07T00:00:00"/>
    <d v="2013-12-07T00:00:00"/>
    <n v="66.92"/>
    <x v="0"/>
    <d v="2013-12-15T00:00:00"/>
    <s v="Electronic"/>
    <n v="38"/>
    <n v="8"/>
    <x v="25"/>
  </r>
  <r>
    <x v="0"/>
    <x v="33"/>
    <d v="2013-08-03T00:00:00"/>
    <x v="376"/>
    <d v="2013-03-14T00:00:00"/>
    <d v="2013-04-13T00:00:00"/>
    <n v="78.25"/>
    <x v="0"/>
    <d v="2013-04-27T00:00:00"/>
    <s v="Paper"/>
    <n v="44"/>
    <n v="14"/>
    <x v="19"/>
  </r>
  <r>
    <x v="3"/>
    <x v="72"/>
    <d v="2013-07-08T00:00:00"/>
    <x v="377"/>
    <d v="2012-05-09T00:00:00"/>
    <d v="2012-06-08T00:00:00"/>
    <n v="19.23"/>
    <x v="0"/>
    <d v="2012-06-02T00:00:00"/>
    <s v="Paper"/>
    <n v="24"/>
    <n v="0"/>
    <x v="24"/>
  </r>
  <r>
    <x v="1"/>
    <x v="13"/>
    <d v="2013-07-05T00:00:00"/>
    <x v="378"/>
    <d v="2013-05-28T00:00:00"/>
    <d v="2013-06-27T00:00:00"/>
    <n v="67.72"/>
    <x v="0"/>
    <d v="2013-06-24T00:00:00"/>
    <s v="Paper"/>
    <n v="27"/>
    <n v="0"/>
    <x v="6"/>
  </r>
  <r>
    <x v="2"/>
    <x v="35"/>
    <d v="2012-11-10T00:00:00"/>
    <x v="379"/>
    <d v="2013-02-16T00:00:00"/>
    <d v="2013-03-18T00:00:00"/>
    <n v="53.51"/>
    <x v="0"/>
    <d v="2013-03-07T00:00:00"/>
    <s v="Electronic"/>
    <n v="19"/>
    <n v="0"/>
    <x v="15"/>
  </r>
  <r>
    <x v="2"/>
    <x v="76"/>
    <d v="2013-07-15T00:00:00"/>
    <x v="380"/>
    <d v="2012-09-26T00:00:00"/>
    <d v="2012-10-26T00:00:00"/>
    <n v="56.57"/>
    <x v="0"/>
    <d v="2012-10-27T00:00:00"/>
    <s v="Paper"/>
    <n v="31"/>
    <n v="1"/>
    <x v="35"/>
  </r>
  <r>
    <x v="0"/>
    <x v="2"/>
    <d v="2012-01-26T00:00:00"/>
    <x v="381"/>
    <d v="2012-10-29T00:00:00"/>
    <d v="2012-11-28T00:00:00"/>
    <n v="71.849999999999994"/>
    <x v="0"/>
    <d v="2012-11-02T00:00:00"/>
    <s v="Electronic"/>
    <n v="4"/>
    <n v="0"/>
    <x v="29"/>
  </r>
  <r>
    <x v="0"/>
    <x v="97"/>
    <d v="2013-11-20T00:00:00"/>
    <x v="382"/>
    <d v="2013-06-30T00:00:00"/>
    <d v="2013-07-30T00:00:00"/>
    <n v="85.35"/>
    <x v="0"/>
    <d v="2013-07-21T00:00:00"/>
    <s v="Paper"/>
    <n v="21"/>
    <n v="0"/>
    <x v="42"/>
  </r>
  <r>
    <x v="1"/>
    <x v="57"/>
    <d v="2012-09-15T00:00:00"/>
    <x v="383"/>
    <d v="2013-03-12T00:00:00"/>
    <d v="2013-04-11T00:00:00"/>
    <n v="49.97"/>
    <x v="1"/>
    <d v="2013-04-14T00:00:00"/>
    <s v="Electronic"/>
    <n v="33"/>
    <n v="3"/>
    <x v="31"/>
  </r>
  <r>
    <x v="0"/>
    <x v="48"/>
    <d v="2013-04-09T00:00:00"/>
    <x v="384"/>
    <d v="2012-12-19T00:00:00"/>
    <d v="2013-01-18T00:00:00"/>
    <n v="63.48"/>
    <x v="0"/>
    <d v="2013-01-13T00:00:00"/>
    <s v="Paper"/>
    <n v="25"/>
    <n v="0"/>
    <x v="8"/>
  </r>
  <r>
    <x v="4"/>
    <x v="7"/>
    <d v="2013-06-27T00:00:00"/>
    <x v="385"/>
    <d v="2012-10-09T00:00:00"/>
    <d v="2012-11-08T00:00:00"/>
    <n v="76.790000000000006"/>
    <x v="1"/>
    <d v="2012-12-01T00:00:00"/>
    <s v="Paper"/>
    <n v="53"/>
    <n v="23"/>
    <x v="40"/>
  </r>
  <r>
    <x v="3"/>
    <x v="85"/>
    <d v="2013-04-02T00:00:00"/>
    <x v="386"/>
    <d v="2012-02-16T00:00:00"/>
    <d v="2012-03-17T00:00:00"/>
    <n v="28.22"/>
    <x v="0"/>
    <d v="2012-03-14T00:00:00"/>
    <s v="Paper"/>
    <n v="27"/>
    <n v="0"/>
    <x v="6"/>
  </r>
  <r>
    <x v="0"/>
    <x v="27"/>
    <d v="2013-01-10T00:00:00"/>
    <x v="387"/>
    <d v="2012-12-27T00:00:00"/>
    <d v="2013-01-26T00:00:00"/>
    <n v="72.260000000000005"/>
    <x v="0"/>
    <d v="2013-01-13T00:00:00"/>
    <s v="Paper"/>
    <n v="17"/>
    <n v="0"/>
    <x v="47"/>
  </r>
  <r>
    <x v="1"/>
    <x v="45"/>
    <d v="2013-04-04T00:00:00"/>
    <x v="388"/>
    <d v="2013-04-13T00:00:00"/>
    <d v="2013-05-13T00:00:00"/>
    <n v="75.55"/>
    <x v="0"/>
    <d v="2013-04-22T00:00:00"/>
    <s v="Electronic"/>
    <n v="9"/>
    <n v="0"/>
    <x v="37"/>
  </r>
  <r>
    <x v="0"/>
    <x v="21"/>
    <d v="2013-01-03T00:00:00"/>
    <x v="389"/>
    <d v="2013-11-04T00:00:00"/>
    <d v="2013-12-04T00:00:00"/>
    <n v="65.959999999999994"/>
    <x v="0"/>
    <d v="2013-11-26T00:00:00"/>
    <s v="Electronic"/>
    <n v="22"/>
    <n v="0"/>
    <x v="28"/>
  </r>
  <r>
    <x v="0"/>
    <x v="28"/>
    <d v="2012-09-28T00:00:00"/>
    <x v="390"/>
    <d v="2013-02-20T00:00:00"/>
    <d v="2013-03-22T00:00:00"/>
    <n v="107.94"/>
    <x v="1"/>
    <d v="2013-03-21T00:00:00"/>
    <s v="Electronic"/>
    <n v="29"/>
    <n v="0"/>
    <x v="34"/>
  </r>
  <r>
    <x v="2"/>
    <x v="80"/>
    <d v="2013-08-29T00:00:00"/>
    <x v="391"/>
    <d v="2012-03-04T00:00:00"/>
    <d v="2012-04-03T00:00:00"/>
    <n v="83.15"/>
    <x v="1"/>
    <d v="2012-04-20T00:00:00"/>
    <s v="Paper"/>
    <n v="47"/>
    <n v="17"/>
    <x v="18"/>
  </r>
  <r>
    <x v="3"/>
    <x v="29"/>
    <d v="2012-11-26T00:00:00"/>
    <x v="392"/>
    <d v="2012-08-13T00:00:00"/>
    <d v="2012-09-12T00:00:00"/>
    <n v="31.9"/>
    <x v="0"/>
    <d v="2012-08-16T00:00:00"/>
    <s v="Paper"/>
    <n v="3"/>
    <n v="0"/>
    <x v="44"/>
  </r>
  <r>
    <x v="3"/>
    <x v="92"/>
    <d v="2013-01-11T00:00:00"/>
    <x v="393"/>
    <d v="2012-12-04T00:00:00"/>
    <d v="2013-01-03T00:00:00"/>
    <n v="28.78"/>
    <x v="0"/>
    <d v="2012-12-27T00:00:00"/>
    <s v="Paper"/>
    <n v="23"/>
    <n v="0"/>
    <x v="20"/>
  </r>
  <r>
    <x v="2"/>
    <x v="59"/>
    <d v="2013-04-28T00:00:00"/>
    <x v="394"/>
    <d v="2012-11-19T00:00:00"/>
    <d v="2012-12-19T00:00:00"/>
    <n v="61.52"/>
    <x v="0"/>
    <d v="2012-11-25T00:00:00"/>
    <s v="Paper"/>
    <n v="6"/>
    <n v="0"/>
    <x v="39"/>
  </r>
  <r>
    <x v="4"/>
    <x v="41"/>
    <d v="2012-12-31T00:00:00"/>
    <x v="395"/>
    <d v="2012-07-27T00:00:00"/>
    <d v="2012-08-26T00:00:00"/>
    <n v="57.14"/>
    <x v="1"/>
    <d v="2012-09-07T00:00:00"/>
    <s v="Paper"/>
    <n v="42"/>
    <n v="12"/>
    <x v="16"/>
  </r>
  <r>
    <x v="1"/>
    <x v="45"/>
    <d v="2013-04-04T00:00:00"/>
    <x v="396"/>
    <d v="2013-01-01T00:00:00"/>
    <d v="2013-01-31T00:00:00"/>
    <n v="80.27"/>
    <x v="0"/>
    <d v="2013-01-16T00:00:00"/>
    <s v="Paper"/>
    <n v="15"/>
    <n v="0"/>
    <x v="46"/>
  </r>
  <r>
    <x v="2"/>
    <x v="5"/>
    <d v="2013-08-28T00:00:00"/>
    <x v="397"/>
    <d v="2012-04-19T00:00:00"/>
    <d v="2012-05-19T00:00:00"/>
    <n v="93.99"/>
    <x v="1"/>
    <d v="2012-05-18T00:00:00"/>
    <s v="Paper"/>
    <n v="29"/>
    <n v="0"/>
    <x v="34"/>
  </r>
  <r>
    <x v="3"/>
    <x v="26"/>
    <d v="2013-02-13T00:00:00"/>
    <x v="398"/>
    <d v="2013-10-02T00:00:00"/>
    <d v="2013-11-01T00:00:00"/>
    <n v="68.48"/>
    <x v="0"/>
    <d v="2013-10-03T00:00:00"/>
    <s v="Electronic"/>
    <n v="1"/>
    <n v="0"/>
    <x v="30"/>
  </r>
  <r>
    <x v="4"/>
    <x v="8"/>
    <d v="2013-03-08T00:00:00"/>
    <x v="399"/>
    <d v="2013-07-23T00:00:00"/>
    <d v="2013-08-22T00:00:00"/>
    <n v="65.55"/>
    <x v="0"/>
    <d v="2013-08-28T00:00:00"/>
    <s v="Electronic"/>
    <n v="36"/>
    <n v="6"/>
    <x v="1"/>
  </r>
  <r>
    <x v="4"/>
    <x v="79"/>
    <d v="2013-04-30T00:00:00"/>
    <x v="400"/>
    <d v="2013-07-13T00:00:00"/>
    <d v="2013-08-12T00:00:00"/>
    <n v="51.13"/>
    <x v="0"/>
    <d v="2013-08-07T00:00:00"/>
    <s v="Electronic"/>
    <n v="25"/>
    <n v="0"/>
    <x v="8"/>
  </r>
  <r>
    <x v="0"/>
    <x v="31"/>
    <d v="2012-11-27T00:00:00"/>
    <x v="401"/>
    <d v="2013-09-10T00:00:00"/>
    <d v="2013-10-10T00:00:00"/>
    <n v="63.58"/>
    <x v="0"/>
    <d v="2013-09-29T00:00:00"/>
    <s v="Electronic"/>
    <n v="19"/>
    <n v="0"/>
    <x v="15"/>
  </r>
  <r>
    <x v="2"/>
    <x v="12"/>
    <d v="2013-06-06T00:00:00"/>
    <x v="402"/>
    <d v="2012-07-27T00:00:00"/>
    <d v="2012-08-26T00:00:00"/>
    <n v="59.28"/>
    <x v="0"/>
    <d v="2012-08-11T00:00:00"/>
    <s v="Paper"/>
    <n v="15"/>
    <n v="0"/>
    <x v="46"/>
  </r>
  <r>
    <x v="0"/>
    <x v="0"/>
    <d v="2013-04-06T00:00:00"/>
    <x v="403"/>
    <d v="2013-05-17T00:00:00"/>
    <d v="2013-06-16T00:00:00"/>
    <n v="78.569999999999993"/>
    <x v="1"/>
    <d v="2013-06-12T00:00:00"/>
    <s v="Electronic"/>
    <n v="26"/>
    <n v="0"/>
    <x v="5"/>
  </r>
  <r>
    <x v="0"/>
    <x v="56"/>
    <d v="2012-06-20T00:00:00"/>
    <x v="404"/>
    <d v="2012-08-12T00:00:00"/>
    <d v="2012-09-11T00:00:00"/>
    <n v="49.75"/>
    <x v="0"/>
    <d v="2012-08-28T00:00:00"/>
    <s v="Electronic"/>
    <n v="16"/>
    <n v="0"/>
    <x v="9"/>
  </r>
  <r>
    <x v="2"/>
    <x v="76"/>
    <d v="2013-07-15T00:00:00"/>
    <x v="405"/>
    <d v="2012-10-26T00:00:00"/>
    <d v="2012-11-25T00:00:00"/>
    <n v="87.55"/>
    <x v="1"/>
    <d v="2012-11-25T00:00:00"/>
    <s v="Paper"/>
    <n v="30"/>
    <n v="0"/>
    <x v="32"/>
  </r>
  <r>
    <x v="3"/>
    <x v="63"/>
    <d v="2013-01-11T00:00:00"/>
    <x v="406"/>
    <d v="2013-04-15T00:00:00"/>
    <d v="2013-05-15T00:00:00"/>
    <n v="22.01"/>
    <x v="0"/>
    <d v="2013-04-25T00:00:00"/>
    <s v="Electronic"/>
    <n v="10"/>
    <n v="0"/>
    <x v="51"/>
  </r>
  <r>
    <x v="1"/>
    <x v="66"/>
    <d v="2012-07-04T00:00:00"/>
    <x v="407"/>
    <d v="2012-10-24T00:00:00"/>
    <d v="2012-11-23T00:00:00"/>
    <n v="77.709999999999994"/>
    <x v="0"/>
    <d v="2012-11-17T00:00:00"/>
    <s v="Electronic"/>
    <n v="24"/>
    <n v="0"/>
    <x v="24"/>
  </r>
  <r>
    <x v="0"/>
    <x v="21"/>
    <d v="2013-01-03T00:00:00"/>
    <x v="408"/>
    <d v="2012-01-09T00:00:00"/>
    <d v="2012-02-08T00:00:00"/>
    <n v="41.99"/>
    <x v="0"/>
    <d v="2012-02-06T00:00:00"/>
    <s v="Paper"/>
    <n v="28"/>
    <n v="0"/>
    <x v="38"/>
  </r>
  <r>
    <x v="3"/>
    <x v="53"/>
    <d v="2012-09-14T00:00:00"/>
    <x v="409"/>
    <d v="2013-10-14T00:00:00"/>
    <d v="2013-11-13T00:00:00"/>
    <n v="54.23"/>
    <x v="0"/>
    <d v="2013-11-11T00:00:00"/>
    <s v="Electronic"/>
    <n v="28"/>
    <n v="0"/>
    <x v="38"/>
  </r>
  <r>
    <x v="1"/>
    <x v="74"/>
    <d v="2013-09-30T00:00:00"/>
    <x v="410"/>
    <d v="2012-07-16T00:00:00"/>
    <d v="2012-08-15T00:00:00"/>
    <n v="100.63"/>
    <x v="0"/>
    <d v="2012-08-19T00:00:00"/>
    <s v="Paper"/>
    <n v="34"/>
    <n v="4"/>
    <x v="4"/>
  </r>
  <r>
    <x v="4"/>
    <x v="41"/>
    <d v="2012-12-31T00:00:00"/>
    <x v="411"/>
    <d v="2013-11-26T00:00:00"/>
    <d v="2013-12-26T00:00:00"/>
    <n v="44.04"/>
    <x v="0"/>
    <d v="2013-12-21T00:00:00"/>
    <s v="Electronic"/>
    <n v="25"/>
    <n v="0"/>
    <x v="8"/>
  </r>
  <r>
    <x v="4"/>
    <x v="71"/>
    <d v="2012-04-30T00:00:00"/>
    <x v="412"/>
    <d v="2012-01-29T00:00:00"/>
    <d v="2012-02-28T00:00:00"/>
    <n v="27.63"/>
    <x v="0"/>
    <d v="2012-03-21T00:00:00"/>
    <s v="Paper"/>
    <n v="52"/>
    <n v="22"/>
    <x v="56"/>
  </r>
  <r>
    <x v="3"/>
    <x v="53"/>
    <d v="2012-09-14T00:00:00"/>
    <x v="413"/>
    <d v="2012-02-21T00:00:00"/>
    <d v="2012-03-22T00:00:00"/>
    <n v="45.08"/>
    <x v="0"/>
    <d v="2012-03-28T00:00:00"/>
    <s v="Paper"/>
    <n v="36"/>
    <n v="6"/>
    <x v="1"/>
  </r>
  <r>
    <x v="0"/>
    <x v="27"/>
    <d v="2013-01-10T00:00:00"/>
    <x v="414"/>
    <d v="2012-03-13T00:00:00"/>
    <d v="2012-04-12T00:00:00"/>
    <n v="76.209999999999994"/>
    <x v="0"/>
    <d v="2012-04-09T00:00:00"/>
    <s v="Paper"/>
    <n v="27"/>
    <n v="0"/>
    <x v="6"/>
  </r>
  <r>
    <x v="0"/>
    <x v="58"/>
    <d v="2013-09-15T00:00:00"/>
    <x v="415"/>
    <d v="2012-12-15T00:00:00"/>
    <d v="2013-01-14T00:00:00"/>
    <n v="54.27"/>
    <x v="1"/>
    <d v="2013-01-28T00:00:00"/>
    <s v="Paper"/>
    <n v="44"/>
    <n v="14"/>
    <x v="19"/>
  </r>
  <r>
    <x v="4"/>
    <x v="82"/>
    <d v="2012-06-17T00:00:00"/>
    <x v="416"/>
    <d v="2012-03-20T00:00:00"/>
    <d v="2012-04-19T00:00:00"/>
    <n v="82.98"/>
    <x v="0"/>
    <d v="2012-04-25T00:00:00"/>
    <s v="Paper"/>
    <n v="36"/>
    <n v="6"/>
    <x v="1"/>
  </r>
  <r>
    <x v="1"/>
    <x v="34"/>
    <d v="2012-08-10T00:00:00"/>
    <x v="417"/>
    <d v="2013-01-17T00:00:00"/>
    <d v="2013-02-16T00:00:00"/>
    <n v="88.36"/>
    <x v="0"/>
    <d v="2013-02-22T00:00:00"/>
    <s v="Electronic"/>
    <n v="36"/>
    <n v="6"/>
    <x v="1"/>
  </r>
  <r>
    <x v="0"/>
    <x v="28"/>
    <d v="2012-09-28T00:00:00"/>
    <x v="418"/>
    <d v="2013-07-10T00:00:00"/>
    <d v="2013-08-09T00:00:00"/>
    <n v="83.49"/>
    <x v="1"/>
    <d v="2013-08-05T00:00:00"/>
    <s v="Electronic"/>
    <n v="26"/>
    <n v="0"/>
    <x v="5"/>
  </r>
  <r>
    <x v="3"/>
    <x v="26"/>
    <d v="2013-02-13T00:00:00"/>
    <x v="419"/>
    <d v="2013-05-20T00:00:00"/>
    <d v="2013-06-19T00:00:00"/>
    <n v="66.16"/>
    <x v="0"/>
    <d v="2013-05-21T00:00:00"/>
    <s v="Electronic"/>
    <n v="1"/>
    <n v="0"/>
    <x v="30"/>
  </r>
  <r>
    <x v="3"/>
    <x v="53"/>
    <d v="2012-09-14T00:00:00"/>
    <x v="420"/>
    <d v="2012-05-12T00:00:00"/>
    <d v="2012-06-11T00:00:00"/>
    <n v="47.42"/>
    <x v="0"/>
    <d v="2012-06-20T00:00:00"/>
    <s v="Paper"/>
    <n v="39"/>
    <n v="9"/>
    <x v="23"/>
  </r>
  <r>
    <x v="0"/>
    <x v="56"/>
    <d v="2012-06-20T00:00:00"/>
    <x v="421"/>
    <d v="2012-07-30T00:00:00"/>
    <d v="2012-08-29T00:00:00"/>
    <n v="62.28"/>
    <x v="0"/>
    <d v="2012-08-18T00:00:00"/>
    <s v="Electronic"/>
    <n v="19"/>
    <n v="0"/>
    <x v="15"/>
  </r>
  <r>
    <x v="4"/>
    <x v="83"/>
    <d v="2012-11-12T00:00:00"/>
    <x v="422"/>
    <d v="2012-04-24T00:00:00"/>
    <d v="2012-05-24T00:00:00"/>
    <n v="60.93"/>
    <x v="0"/>
    <d v="2012-05-12T00:00:00"/>
    <s v="Paper"/>
    <n v="18"/>
    <n v="0"/>
    <x v="21"/>
  </r>
  <r>
    <x v="0"/>
    <x v="97"/>
    <d v="2013-11-20T00:00:00"/>
    <x v="423"/>
    <d v="2013-06-10T00:00:00"/>
    <d v="2013-07-10T00:00:00"/>
    <n v="63.67"/>
    <x v="0"/>
    <d v="2013-07-03T00:00:00"/>
    <s v="Paper"/>
    <n v="23"/>
    <n v="0"/>
    <x v="20"/>
  </r>
  <r>
    <x v="1"/>
    <x v="52"/>
    <d v="2012-07-13T00:00:00"/>
    <x v="424"/>
    <d v="2013-05-24T00:00:00"/>
    <d v="2013-06-23T00:00:00"/>
    <n v="72.42"/>
    <x v="0"/>
    <d v="2013-05-29T00:00:00"/>
    <s v="Electronic"/>
    <n v="5"/>
    <n v="0"/>
    <x v="2"/>
  </r>
  <r>
    <x v="0"/>
    <x v="2"/>
    <d v="2012-01-26T00:00:00"/>
    <x v="425"/>
    <d v="2013-11-20T00:00:00"/>
    <d v="2013-12-20T00:00:00"/>
    <n v="82.41"/>
    <x v="0"/>
    <d v="2013-11-26T00:00:00"/>
    <s v="Electronic"/>
    <n v="6"/>
    <n v="0"/>
    <x v="39"/>
  </r>
  <r>
    <x v="3"/>
    <x v="96"/>
    <d v="2013-08-10T00:00:00"/>
    <x v="426"/>
    <d v="2013-01-01T00:00:00"/>
    <d v="2013-01-31T00:00:00"/>
    <n v="62.32"/>
    <x v="0"/>
    <d v="2013-01-28T00:00:00"/>
    <s v="Paper"/>
    <n v="27"/>
    <n v="0"/>
    <x v="6"/>
  </r>
  <r>
    <x v="0"/>
    <x v="31"/>
    <d v="2012-11-27T00:00:00"/>
    <x v="427"/>
    <d v="2013-01-06T00:00:00"/>
    <d v="2013-02-05T00:00:00"/>
    <n v="73.09"/>
    <x v="0"/>
    <d v="2013-01-19T00:00:00"/>
    <s v="Electronic"/>
    <n v="13"/>
    <n v="0"/>
    <x v="0"/>
  </r>
  <r>
    <x v="2"/>
    <x v="35"/>
    <d v="2012-11-10T00:00:00"/>
    <x v="428"/>
    <d v="2013-02-13T00:00:00"/>
    <d v="2013-03-15T00:00:00"/>
    <n v="92.1"/>
    <x v="0"/>
    <d v="2013-02-27T00:00:00"/>
    <s v="Electronic"/>
    <n v="14"/>
    <n v="0"/>
    <x v="36"/>
  </r>
  <r>
    <x v="0"/>
    <x v="15"/>
    <d v="2013-03-19T00:00:00"/>
    <x v="429"/>
    <d v="2012-07-23T00:00:00"/>
    <d v="2012-08-22T00:00:00"/>
    <n v="85.33"/>
    <x v="0"/>
    <d v="2012-07-30T00:00:00"/>
    <s v="Paper"/>
    <n v="7"/>
    <n v="0"/>
    <x v="14"/>
  </r>
  <r>
    <x v="1"/>
    <x v="42"/>
    <d v="2012-03-17T00:00:00"/>
    <x v="430"/>
    <d v="2012-11-30T00:00:00"/>
    <d v="2012-12-30T00:00:00"/>
    <n v="86.44"/>
    <x v="1"/>
    <d v="2013-01-02T00:00:00"/>
    <s v="Electronic"/>
    <n v="33"/>
    <n v="3"/>
    <x v="31"/>
  </r>
  <r>
    <x v="1"/>
    <x v="98"/>
    <d v="2012-12-10T00:00:00"/>
    <x v="431"/>
    <d v="2013-04-21T00:00:00"/>
    <d v="2013-05-21T00:00:00"/>
    <n v="40.380000000000003"/>
    <x v="1"/>
    <d v="2013-05-08T00:00:00"/>
    <s v="Electronic"/>
    <n v="17"/>
    <n v="0"/>
    <x v="47"/>
  </r>
  <r>
    <x v="0"/>
    <x v="93"/>
    <d v="2013-05-11T00:00:00"/>
    <x v="432"/>
    <d v="2012-07-01T00:00:00"/>
    <d v="2012-07-31T00:00:00"/>
    <n v="67.38"/>
    <x v="1"/>
    <d v="2012-07-30T00:00:00"/>
    <s v="Paper"/>
    <n v="29"/>
    <n v="0"/>
    <x v="34"/>
  </r>
  <r>
    <x v="0"/>
    <x v="44"/>
    <d v="2013-08-09T00:00:00"/>
    <x v="433"/>
    <d v="2012-11-28T00:00:00"/>
    <d v="2012-12-28T00:00:00"/>
    <n v="48.75"/>
    <x v="0"/>
    <d v="2012-12-28T00:00:00"/>
    <s v="Paper"/>
    <n v="30"/>
    <n v="0"/>
    <x v="32"/>
  </r>
  <r>
    <x v="0"/>
    <x v="58"/>
    <d v="2013-09-15T00:00:00"/>
    <x v="434"/>
    <d v="2012-04-24T00:00:00"/>
    <d v="2012-05-24T00:00:00"/>
    <n v="71.680000000000007"/>
    <x v="0"/>
    <d v="2012-05-18T00:00:00"/>
    <s v="Paper"/>
    <n v="24"/>
    <n v="0"/>
    <x v="24"/>
  </r>
  <r>
    <x v="1"/>
    <x v="87"/>
    <d v="2012-04-23T00:00:00"/>
    <x v="435"/>
    <d v="2013-06-20T00:00:00"/>
    <d v="2013-07-20T00:00:00"/>
    <n v="49.46"/>
    <x v="0"/>
    <d v="2013-07-12T00:00:00"/>
    <s v="Electronic"/>
    <n v="22"/>
    <n v="0"/>
    <x v="28"/>
  </r>
  <r>
    <x v="3"/>
    <x v="6"/>
    <d v="2012-12-05T00:00:00"/>
    <x v="436"/>
    <d v="2013-09-16T00:00:00"/>
    <d v="2013-10-16T00:00:00"/>
    <n v="36.97"/>
    <x v="0"/>
    <d v="2013-10-08T00:00:00"/>
    <s v="Electronic"/>
    <n v="22"/>
    <n v="0"/>
    <x v="28"/>
  </r>
  <r>
    <x v="0"/>
    <x v="77"/>
    <d v="2013-06-20T00:00:00"/>
    <x v="437"/>
    <d v="2013-06-11T00:00:00"/>
    <d v="2013-07-11T00:00:00"/>
    <n v="51.45"/>
    <x v="1"/>
    <d v="2013-07-22T00:00:00"/>
    <s v="Paper"/>
    <n v="41"/>
    <n v="11"/>
    <x v="22"/>
  </r>
  <r>
    <x v="1"/>
    <x v="47"/>
    <d v="2012-08-24T00:00:00"/>
    <x v="438"/>
    <d v="2012-10-22T00:00:00"/>
    <d v="2012-11-21T00:00:00"/>
    <n v="61.6"/>
    <x v="1"/>
    <d v="2012-11-20T00:00:00"/>
    <s v="Electronic"/>
    <n v="29"/>
    <n v="0"/>
    <x v="34"/>
  </r>
  <r>
    <x v="4"/>
    <x v="70"/>
    <d v="2013-03-04T00:00:00"/>
    <x v="439"/>
    <d v="2012-08-01T00:00:00"/>
    <d v="2012-08-31T00:00:00"/>
    <n v="61"/>
    <x v="0"/>
    <d v="2012-09-05T00:00:00"/>
    <s v="Paper"/>
    <n v="35"/>
    <n v="5"/>
    <x v="3"/>
  </r>
  <r>
    <x v="1"/>
    <x v="3"/>
    <d v="2012-04-06T00:00:00"/>
    <x v="440"/>
    <d v="2012-12-24T00:00:00"/>
    <d v="2013-01-23T00:00:00"/>
    <n v="75.19"/>
    <x v="0"/>
    <d v="2013-01-25T00:00:00"/>
    <s v="Electronic"/>
    <n v="32"/>
    <n v="2"/>
    <x v="11"/>
  </r>
  <r>
    <x v="3"/>
    <x v="6"/>
    <d v="2012-12-05T00:00:00"/>
    <x v="441"/>
    <d v="2012-04-08T00:00:00"/>
    <d v="2012-05-08T00:00:00"/>
    <n v="71.72"/>
    <x v="0"/>
    <d v="2012-05-15T00:00:00"/>
    <s v="Paper"/>
    <n v="37"/>
    <n v="7"/>
    <x v="33"/>
  </r>
  <r>
    <x v="4"/>
    <x v="49"/>
    <d v="2012-09-29T00:00:00"/>
    <x v="442"/>
    <d v="2013-09-20T00:00:00"/>
    <d v="2013-10-20T00:00:00"/>
    <n v="88.99"/>
    <x v="1"/>
    <d v="2013-10-24T00:00:00"/>
    <s v="Electronic"/>
    <n v="34"/>
    <n v="4"/>
    <x v="4"/>
  </r>
  <r>
    <x v="1"/>
    <x v="89"/>
    <d v="2013-11-27T00:00:00"/>
    <x v="443"/>
    <d v="2012-05-15T00:00:00"/>
    <d v="2012-06-14T00:00:00"/>
    <n v="81.099999999999994"/>
    <x v="0"/>
    <d v="2012-06-18T00:00:00"/>
    <s v="Paper"/>
    <n v="34"/>
    <n v="4"/>
    <x v="4"/>
  </r>
  <r>
    <x v="0"/>
    <x v="38"/>
    <d v="2012-08-02T00:00:00"/>
    <x v="444"/>
    <d v="2013-09-11T00:00:00"/>
    <d v="2013-10-11T00:00:00"/>
    <n v="79.52"/>
    <x v="0"/>
    <d v="2013-10-10T00:00:00"/>
    <s v="Electronic"/>
    <n v="29"/>
    <n v="0"/>
    <x v="34"/>
  </r>
  <r>
    <x v="0"/>
    <x v="99"/>
    <d v="2013-07-31T00:00:00"/>
    <x v="445"/>
    <d v="2012-09-05T00:00:00"/>
    <d v="2012-10-05T00:00:00"/>
    <n v="84.57"/>
    <x v="0"/>
    <d v="2012-09-14T00:00:00"/>
    <s v="Paper"/>
    <n v="9"/>
    <n v="0"/>
    <x v="37"/>
  </r>
  <r>
    <x v="1"/>
    <x v="45"/>
    <d v="2013-04-04T00:00:00"/>
    <x v="446"/>
    <d v="2013-09-19T00:00:00"/>
    <d v="2013-10-19T00:00:00"/>
    <n v="72.09"/>
    <x v="0"/>
    <d v="2013-10-07T00:00:00"/>
    <s v="Electronic"/>
    <n v="18"/>
    <n v="0"/>
    <x v="21"/>
  </r>
  <r>
    <x v="3"/>
    <x v="72"/>
    <d v="2013-07-08T00:00:00"/>
    <x v="447"/>
    <d v="2013-09-18T00:00:00"/>
    <d v="2013-10-18T00:00:00"/>
    <n v="75.39"/>
    <x v="1"/>
    <d v="2013-10-30T00:00:00"/>
    <s v="Electronic"/>
    <n v="42"/>
    <n v="12"/>
    <x v="16"/>
  </r>
  <r>
    <x v="4"/>
    <x v="19"/>
    <d v="2012-02-06T00:00:00"/>
    <x v="448"/>
    <d v="2012-09-23T00:00:00"/>
    <d v="2012-10-23T00:00:00"/>
    <n v="41.7"/>
    <x v="0"/>
    <d v="2012-10-30T00:00:00"/>
    <s v="Electronic"/>
    <n v="37"/>
    <n v="7"/>
    <x v="33"/>
  </r>
  <r>
    <x v="3"/>
    <x v="90"/>
    <d v="2013-11-25T00:00:00"/>
    <x v="449"/>
    <d v="2013-07-21T00:00:00"/>
    <d v="2013-08-20T00:00:00"/>
    <n v="8.36"/>
    <x v="1"/>
    <d v="2013-08-17T00:00:00"/>
    <s v="Paper"/>
    <n v="27"/>
    <n v="0"/>
    <x v="6"/>
  </r>
  <r>
    <x v="0"/>
    <x v="27"/>
    <d v="2013-01-10T00:00:00"/>
    <x v="450"/>
    <d v="2013-08-22T00:00:00"/>
    <d v="2013-09-21T00:00:00"/>
    <n v="76.849999999999994"/>
    <x v="0"/>
    <d v="2013-09-04T00:00:00"/>
    <s v="Electronic"/>
    <n v="13"/>
    <n v="0"/>
    <x v="0"/>
  </r>
  <r>
    <x v="2"/>
    <x v="25"/>
    <d v="2013-01-22T00:00:00"/>
    <x v="451"/>
    <d v="2013-05-24T00:00:00"/>
    <d v="2013-06-23T00:00:00"/>
    <n v="51.66"/>
    <x v="1"/>
    <d v="2013-06-28T00:00:00"/>
    <s v="Electronic"/>
    <n v="35"/>
    <n v="5"/>
    <x v="3"/>
  </r>
  <r>
    <x v="3"/>
    <x v="91"/>
    <d v="2013-11-06T00:00:00"/>
    <x v="452"/>
    <d v="2012-11-25T00:00:00"/>
    <d v="2012-12-25T00:00:00"/>
    <n v="65.5"/>
    <x v="0"/>
    <d v="2012-12-18T00:00:00"/>
    <s v="Paper"/>
    <n v="23"/>
    <n v="0"/>
    <x v="20"/>
  </r>
  <r>
    <x v="1"/>
    <x v="45"/>
    <d v="2013-04-04T00:00:00"/>
    <x v="453"/>
    <d v="2012-10-14T00:00:00"/>
    <d v="2012-11-13T00:00:00"/>
    <n v="62.43"/>
    <x v="0"/>
    <d v="2012-11-12T00:00:00"/>
    <s v="Paper"/>
    <n v="29"/>
    <n v="0"/>
    <x v="34"/>
  </r>
  <r>
    <x v="3"/>
    <x v="72"/>
    <d v="2013-07-08T00:00:00"/>
    <x v="454"/>
    <d v="2012-01-07T00:00:00"/>
    <d v="2012-02-06T00:00:00"/>
    <n v="46.33"/>
    <x v="1"/>
    <d v="2012-02-10T00:00:00"/>
    <s v="Paper"/>
    <n v="34"/>
    <n v="4"/>
    <x v="4"/>
  </r>
  <r>
    <x v="0"/>
    <x v="22"/>
    <d v="2012-03-03T00:00:00"/>
    <x v="455"/>
    <d v="2012-03-22T00:00:00"/>
    <d v="2012-04-21T00:00:00"/>
    <n v="42.61"/>
    <x v="0"/>
    <d v="2012-04-16T00:00:00"/>
    <s v="Electronic"/>
    <n v="25"/>
    <n v="0"/>
    <x v="8"/>
  </r>
  <r>
    <x v="1"/>
    <x v="50"/>
    <d v="2012-05-19T00:00:00"/>
    <x v="456"/>
    <d v="2013-08-14T00:00:00"/>
    <d v="2013-09-13T00:00:00"/>
    <n v="78.44"/>
    <x v="0"/>
    <d v="2013-08-15T00:00:00"/>
    <s v="Electronic"/>
    <n v="1"/>
    <n v="0"/>
    <x v="30"/>
  </r>
  <r>
    <x v="3"/>
    <x v="26"/>
    <d v="2013-02-13T00:00:00"/>
    <x v="457"/>
    <d v="2013-11-09T00:00:00"/>
    <d v="2013-12-09T00:00:00"/>
    <n v="72.930000000000007"/>
    <x v="1"/>
    <d v="2013-11-24T00:00:00"/>
    <s v="Electronic"/>
    <n v="15"/>
    <n v="0"/>
    <x v="46"/>
  </r>
  <r>
    <x v="4"/>
    <x v="10"/>
    <d v="2012-12-31T00:00:00"/>
    <x v="458"/>
    <d v="2012-07-15T00:00:00"/>
    <d v="2012-08-14T00:00:00"/>
    <n v="48.65"/>
    <x v="0"/>
    <d v="2012-07-30T00:00:00"/>
    <s v="Paper"/>
    <n v="15"/>
    <n v="0"/>
    <x v="46"/>
  </r>
  <r>
    <x v="2"/>
    <x v="59"/>
    <d v="2013-04-28T00:00:00"/>
    <x v="459"/>
    <d v="2013-11-09T00:00:00"/>
    <d v="2013-12-09T00:00:00"/>
    <n v="56.28"/>
    <x v="0"/>
    <d v="2013-11-11T00:00:00"/>
    <s v="Electronic"/>
    <n v="2"/>
    <n v="0"/>
    <x v="27"/>
  </r>
  <r>
    <x v="2"/>
    <x v="25"/>
    <d v="2013-01-22T00:00:00"/>
    <x v="460"/>
    <d v="2012-04-10T00:00:00"/>
    <d v="2012-05-10T00:00:00"/>
    <n v="59.56"/>
    <x v="1"/>
    <d v="2012-06-03T00:00:00"/>
    <s v="Paper"/>
    <n v="54"/>
    <n v="24"/>
    <x v="53"/>
  </r>
  <r>
    <x v="1"/>
    <x v="11"/>
    <d v="2012-09-11T00:00:00"/>
    <x v="461"/>
    <d v="2012-02-24T00:00:00"/>
    <d v="2012-03-25T00:00:00"/>
    <n v="44.76"/>
    <x v="1"/>
    <d v="2012-03-26T00:00:00"/>
    <s v="Paper"/>
    <n v="31"/>
    <n v="1"/>
    <x v="35"/>
  </r>
  <r>
    <x v="4"/>
    <x v="36"/>
    <d v="2012-07-09T00:00:00"/>
    <x v="462"/>
    <d v="2013-11-13T00:00:00"/>
    <d v="2013-12-13T00:00:00"/>
    <n v="44.56"/>
    <x v="0"/>
    <d v="2013-12-16T00:00:00"/>
    <s v="Electronic"/>
    <n v="33"/>
    <n v="3"/>
    <x v="31"/>
  </r>
  <r>
    <x v="1"/>
    <x v="87"/>
    <d v="2012-04-23T00:00:00"/>
    <x v="463"/>
    <d v="2012-05-01T00:00:00"/>
    <d v="2012-05-31T00:00:00"/>
    <n v="56.25"/>
    <x v="1"/>
    <d v="2012-06-08T00:00:00"/>
    <s v="Electronic"/>
    <n v="38"/>
    <n v="8"/>
    <x v="25"/>
  </r>
  <r>
    <x v="1"/>
    <x v="45"/>
    <d v="2013-04-04T00:00:00"/>
    <x v="464"/>
    <d v="2013-11-08T00:00:00"/>
    <d v="2013-12-08T00:00:00"/>
    <n v="86.04"/>
    <x v="0"/>
    <d v="2013-11-26T00:00:00"/>
    <s v="Electronic"/>
    <n v="18"/>
    <n v="0"/>
    <x v="21"/>
  </r>
  <r>
    <x v="1"/>
    <x v="11"/>
    <d v="2012-09-11T00:00:00"/>
    <x v="465"/>
    <d v="2012-05-25T00:00:00"/>
    <d v="2012-06-24T00:00:00"/>
    <n v="68.349999999999994"/>
    <x v="0"/>
    <d v="2012-06-10T00:00:00"/>
    <s v="Paper"/>
    <n v="16"/>
    <n v="0"/>
    <x v="9"/>
  </r>
  <r>
    <x v="3"/>
    <x v="90"/>
    <d v="2013-11-25T00:00:00"/>
    <x v="466"/>
    <d v="2012-06-17T00:00:00"/>
    <d v="2012-07-17T00:00:00"/>
    <n v="8.0299999999999994"/>
    <x v="0"/>
    <d v="2012-07-02T00:00:00"/>
    <s v="Paper"/>
    <n v="15"/>
    <n v="0"/>
    <x v="46"/>
  </r>
  <r>
    <x v="3"/>
    <x v="94"/>
    <d v="2013-07-29T00:00:00"/>
    <x v="467"/>
    <d v="2012-06-04T00:00:00"/>
    <d v="2012-07-04T00:00:00"/>
    <n v="57.09"/>
    <x v="0"/>
    <d v="2012-07-23T00:00:00"/>
    <s v="Paper"/>
    <n v="49"/>
    <n v="19"/>
    <x v="50"/>
  </r>
  <r>
    <x v="4"/>
    <x v="71"/>
    <d v="2012-04-30T00:00:00"/>
    <x v="468"/>
    <d v="2012-09-12T00:00:00"/>
    <d v="2012-10-12T00:00:00"/>
    <n v="61.86"/>
    <x v="1"/>
    <d v="2012-10-31T00:00:00"/>
    <s v="Electronic"/>
    <n v="49"/>
    <n v="19"/>
    <x v="50"/>
  </r>
  <r>
    <x v="0"/>
    <x v="37"/>
    <d v="2012-11-11T00:00:00"/>
    <x v="469"/>
    <d v="2013-11-08T00:00:00"/>
    <d v="2013-12-08T00:00:00"/>
    <n v="81.47"/>
    <x v="0"/>
    <d v="2013-11-20T00:00:00"/>
    <s v="Electronic"/>
    <n v="12"/>
    <n v="0"/>
    <x v="41"/>
  </r>
  <r>
    <x v="4"/>
    <x v="10"/>
    <d v="2012-12-31T00:00:00"/>
    <x v="470"/>
    <d v="2012-07-17T00:00:00"/>
    <d v="2012-08-16T00:00:00"/>
    <n v="56.21"/>
    <x v="0"/>
    <d v="2012-08-09T00:00:00"/>
    <s v="Paper"/>
    <n v="23"/>
    <n v="0"/>
    <x v="20"/>
  </r>
  <r>
    <x v="0"/>
    <x v="31"/>
    <d v="2012-11-27T00:00:00"/>
    <x v="471"/>
    <d v="2013-11-16T00:00:00"/>
    <d v="2013-12-16T00:00:00"/>
    <n v="57.12"/>
    <x v="0"/>
    <d v="2013-12-09T00:00:00"/>
    <s v="Electronic"/>
    <n v="23"/>
    <n v="0"/>
    <x v="20"/>
  </r>
  <r>
    <x v="0"/>
    <x v="56"/>
    <d v="2012-06-20T00:00:00"/>
    <x v="472"/>
    <d v="2012-06-09T00:00:00"/>
    <d v="2012-07-09T00:00:00"/>
    <n v="64.989999999999995"/>
    <x v="0"/>
    <d v="2012-07-01T00:00:00"/>
    <s v="Paper"/>
    <n v="22"/>
    <n v="0"/>
    <x v="28"/>
  </r>
  <r>
    <x v="3"/>
    <x v="46"/>
    <d v="2012-06-24T00:00:00"/>
    <x v="473"/>
    <d v="2013-06-05T00:00:00"/>
    <d v="2013-07-05T00:00:00"/>
    <n v="43.07"/>
    <x v="1"/>
    <d v="2013-08-03T00:00:00"/>
    <s v="Electronic"/>
    <n v="59"/>
    <n v="29"/>
    <x v="57"/>
  </r>
  <r>
    <x v="0"/>
    <x v="33"/>
    <d v="2013-08-03T00:00:00"/>
    <x v="474"/>
    <d v="2012-07-01T00:00:00"/>
    <d v="2012-07-31T00:00:00"/>
    <n v="72.69"/>
    <x v="0"/>
    <d v="2012-07-29T00:00:00"/>
    <s v="Paper"/>
    <n v="28"/>
    <n v="0"/>
    <x v="38"/>
  </r>
  <r>
    <x v="4"/>
    <x v="79"/>
    <d v="2013-04-30T00:00:00"/>
    <x v="475"/>
    <d v="2013-11-15T00:00:00"/>
    <d v="2013-12-15T00:00:00"/>
    <n v="46.06"/>
    <x v="0"/>
    <d v="2013-12-08T00:00:00"/>
    <s v="Electronic"/>
    <n v="23"/>
    <n v="0"/>
    <x v="20"/>
  </r>
  <r>
    <x v="1"/>
    <x v="78"/>
    <d v="2012-12-15T00:00:00"/>
    <x v="476"/>
    <d v="2012-04-29T00:00:00"/>
    <d v="2012-05-29T00:00:00"/>
    <n v="65.45"/>
    <x v="0"/>
    <d v="2012-06-01T00:00:00"/>
    <s v="Paper"/>
    <n v="33"/>
    <n v="3"/>
    <x v="31"/>
  </r>
  <r>
    <x v="0"/>
    <x v="22"/>
    <d v="2012-03-03T00:00:00"/>
    <x v="477"/>
    <d v="2012-08-20T00:00:00"/>
    <d v="2012-09-19T00:00:00"/>
    <n v="61.58"/>
    <x v="0"/>
    <d v="2012-09-05T00:00:00"/>
    <s v="Electronic"/>
    <n v="16"/>
    <n v="0"/>
    <x v="9"/>
  </r>
  <r>
    <x v="3"/>
    <x v="63"/>
    <d v="2013-01-11T00:00:00"/>
    <x v="478"/>
    <d v="2012-12-02T00:00:00"/>
    <d v="2013-01-01T00:00:00"/>
    <n v="23.5"/>
    <x v="0"/>
    <d v="2012-12-14T00:00:00"/>
    <s v="Paper"/>
    <n v="12"/>
    <n v="0"/>
    <x v="41"/>
  </r>
  <r>
    <x v="0"/>
    <x v="97"/>
    <d v="2013-11-20T00:00:00"/>
    <x v="479"/>
    <d v="2013-08-18T00:00:00"/>
    <d v="2013-09-17T00:00:00"/>
    <n v="61.71"/>
    <x v="0"/>
    <d v="2013-09-19T00:00:00"/>
    <s v="Paper"/>
    <n v="32"/>
    <n v="2"/>
    <x v="11"/>
  </r>
  <r>
    <x v="0"/>
    <x v="33"/>
    <d v="2013-08-03T00:00:00"/>
    <x v="480"/>
    <d v="2013-06-22T00:00:00"/>
    <d v="2013-07-22T00:00:00"/>
    <n v="61.2"/>
    <x v="0"/>
    <d v="2013-07-22T00:00:00"/>
    <s v="Paper"/>
    <n v="30"/>
    <n v="0"/>
    <x v="32"/>
  </r>
  <r>
    <x v="1"/>
    <x v="89"/>
    <d v="2013-11-27T00:00:00"/>
    <x v="481"/>
    <d v="2013-05-07T00:00:00"/>
    <d v="2013-06-06T00:00:00"/>
    <n v="61.13"/>
    <x v="0"/>
    <d v="2013-06-23T00:00:00"/>
    <s v="Paper"/>
    <n v="47"/>
    <n v="17"/>
    <x v="18"/>
  </r>
  <r>
    <x v="4"/>
    <x v="71"/>
    <d v="2012-04-30T00:00:00"/>
    <x v="482"/>
    <d v="2012-02-11T00:00:00"/>
    <d v="2012-03-12T00:00:00"/>
    <n v="45"/>
    <x v="0"/>
    <d v="2012-03-21T00:00:00"/>
    <s v="Paper"/>
    <n v="39"/>
    <n v="9"/>
    <x v="23"/>
  </r>
  <r>
    <x v="4"/>
    <x v="71"/>
    <d v="2012-04-30T00:00:00"/>
    <x v="483"/>
    <d v="2013-04-11T00:00:00"/>
    <d v="2013-05-11T00:00:00"/>
    <n v="43.06"/>
    <x v="0"/>
    <d v="2013-05-13T00:00:00"/>
    <s v="Electronic"/>
    <n v="32"/>
    <n v="2"/>
    <x v="11"/>
  </r>
  <r>
    <x v="3"/>
    <x v="63"/>
    <d v="2013-01-11T00:00:00"/>
    <x v="484"/>
    <d v="2012-01-25T00:00:00"/>
    <d v="2012-02-24T00:00:00"/>
    <n v="7.55"/>
    <x v="1"/>
    <d v="2012-02-20T00:00:00"/>
    <s v="Paper"/>
    <n v="26"/>
    <n v="0"/>
    <x v="5"/>
  </r>
  <r>
    <x v="3"/>
    <x v="6"/>
    <d v="2012-12-05T00:00:00"/>
    <x v="485"/>
    <d v="2013-05-31T00:00:00"/>
    <d v="2013-06-30T00:00:00"/>
    <n v="62.35"/>
    <x v="0"/>
    <d v="2013-07-08T00:00:00"/>
    <s v="Electronic"/>
    <n v="38"/>
    <n v="8"/>
    <x v="25"/>
  </r>
  <r>
    <x v="1"/>
    <x v="75"/>
    <d v="2013-11-27T00:00:00"/>
    <x v="486"/>
    <d v="2012-07-26T00:00:00"/>
    <d v="2012-08-25T00:00:00"/>
    <n v="78.22"/>
    <x v="1"/>
    <d v="2012-09-02T00:00:00"/>
    <s v="Paper"/>
    <n v="38"/>
    <n v="8"/>
    <x v="25"/>
  </r>
  <r>
    <x v="1"/>
    <x v="47"/>
    <d v="2012-08-24T00:00:00"/>
    <x v="487"/>
    <d v="2013-09-22T00:00:00"/>
    <d v="2013-10-22T00:00:00"/>
    <n v="67.760000000000005"/>
    <x v="1"/>
    <d v="2013-10-22T00:00:00"/>
    <s v="Electronic"/>
    <n v="30"/>
    <n v="0"/>
    <x v="32"/>
  </r>
  <r>
    <x v="2"/>
    <x v="81"/>
    <d v="2013-03-16T00:00:00"/>
    <x v="488"/>
    <d v="2013-06-12T00:00:00"/>
    <d v="2013-07-12T00:00:00"/>
    <n v="44.91"/>
    <x v="0"/>
    <d v="2013-07-26T00:00:00"/>
    <s v="Electronic"/>
    <n v="44"/>
    <n v="14"/>
    <x v="19"/>
  </r>
  <r>
    <x v="1"/>
    <x v="98"/>
    <d v="2012-12-10T00:00:00"/>
    <x v="489"/>
    <d v="2012-01-20T00:00:00"/>
    <d v="2012-02-19T00:00:00"/>
    <n v="56.51"/>
    <x v="1"/>
    <d v="2012-02-15T00:00:00"/>
    <s v="Paper"/>
    <n v="26"/>
    <n v="0"/>
    <x v="5"/>
  </r>
  <r>
    <x v="1"/>
    <x v="18"/>
    <d v="2012-04-30T00:00:00"/>
    <x v="490"/>
    <d v="2012-10-14T00:00:00"/>
    <d v="2012-11-13T00:00:00"/>
    <n v="68.17"/>
    <x v="0"/>
    <d v="2012-10-29T00:00:00"/>
    <s v="Electronic"/>
    <n v="15"/>
    <n v="0"/>
    <x v="46"/>
  </r>
  <r>
    <x v="2"/>
    <x v="76"/>
    <d v="2013-07-15T00:00:00"/>
    <x v="491"/>
    <d v="2012-01-13T00:00:00"/>
    <d v="2012-02-12T00:00:00"/>
    <n v="87.89"/>
    <x v="0"/>
    <d v="2012-02-04T00:00:00"/>
    <s v="Paper"/>
    <n v="22"/>
    <n v="0"/>
    <x v="28"/>
  </r>
  <r>
    <x v="1"/>
    <x v="54"/>
    <d v="2013-07-19T00:00:00"/>
    <x v="492"/>
    <d v="2013-05-19T00:00:00"/>
    <d v="2013-06-18T00:00:00"/>
    <n v="59.99"/>
    <x v="1"/>
    <d v="2013-06-17T00:00:00"/>
    <s v="Paper"/>
    <n v="29"/>
    <n v="0"/>
    <x v="34"/>
  </r>
  <r>
    <x v="1"/>
    <x v="52"/>
    <d v="2012-07-13T00:00:00"/>
    <x v="493"/>
    <d v="2012-07-28T00:00:00"/>
    <d v="2012-08-27T00:00:00"/>
    <n v="75.540000000000006"/>
    <x v="0"/>
    <d v="2012-08-01T00:00:00"/>
    <s v="Electronic"/>
    <n v="4"/>
    <n v="0"/>
    <x v="29"/>
  </r>
  <r>
    <x v="3"/>
    <x v="96"/>
    <d v="2013-08-10T00:00:00"/>
    <x v="494"/>
    <d v="2013-09-21T00:00:00"/>
    <d v="2013-10-21T00:00:00"/>
    <n v="8.6300000000000008"/>
    <x v="0"/>
    <d v="2013-10-10T00:00:00"/>
    <s v="Electronic"/>
    <n v="19"/>
    <n v="0"/>
    <x v="15"/>
  </r>
  <r>
    <x v="4"/>
    <x v="19"/>
    <d v="2012-02-06T00:00:00"/>
    <x v="495"/>
    <d v="2012-08-21T00:00:00"/>
    <d v="2012-09-20T00:00:00"/>
    <n v="60.87"/>
    <x v="0"/>
    <d v="2012-09-21T00:00:00"/>
    <s v="Electronic"/>
    <n v="31"/>
    <n v="1"/>
    <x v="35"/>
  </r>
  <r>
    <x v="3"/>
    <x v="62"/>
    <d v="2013-06-03T00:00:00"/>
    <x v="496"/>
    <d v="2012-12-03T00:00:00"/>
    <d v="2013-01-02T00:00:00"/>
    <n v="51.05"/>
    <x v="0"/>
    <d v="2013-01-01T00:00:00"/>
    <s v="Paper"/>
    <n v="29"/>
    <n v="0"/>
    <x v="34"/>
  </r>
  <r>
    <x v="1"/>
    <x v="74"/>
    <d v="2013-09-30T00:00:00"/>
    <x v="497"/>
    <d v="2013-04-29T00:00:00"/>
    <d v="2013-05-29T00:00:00"/>
    <n v="89.46"/>
    <x v="0"/>
    <d v="2013-06-03T00:00:00"/>
    <s v="Paper"/>
    <n v="35"/>
    <n v="5"/>
    <x v="3"/>
  </r>
  <r>
    <x v="4"/>
    <x v="7"/>
    <d v="2013-06-27T00:00:00"/>
    <x v="498"/>
    <d v="2012-05-08T00:00:00"/>
    <d v="2012-06-07T00:00:00"/>
    <n v="61.86"/>
    <x v="1"/>
    <d v="2012-06-27T00:00:00"/>
    <s v="Paper"/>
    <n v="50"/>
    <n v="20"/>
    <x v="48"/>
  </r>
  <r>
    <x v="0"/>
    <x v="69"/>
    <d v="2012-04-22T00:00:00"/>
    <x v="499"/>
    <d v="2012-07-26T00:00:00"/>
    <d v="2012-08-25T00:00:00"/>
    <n v="51.56"/>
    <x v="0"/>
    <d v="2012-08-13T00:00:00"/>
    <s v="Electronic"/>
    <n v="18"/>
    <n v="0"/>
    <x v="21"/>
  </r>
  <r>
    <x v="3"/>
    <x v="72"/>
    <d v="2013-07-08T00:00:00"/>
    <x v="500"/>
    <d v="2012-09-12T00:00:00"/>
    <d v="2012-10-12T00:00:00"/>
    <n v="29.51"/>
    <x v="0"/>
    <d v="2012-10-19T00:00:00"/>
    <s v="Paper"/>
    <n v="37"/>
    <n v="7"/>
    <x v="33"/>
  </r>
  <r>
    <x v="1"/>
    <x v="18"/>
    <d v="2012-04-30T00:00:00"/>
    <x v="501"/>
    <d v="2013-01-26T00:00:00"/>
    <d v="2013-02-25T00:00:00"/>
    <n v="63.82"/>
    <x v="0"/>
    <d v="2013-02-15T00:00:00"/>
    <s v="Electronic"/>
    <n v="20"/>
    <n v="0"/>
    <x v="17"/>
  </r>
  <r>
    <x v="2"/>
    <x v="23"/>
    <d v="2012-02-21T00:00:00"/>
    <x v="502"/>
    <d v="2012-04-13T00:00:00"/>
    <d v="2012-05-13T00:00:00"/>
    <n v="45.35"/>
    <x v="0"/>
    <d v="2012-05-06T00:00:00"/>
    <s v="Electronic"/>
    <n v="23"/>
    <n v="0"/>
    <x v="20"/>
  </r>
  <r>
    <x v="4"/>
    <x v="79"/>
    <d v="2013-04-30T00:00:00"/>
    <x v="503"/>
    <d v="2012-12-13T00:00:00"/>
    <d v="2013-01-12T00:00:00"/>
    <n v="67.27"/>
    <x v="0"/>
    <d v="2012-12-27T00:00:00"/>
    <s v="Paper"/>
    <n v="14"/>
    <n v="0"/>
    <x v="36"/>
  </r>
  <r>
    <x v="1"/>
    <x v="52"/>
    <d v="2012-07-13T00:00:00"/>
    <x v="504"/>
    <d v="2013-05-17T00:00:00"/>
    <d v="2013-06-16T00:00:00"/>
    <n v="76.72"/>
    <x v="1"/>
    <d v="2013-06-06T00:00:00"/>
    <s v="Electronic"/>
    <n v="20"/>
    <n v="0"/>
    <x v="17"/>
  </r>
  <r>
    <x v="1"/>
    <x v="54"/>
    <d v="2013-07-19T00:00:00"/>
    <x v="505"/>
    <d v="2012-08-30T00:00:00"/>
    <d v="2012-09-29T00:00:00"/>
    <n v="74.430000000000007"/>
    <x v="1"/>
    <d v="2012-10-06T00:00:00"/>
    <s v="Paper"/>
    <n v="37"/>
    <n v="7"/>
    <x v="33"/>
  </r>
  <r>
    <x v="2"/>
    <x v="16"/>
    <d v="2012-01-09T00:00:00"/>
    <x v="506"/>
    <d v="2013-09-05T00:00:00"/>
    <d v="2013-10-05T00:00:00"/>
    <n v="67.5"/>
    <x v="1"/>
    <d v="2013-09-26T00:00:00"/>
    <s v="Electronic"/>
    <n v="21"/>
    <n v="0"/>
    <x v="42"/>
  </r>
  <r>
    <x v="2"/>
    <x v="25"/>
    <d v="2013-01-22T00:00:00"/>
    <x v="507"/>
    <d v="2012-07-17T00:00:00"/>
    <d v="2012-08-16T00:00:00"/>
    <n v="57.63"/>
    <x v="1"/>
    <d v="2012-09-07T00:00:00"/>
    <s v="Paper"/>
    <n v="52"/>
    <n v="22"/>
    <x v="56"/>
  </r>
  <r>
    <x v="0"/>
    <x v="48"/>
    <d v="2013-04-09T00:00:00"/>
    <x v="508"/>
    <d v="2013-10-04T00:00:00"/>
    <d v="2013-11-03T00:00:00"/>
    <n v="80.319999999999993"/>
    <x v="1"/>
    <d v="2013-11-09T00:00:00"/>
    <s v="Electronic"/>
    <n v="36"/>
    <n v="6"/>
    <x v="1"/>
  </r>
  <r>
    <x v="4"/>
    <x v="41"/>
    <d v="2012-12-31T00:00:00"/>
    <x v="509"/>
    <d v="2013-10-17T00:00:00"/>
    <d v="2013-11-16T00:00:00"/>
    <n v="22.06"/>
    <x v="1"/>
    <d v="2013-11-23T00:00:00"/>
    <s v="Electronic"/>
    <n v="37"/>
    <n v="7"/>
    <x v="33"/>
  </r>
  <r>
    <x v="2"/>
    <x v="25"/>
    <d v="2013-01-22T00:00:00"/>
    <x v="510"/>
    <d v="2012-08-29T00:00:00"/>
    <d v="2012-09-28T00:00:00"/>
    <n v="38.369999999999997"/>
    <x v="0"/>
    <d v="2012-09-30T00:00:00"/>
    <s v="Paper"/>
    <n v="32"/>
    <n v="2"/>
    <x v="11"/>
  </r>
  <r>
    <x v="1"/>
    <x v="66"/>
    <d v="2012-07-04T00:00:00"/>
    <x v="511"/>
    <d v="2013-10-25T00:00:00"/>
    <d v="2013-11-24T00:00:00"/>
    <n v="78.739999999999995"/>
    <x v="0"/>
    <d v="2013-11-23T00:00:00"/>
    <s v="Electronic"/>
    <n v="29"/>
    <n v="0"/>
    <x v="34"/>
  </r>
  <r>
    <x v="3"/>
    <x v="62"/>
    <d v="2013-06-03T00:00:00"/>
    <x v="512"/>
    <d v="2012-06-12T00:00:00"/>
    <d v="2012-07-12T00:00:00"/>
    <n v="31.96"/>
    <x v="0"/>
    <d v="2012-07-13T00:00:00"/>
    <s v="Paper"/>
    <n v="31"/>
    <n v="1"/>
    <x v="35"/>
  </r>
  <r>
    <x v="0"/>
    <x v="15"/>
    <d v="2013-03-19T00:00:00"/>
    <x v="513"/>
    <d v="2012-04-02T00:00:00"/>
    <d v="2012-05-02T00:00:00"/>
    <n v="69.97"/>
    <x v="0"/>
    <d v="2012-04-12T00:00:00"/>
    <s v="Paper"/>
    <n v="10"/>
    <n v="0"/>
    <x v="51"/>
  </r>
  <r>
    <x v="1"/>
    <x v="42"/>
    <d v="2012-03-17T00:00:00"/>
    <x v="514"/>
    <d v="2012-07-30T00:00:00"/>
    <d v="2012-08-29T00:00:00"/>
    <n v="74.95"/>
    <x v="1"/>
    <d v="2012-09-02T00:00:00"/>
    <s v="Electronic"/>
    <n v="34"/>
    <n v="4"/>
    <x v="4"/>
  </r>
  <r>
    <x v="0"/>
    <x v="22"/>
    <d v="2012-03-03T00:00:00"/>
    <x v="515"/>
    <d v="2013-01-17T00:00:00"/>
    <d v="2013-02-16T00:00:00"/>
    <n v="62.12"/>
    <x v="0"/>
    <d v="2013-02-22T00:00:00"/>
    <s v="Electronic"/>
    <n v="36"/>
    <n v="6"/>
    <x v="1"/>
  </r>
  <r>
    <x v="0"/>
    <x v="37"/>
    <d v="2012-11-11T00:00:00"/>
    <x v="516"/>
    <d v="2012-12-23T00:00:00"/>
    <d v="2013-01-22T00:00:00"/>
    <n v="62.58"/>
    <x v="0"/>
    <d v="2013-01-13T00:00:00"/>
    <s v="Electronic"/>
    <n v="21"/>
    <n v="0"/>
    <x v="42"/>
  </r>
  <r>
    <x v="3"/>
    <x v="62"/>
    <d v="2013-06-03T00:00:00"/>
    <x v="517"/>
    <d v="2013-03-15T00:00:00"/>
    <d v="2013-04-14T00:00:00"/>
    <n v="47.82"/>
    <x v="0"/>
    <d v="2013-04-05T00:00:00"/>
    <s v="Paper"/>
    <n v="21"/>
    <n v="0"/>
    <x v="42"/>
  </r>
  <r>
    <x v="3"/>
    <x v="62"/>
    <d v="2013-06-03T00:00:00"/>
    <x v="518"/>
    <d v="2012-05-29T00:00:00"/>
    <d v="2012-06-28T00:00:00"/>
    <n v="57.07"/>
    <x v="0"/>
    <d v="2012-06-20T00:00:00"/>
    <s v="Paper"/>
    <n v="22"/>
    <n v="0"/>
    <x v="28"/>
  </r>
  <r>
    <x v="2"/>
    <x v="20"/>
    <d v="2013-09-01T00:00:00"/>
    <x v="519"/>
    <d v="2013-04-18T00:00:00"/>
    <d v="2013-05-18T00:00:00"/>
    <n v="56.17"/>
    <x v="0"/>
    <d v="2013-05-02T00:00:00"/>
    <s v="Paper"/>
    <n v="14"/>
    <n v="0"/>
    <x v="36"/>
  </r>
  <r>
    <x v="2"/>
    <x v="35"/>
    <d v="2012-11-10T00:00:00"/>
    <x v="520"/>
    <d v="2013-03-21T00:00:00"/>
    <d v="2013-04-20T00:00:00"/>
    <n v="83.02"/>
    <x v="0"/>
    <d v="2013-04-13T00:00:00"/>
    <s v="Electronic"/>
    <n v="23"/>
    <n v="0"/>
    <x v="20"/>
  </r>
  <r>
    <x v="2"/>
    <x v="81"/>
    <d v="2013-03-16T00:00:00"/>
    <x v="521"/>
    <d v="2012-11-25T00:00:00"/>
    <d v="2012-12-25T00:00:00"/>
    <n v="73.099999999999994"/>
    <x v="0"/>
    <d v="2013-01-13T00:00:00"/>
    <s v="Paper"/>
    <n v="49"/>
    <n v="19"/>
    <x v="50"/>
  </r>
  <r>
    <x v="1"/>
    <x v="50"/>
    <d v="2012-05-19T00:00:00"/>
    <x v="522"/>
    <d v="2012-08-06T00:00:00"/>
    <d v="2012-09-05T00:00:00"/>
    <n v="92.36"/>
    <x v="0"/>
    <d v="2012-08-10T00:00:00"/>
    <s v="Electronic"/>
    <n v="4"/>
    <n v="0"/>
    <x v="29"/>
  </r>
  <r>
    <x v="1"/>
    <x v="13"/>
    <d v="2013-07-05T00:00:00"/>
    <x v="523"/>
    <d v="2012-01-25T00:00:00"/>
    <d v="2012-02-24T00:00:00"/>
    <n v="22.09"/>
    <x v="0"/>
    <d v="2012-03-06T00:00:00"/>
    <s v="Paper"/>
    <n v="41"/>
    <n v="11"/>
    <x v="22"/>
  </r>
  <r>
    <x v="1"/>
    <x v="3"/>
    <d v="2012-04-06T00:00:00"/>
    <x v="524"/>
    <d v="2013-09-06T00:00:00"/>
    <d v="2013-10-06T00:00:00"/>
    <n v="114.54"/>
    <x v="0"/>
    <d v="2013-10-11T00:00:00"/>
    <s v="Electronic"/>
    <n v="35"/>
    <n v="5"/>
    <x v="3"/>
  </r>
  <r>
    <x v="0"/>
    <x v="28"/>
    <d v="2012-09-28T00:00:00"/>
    <x v="525"/>
    <d v="2013-01-25T00:00:00"/>
    <d v="2013-02-24T00:00:00"/>
    <n v="79.790000000000006"/>
    <x v="1"/>
    <d v="2013-03-02T00:00:00"/>
    <s v="Electronic"/>
    <n v="36"/>
    <n v="6"/>
    <x v="1"/>
  </r>
  <r>
    <x v="2"/>
    <x v="76"/>
    <d v="2013-07-15T00:00:00"/>
    <x v="526"/>
    <d v="2013-04-23T00:00:00"/>
    <d v="2013-05-23T00:00:00"/>
    <n v="73.709999999999994"/>
    <x v="0"/>
    <d v="2013-05-16T00:00:00"/>
    <s v="Paper"/>
    <n v="23"/>
    <n v="0"/>
    <x v="20"/>
  </r>
  <r>
    <x v="1"/>
    <x v="13"/>
    <d v="2013-07-05T00:00:00"/>
    <x v="527"/>
    <d v="2012-05-29T00:00:00"/>
    <d v="2012-06-28T00:00:00"/>
    <n v="55.55"/>
    <x v="0"/>
    <d v="2012-07-04T00:00:00"/>
    <s v="Paper"/>
    <n v="36"/>
    <n v="6"/>
    <x v="1"/>
  </r>
  <r>
    <x v="2"/>
    <x v="23"/>
    <d v="2012-02-21T00:00:00"/>
    <x v="528"/>
    <d v="2013-08-11T00:00:00"/>
    <d v="2013-09-10T00:00:00"/>
    <n v="67.34"/>
    <x v="0"/>
    <d v="2013-09-14T00:00:00"/>
    <s v="Electronic"/>
    <n v="34"/>
    <n v="4"/>
    <x v="4"/>
  </r>
  <r>
    <x v="1"/>
    <x v="98"/>
    <d v="2012-12-10T00:00:00"/>
    <x v="529"/>
    <d v="2012-05-19T00:00:00"/>
    <d v="2012-06-18T00:00:00"/>
    <n v="68.89"/>
    <x v="1"/>
    <d v="2012-06-16T00:00:00"/>
    <s v="Paper"/>
    <n v="28"/>
    <n v="0"/>
    <x v="38"/>
  </r>
  <r>
    <x v="0"/>
    <x v="58"/>
    <d v="2013-09-15T00:00:00"/>
    <x v="530"/>
    <d v="2013-11-18T00:00:00"/>
    <d v="2013-12-18T00:00:00"/>
    <n v="60.46"/>
    <x v="0"/>
    <d v="2013-12-06T00:00:00"/>
    <s v="Electronic"/>
    <n v="18"/>
    <n v="0"/>
    <x v="21"/>
  </r>
  <r>
    <x v="4"/>
    <x v="36"/>
    <d v="2012-07-09T00:00:00"/>
    <x v="531"/>
    <d v="2013-08-09T00:00:00"/>
    <d v="2013-09-08T00:00:00"/>
    <n v="61.06"/>
    <x v="0"/>
    <d v="2013-09-05T00:00:00"/>
    <s v="Electronic"/>
    <n v="27"/>
    <n v="0"/>
    <x v="6"/>
  </r>
  <r>
    <x v="2"/>
    <x v="81"/>
    <d v="2013-03-16T00:00:00"/>
    <x v="532"/>
    <d v="2013-09-25T00:00:00"/>
    <d v="2013-10-25T00:00:00"/>
    <n v="66.319999999999993"/>
    <x v="0"/>
    <d v="2013-11-05T00:00:00"/>
    <s v="Electronic"/>
    <n v="41"/>
    <n v="11"/>
    <x v="22"/>
  </r>
  <r>
    <x v="0"/>
    <x v="61"/>
    <d v="2012-08-29T00:00:00"/>
    <x v="533"/>
    <d v="2013-01-03T00:00:00"/>
    <d v="2013-02-02T00:00:00"/>
    <n v="49.51"/>
    <x v="0"/>
    <d v="2013-01-15T00:00:00"/>
    <s v="Electronic"/>
    <n v="12"/>
    <n v="0"/>
    <x v="41"/>
  </r>
  <r>
    <x v="3"/>
    <x v="94"/>
    <d v="2013-07-29T00:00:00"/>
    <x v="534"/>
    <d v="2013-07-21T00:00:00"/>
    <d v="2013-08-20T00:00:00"/>
    <n v="20.55"/>
    <x v="0"/>
    <d v="2013-08-06T00:00:00"/>
    <s v="Paper"/>
    <n v="16"/>
    <n v="0"/>
    <x v="9"/>
  </r>
  <r>
    <x v="4"/>
    <x v="79"/>
    <d v="2013-04-30T00:00:00"/>
    <x v="535"/>
    <d v="2013-11-05T00:00:00"/>
    <d v="2013-12-05T00:00:00"/>
    <n v="43.26"/>
    <x v="0"/>
    <d v="2013-11-19T00:00:00"/>
    <s v="Electronic"/>
    <n v="14"/>
    <n v="0"/>
    <x v="36"/>
  </r>
  <r>
    <x v="3"/>
    <x v="85"/>
    <d v="2013-04-02T00:00:00"/>
    <x v="536"/>
    <d v="2013-05-07T00:00:00"/>
    <d v="2013-06-06T00:00:00"/>
    <n v="24.39"/>
    <x v="1"/>
    <d v="2013-06-13T00:00:00"/>
    <s v="Electronic"/>
    <n v="37"/>
    <n v="7"/>
    <x v="33"/>
  </r>
  <r>
    <x v="0"/>
    <x v="69"/>
    <d v="2012-04-22T00:00:00"/>
    <x v="537"/>
    <d v="2013-08-10T00:00:00"/>
    <d v="2013-09-09T00:00:00"/>
    <n v="64.349999999999994"/>
    <x v="0"/>
    <d v="2013-08-20T00:00:00"/>
    <s v="Electronic"/>
    <n v="10"/>
    <n v="0"/>
    <x v="51"/>
  </r>
  <r>
    <x v="1"/>
    <x v="11"/>
    <d v="2012-09-11T00:00:00"/>
    <x v="538"/>
    <d v="2013-08-21T00:00:00"/>
    <d v="2013-09-20T00:00:00"/>
    <n v="98.88"/>
    <x v="0"/>
    <d v="2013-08-24T00:00:00"/>
    <s v="Electronic"/>
    <n v="3"/>
    <n v="0"/>
    <x v="44"/>
  </r>
  <r>
    <x v="2"/>
    <x v="25"/>
    <d v="2013-01-22T00:00:00"/>
    <x v="539"/>
    <d v="2012-06-17T00:00:00"/>
    <d v="2012-07-17T00:00:00"/>
    <n v="40.380000000000003"/>
    <x v="0"/>
    <d v="2012-07-19T00:00:00"/>
    <s v="Paper"/>
    <n v="32"/>
    <n v="2"/>
    <x v="11"/>
  </r>
  <r>
    <x v="1"/>
    <x v="98"/>
    <d v="2012-12-10T00:00:00"/>
    <x v="540"/>
    <d v="2013-09-23T00:00:00"/>
    <d v="2013-10-23T00:00:00"/>
    <n v="56.54"/>
    <x v="1"/>
    <d v="2013-10-11T00:00:00"/>
    <s v="Electronic"/>
    <n v="18"/>
    <n v="0"/>
    <x v="21"/>
  </r>
  <r>
    <x v="4"/>
    <x v="70"/>
    <d v="2013-03-04T00:00:00"/>
    <x v="541"/>
    <d v="2012-09-03T00:00:00"/>
    <d v="2012-10-03T00:00:00"/>
    <n v="43.41"/>
    <x v="1"/>
    <d v="2012-10-23T00:00:00"/>
    <s v="Paper"/>
    <n v="50"/>
    <n v="20"/>
    <x v="48"/>
  </r>
  <r>
    <x v="0"/>
    <x v="38"/>
    <d v="2012-08-02T00:00:00"/>
    <x v="542"/>
    <d v="2012-03-24T00:00:00"/>
    <d v="2012-04-23T00:00:00"/>
    <n v="92.76"/>
    <x v="0"/>
    <d v="2012-05-05T00:00:00"/>
    <s v="Paper"/>
    <n v="42"/>
    <n v="12"/>
    <x v="16"/>
  </r>
  <r>
    <x v="0"/>
    <x v="88"/>
    <d v="2013-10-09T00:00:00"/>
    <x v="543"/>
    <d v="2013-12-02T00:00:00"/>
    <d v="2014-01-01T00:00:00"/>
    <n v="67.69"/>
    <x v="0"/>
    <d v="2013-12-28T00:00:00"/>
    <s v="Electronic"/>
    <n v="26"/>
    <n v="0"/>
    <x v="5"/>
  </r>
  <r>
    <x v="2"/>
    <x v="4"/>
    <d v="2012-11-26T00:00:00"/>
    <x v="544"/>
    <d v="2012-01-06T00:00:00"/>
    <d v="2012-02-05T00:00:00"/>
    <n v="47.07"/>
    <x v="1"/>
    <d v="2012-02-03T00:00:00"/>
    <s v="Paper"/>
    <n v="28"/>
    <n v="0"/>
    <x v="38"/>
  </r>
  <r>
    <x v="3"/>
    <x v="26"/>
    <d v="2013-02-13T00:00:00"/>
    <x v="545"/>
    <d v="2013-10-29T00:00:00"/>
    <d v="2013-11-28T00:00:00"/>
    <n v="76.739999999999995"/>
    <x v="1"/>
    <d v="2013-11-13T00:00:00"/>
    <s v="Electronic"/>
    <n v="15"/>
    <n v="0"/>
    <x v="46"/>
  </r>
  <r>
    <x v="4"/>
    <x v="79"/>
    <d v="2013-04-30T00:00:00"/>
    <x v="546"/>
    <d v="2012-10-19T00:00:00"/>
    <d v="2012-11-18T00:00:00"/>
    <n v="45.61"/>
    <x v="0"/>
    <d v="2012-11-10T00:00:00"/>
    <s v="Paper"/>
    <n v="22"/>
    <n v="0"/>
    <x v="28"/>
  </r>
  <r>
    <x v="0"/>
    <x v="15"/>
    <d v="2013-03-19T00:00:00"/>
    <x v="547"/>
    <d v="2012-02-06T00:00:00"/>
    <d v="2012-03-07T00:00:00"/>
    <n v="71.459999999999994"/>
    <x v="0"/>
    <d v="2012-02-19T00:00:00"/>
    <s v="Paper"/>
    <n v="13"/>
    <n v="0"/>
    <x v="0"/>
  </r>
  <r>
    <x v="1"/>
    <x v="39"/>
    <d v="2013-03-19T00:00:00"/>
    <x v="548"/>
    <d v="2013-05-07T00:00:00"/>
    <d v="2013-06-06T00:00:00"/>
    <n v="50.22"/>
    <x v="1"/>
    <d v="2013-06-06T00:00:00"/>
    <s v="Electronic"/>
    <n v="30"/>
    <n v="0"/>
    <x v="32"/>
  </r>
  <r>
    <x v="4"/>
    <x v="7"/>
    <d v="2013-06-27T00:00:00"/>
    <x v="549"/>
    <d v="2013-03-09T00:00:00"/>
    <d v="2013-04-08T00:00:00"/>
    <n v="32.97"/>
    <x v="0"/>
    <d v="2013-04-16T00:00:00"/>
    <s v="Paper"/>
    <n v="38"/>
    <n v="8"/>
    <x v="25"/>
  </r>
  <r>
    <x v="4"/>
    <x v="71"/>
    <d v="2012-04-30T00:00:00"/>
    <x v="550"/>
    <d v="2012-07-10T00:00:00"/>
    <d v="2012-08-09T00:00:00"/>
    <n v="51.32"/>
    <x v="0"/>
    <d v="2012-08-27T00:00:00"/>
    <s v="Electronic"/>
    <n v="48"/>
    <n v="18"/>
    <x v="7"/>
  </r>
  <r>
    <x v="3"/>
    <x v="6"/>
    <d v="2012-12-05T00:00:00"/>
    <x v="551"/>
    <d v="2013-04-18T00:00:00"/>
    <d v="2013-05-18T00:00:00"/>
    <n v="74.89"/>
    <x v="0"/>
    <d v="2013-05-18T00:00:00"/>
    <s v="Electronic"/>
    <n v="30"/>
    <n v="0"/>
    <x v="32"/>
  </r>
  <r>
    <x v="0"/>
    <x v="56"/>
    <d v="2012-06-20T00:00:00"/>
    <x v="552"/>
    <d v="2013-01-02T00:00:00"/>
    <d v="2013-02-01T00:00:00"/>
    <n v="45.71"/>
    <x v="0"/>
    <d v="2013-01-25T00:00:00"/>
    <s v="Electronic"/>
    <n v="23"/>
    <n v="0"/>
    <x v="20"/>
  </r>
  <r>
    <x v="3"/>
    <x v="6"/>
    <d v="2012-12-05T00:00:00"/>
    <x v="553"/>
    <d v="2013-11-30T00:00:00"/>
    <d v="2013-12-30T00:00:00"/>
    <n v="56.21"/>
    <x v="0"/>
    <d v="2014-01-02T00:00:00"/>
    <s v="Electronic"/>
    <n v="33"/>
    <n v="3"/>
    <x v="31"/>
  </r>
  <r>
    <x v="4"/>
    <x v="67"/>
    <d v="2013-04-09T00:00:00"/>
    <x v="554"/>
    <d v="2013-10-05T00:00:00"/>
    <d v="2013-11-04T00:00:00"/>
    <n v="35.700000000000003"/>
    <x v="0"/>
    <d v="2013-10-26T00:00:00"/>
    <s v="Electronic"/>
    <n v="21"/>
    <n v="0"/>
    <x v="42"/>
  </r>
  <r>
    <x v="4"/>
    <x v="51"/>
    <d v="2012-03-18T00:00:00"/>
    <x v="555"/>
    <d v="2013-01-12T00:00:00"/>
    <d v="2013-02-11T00:00:00"/>
    <n v="52.07"/>
    <x v="0"/>
    <d v="2013-02-12T00:00:00"/>
    <s v="Electronic"/>
    <n v="31"/>
    <n v="1"/>
    <x v="35"/>
  </r>
  <r>
    <x v="4"/>
    <x v="64"/>
    <d v="2012-09-11T00:00:00"/>
    <x v="556"/>
    <d v="2013-03-30T00:00:00"/>
    <d v="2013-04-29T00:00:00"/>
    <n v="21.4"/>
    <x v="0"/>
    <d v="2013-04-08T00:00:00"/>
    <s v="Electronic"/>
    <n v="9"/>
    <n v="0"/>
    <x v="37"/>
  </r>
  <r>
    <x v="1"/>
    <x v="47"/>
    <d v="2012-08-24T00:00:00"/>
    <x v="557"/>
    <d v="2013-01-31T00:00:00"/>
    <d v="2013-03-02T00:00:00"/>
    <n v="62.78"/>
    <x v="1"/>
    <d v="2013-03-12T00:00:00"/>
    <s v="Electronic"/>
    <n v="40"/>
    <n v="10"/>
    <x v="12"/>
  </r>
  <r>
    <x v="0"/>
    <x v="69"/>
    <d v="2012-04-22T00:00:00"/>
    <x v="558"/>
    <d v="2013-10-09T00:00:00"/>
    <d v="2013-11-08T00:00:00"/>
    <n v="47.21"/>
    <x v="1"/>
    <d v="2013-11-11T00:00:00"/>
    <s v="Electronic"/>
    <n v="33"/>
    <n v="3"/>
    <x v="31"/>
  </r>
  <r>
    <x v="4"/>
    <x v="82"/>
    <d v="2012-06-17T00:00:00"/>
    <x v="559"/>
    <d v="2012-03-07T00:00:00"/>
    <d v="2012-04-06T00:00:00"/>
    <n v="72.83"/>
    <x v="0"/>
    <d v="2012-04-03T00:00:00"/>
    <s v="Paper"/>
    <n v="27"/>
    <n v="0"/>
    <x v="6"/>
  </r>
  <r>
    <x v="1"/>
    <x v="42"/>
    <d v="2012-03-17T00:00:00"/>
    <x v="560"/>
    <d v="2012-11-10T00:00:00"/>
    <d v="2012-12-10T00:00:00"/>
    <n v="87.43"/>
    <x v="1"/>
    <d v="2012-12-23T00:00:00"/>
    <s v="Electronic"/>
    <n v="43"/>
    <n v="13"/>
    <x v="52"/>
  </r>
  <r>
    <x v="4"/>
    <x v="71"/>
    <d v="2012-04-30T00:00:00"/>
    <x v="561"/>
    <d v="2013-05-06T00:00:00"/>
    <d v="2013-06-05T00:00:00"/>
    <n v="40.9"/>
    <x v="0"/>
    <d v="2013-06-13T00:00:00"/>
    <s v="Electronic"/>
    <n v="38"/>
    <n v="8"/>
    <x v="25"/>
  </r>
  <r>
    <x v="2"/>
    <x v="80"/>
    <d v="2013-08-29T00:00:00"/>
    <x v="562"/>
    <d v="2013-04-17T00:00:00"/>
    <d v="2013-05-17T00:00:00"/>
    <n v="70.59"/>
    <x v="1"/>
    <d v="2013-06-02T00:00:00"/>
    <s v="Paper"/>
    <n v="46"/>
    <n v="16"/>
    <x v="45"/>
  </r>
  <r>
    <x v="1"/>
    <x v="54"/>
    <d v="2013-07-19T00:00:00"/>
    <x v="563"/>
    <d v="2012-10-31T00:00:00"/>
    <d v="2012-11-30T00:00:00"/>
    <n v="70.069999999999993"/>
    <x v="1"/>
    <d v="2012-12-07T00:00:00"/>
    <s v="Paper"/>
    <n v="37"/>
    <n v="7"/>
    <x v="33"/>
  </r>
  <r>
    <x v="3"/>
    <x v="92"/>
    <d v="2013-01-11T00:00:00"/>
    <x v="564"/>
    <d v="2013-12-01T00:00:00"/>
    <d v="2013-12-31T00:00:00"/>
    <n v="52.76"/>
    <x v="0"/>
    <d v="2013-12-15T00:00:00"/>
    <s v="Electronic"/>
    <n v="14"/>
    <n v="0"/>
    <x v="36"/>
  </r>
  <r>
    <x v="3"/>
    <x v="29"/>
    <d v="2012-11-26T00:00:00"/>
    <x v="565"/>
    <d v="2013-04-12T00:00:00"/>
    <d v="2013-05-12T00:00:00"/>
    <n v="27.29"/>
    <x v="0"/>
    <d v="2013-04-14T00:00:00"/>
    <s v="Electronic"/>
    <n v="2"/>
    <n v="0"/>
    <x v="27"/>
  </r>
  <r>
    <x v="1"/>
    <x v="57"/>
    <d v="2012-09-15T00:00:00"/>
    <x v="566"/>
    <d v="2012-05-02T00:00:00"/>
    <d v="2012-06-01T00:00:00"/>
    <n v="66.12"/>
    <x v="1"/>
    <d v="2012-06-13T00:00:00"/>
    <s v="Paper"/>
    <n v="42"/>
    <n v="12"/>
    <x v="16"/>
  </r>
  <r>
    <x v="2"/>
    <x v="95"/>
    <d v="2013-09-04T00:00:00"/>
    <x v="567"/>
    <d v="2013-01-08T00:00:00"/>
    <d v="2013-02-07T00:00:00"/>
    <n v="51.65"/>
    <x v="0"/>
    <d v="2013-01-23T00:00:00"/>
    <s v="Paper"/>
    <n v="15"/>
    <n v="0"/>
    <x v="46"/>
  </r>
  <r>
    <x v="2"/>
    <x v="23"/>
    <d v="2012-02-21T00:00:00"/>
    <x v="568"/>
    <d v="2012-09-18T00:00:00"/>
    <d v="2012-10-18T00:00:00"/>
    <n v="27.37"/>
    <x v="0"/>
    <d v="2012-10-13T00:00:00"/>
    <s v="Electronic"/>
    <n v="25"/>
    <n v="0"/>
    <x v="8"/>
  </r>
  <r>
    <x v="3"/>
    <x v="53"/>
    <d v="2012-09-14T00:00:00"/>
    <x v="569"/>
    <d v="2013-01-02T00:00:00"/>
    <d v="2013-02-01T00:00:00"/>
    <n v="51.91"/>
    <x v="1"/>
    <d v="2013-02-09T00:00:00"/>
    <s v="Electronic"/>
    <n v="38"/>
    <n v="8"/>
    <x v="25"/>
  </r>
  <r>
    <x v="4"/>
    <x v="41"/>
    <d v="2012-12-31T00:00:00"/>
    <x v="570"/>
    <d v="2013-05-01T00:00:00"/>
    <d v="2013-05-31T00:00:00"/>
    <n v="49.24"/>
    <x v="1"/>
    <d v="2013-06-04T00:00:00"/>
    <s v="Electronic"/>
    <n v="34"/>
    <n v="4"/>
    <x v="4"/>
  </r>
  <r>
    <x v="2"/>
    <x v="16"/>
    <d v="2012-01-09T00:00:00"/>
    <x v="571"/>
    <d v="2012-05-08T00:00:00"/>
    <d v="2012-06-07T00:00:00"/>
    <n v="48.47"/>
    <x v="1"/>
    <d v="2012-06-11T00:00:00"/>
    <s v="Electronic"/>
    <n v="34"/>
    <n v="4"/>
    <x v="4"/>
  </r>
  <r>
    <x v="1"/>
    <x v="87"/>
    <d v="2012-04-23T00:00:00"/>
    <x v="572"/>
    <d v="2012-10-28T00:00:00"/>
    <d v="2012-11-27T00:00:00"/>
    <n v="67.959999999999994"/>
    <x v="0"/>
    <d v="2012-11-08T00:00:00"/>
    <s v="Electronic"/>
    <n v="11"/>
    <n v="0"/>
    <x v="13"/>
  </r>
  <r>
    <x v="2"/>
    <x v="12"/>
    <d v="2013-06-06T00:00:00"/>
    <x v="573"/>
    <d v="2012-09-01T00:00:00"/>
    <d v="2012-10-01T00:00:00"/>
    <n v="59.86"/>
    <x v="0"/>
    <d v="2012-09-25T00:00:00"/>
    <s v="Paper"/>
    <n v="24"/>
    <n v="0"/>
    <x v="24"/>
  </r>
  <r>
    <x v="1"/>
    <x v="54"/>
    <d v="2013-07-19T00:00:00"/>
    <x v="574"/>
    <d v="2013-10-20T00:00:00"/>
    <d v="2013-11-19T00:00:00"/>
    <n v="77.430000000000007"/>
    <x v="1"/>
    <d v="2013-11-12T00:00:00"/>
    <s v="Electronic"/>
    <n v="23"/>
    <n v="0"/>
    <x v="20"/>
  </r>
  <r>
    <x v="0"/>
    <x v="28"/>
    <d v="2012-09-28T00:00:00"/>
    <x v="575"/>
    <d v="2013-03-02T00:00:00"/>
    <d v="2013-04-01T00:00:00"/>
    <n v="54.56"/>
    <x v="0"/>
    <d v="2013-03-21T00:00:00"/>
    <s v="Electronic"/>
    <n v="19"/>
    <n v="0"/>
    <x v="15"/>
  </r>
  <r>
    <x v="2"/>
    <x v="84"/>
    <d v="2013-10-16T00:00:00"/>
    <x v="576"/>
    <d v="2012-04-16T00:00:00"/>
    <d v="2012-05-16T00:00:00"/>
    <n v="61.2"/>
    <x v="0"/>
    <d v="2012-05-16T00:00:00"/>
    <s v="Paper"/>
    <n v="30"/>
    <n v="0"/>
    <x v="32"/>
  </r>
  <r>
    <x v="1"/>
    <x v="11"/>
    <d v="2012-09-11T00:00:00"/>
    <x v="577"/>
    <d v="2013-08-21T00:00:00"/>
    <d v="2013-09-20T00:00:00"/>
    <n v="65.569999999999993"/>
    <x v="0"/>
    <d v="2013-08-26T00:00:00"/>
    <s v="Electronic"/>
    <n v="5"/>
    <n v="0"/>
    <x v="2"/>
  </r>
  <r>
    <x v="4"/>
    <x v="30"/>
    <d v="2013-05-08T00:00:00"/>
    <x v="578"/>
    <d v="2013-05-11T00:00:00"/>
    <d v="2013-06-10T00:00:00"/>
    <n v="35.869999999999997"/>
    <x v="0"/>
    <d v="2013-06-11T00:00:00"/>
    <s v="Electronic"/>
    <n v="31"/>
    <n v="1"/>
    <x v="35"/>
  </r>
  <r>
    <x v="3"/>
    <x v="46"/>
    <d v="2012-06-24T00:00:00"/>
    <x v="579"/>
    <d v="2012-07-16T00:00:00"/>
    <d v="2012-08-15T00:00:00"/>
    <n v="9.19"/>
    <x v="0"/>
    <d v="2012-09-11T00:00:00"/>
    <s v="Electronic"/>
    <n v="57"/>
    <n v="27"/>
    <x v="58"/>
  </r>
  <r>
    <x v="0"/>
    <x v="93"/>
    <d v="2013-05-11T00:00:00"/>
    <x v="580"/>
    <d v="2013-06-08T00:00:00"/>
    <d v="2013-07-08T00:00:00"/>
    <n v="60.62"/>
    <x v="0"/>
    <d v="2013-06-25T00:00:00"/>
    <s v="Electronic"/>
    <n v="17"/>
    <n v="0"/>
    <x v="47"/>
  </r>
  <r>
    <x v="2"/>
    <x v="12"/>
    <d v="2013-06-06T00:00:00"/>
    <x v="581"/>
    <d v="2013-01-06T00:00:00"/>
    <d v="2013-02-05T00:00:00"/>
    <n v="69.22"/>
    <x v="0"/>
    <d v="2013-01-20T00:00:00"/>
    <s v="Paper"/>
    <n v="14"/>
    <n v="0"/>
    <x v="36"/>
  </r>
  <r>
    <x v="3"/>
    <x v="43"/>
    <d v="2012-10-26T00:00:00"/>
    <x v="582"/>
    <d v="2012-07-03T00:00:00"/>
    <d v="2012-08-02T00:00:00"/>
    <n v="48.18"/>
    <x v="0"/>
    <d v="2012-07-18T00:00:00"/>
    <s v="Paper"/>
    <n v="15"/>
    <n v="0"/>
    <x v="46"/>
  </r>
  <r>
    <x v="4"/>
    <x v="79"/>
    <d v="2013-04-30T00:00:00"/>
    <x v="583"/>
    <d v="2012-08-13T00:00:00"/>
    <d v="2012-09-12T00:00:00"/>
    <n v="52.46"/>
    <x v="0"/>
    <d v="2012-09-13T00:00:00"/>
    <s v="Paper"/>
    <n v="31"/>
    <n v="1"/>
    <x v="35"/>
  </r>
  <r>
    <x v="1"/>
    <x v="42"/>
    <d v="2012-03-17T00:00:00"/>
    <x v="584"/>
    <d v="2012-03-29T00:00:00"/>
    <d v="2012-04-28T00:00:00"/>
    <n v="92.71"/>
    <x v="1"/>
    <d v="2012-04-22T00:00:00"/>
    <s v="Electronic"/>
    <n v="24"/>
    <n v="0"/>
    <x v="24"/>
  </r>
  <r>
    <x v="1"/>
    <x v="57"/>
    <d v="2012-09-15T00:00:00"/>
    <x v="585"/>
    <d v="2013-02-26T00:00:00"/>
    <d v="2013-03-28T00:00:00"/>
    <n v="80.3"/>
    <x v="1"/>
    <d v="2013-04-08T00:00:00"/>
    <s v="Electronic"/>
    <n v="41"/>
    <n v="11"/>
    <x v="22"/>
  </r>
  <r>
    <x v="2"/>
    <x v="25"/>
    <d v="2013-01-22T00:00:00"/>
    <x v="586"/>
    <d v="2012-10-01T00:00:00"/>
    <d v="2012-10-31T00:00:00"/>
    <n v="42"/>
    <x v="0"/>
    <d v="2012-10-24T00:00:00"/>
    <s v="Paper"/>
    <n v="23"/>
    <n v="0"/>
    <x v="20"/>
  </r>
  <r>
    <x v="4"/>
    <x v="30"/>
    <d v="2013-05-08T00:00:00"/>
    <x v="587"/>
    <d v="2012-12-18T00:00:00"/>
    <d v="2013-01-17T00:00:00"/>
    <n v="41.56"/>
    <x v="0"/>
    <d v="2013-01-25T00:00:00"/>
    <s v="Paper"/>
    <n v="38"/>
    <n v="8"/>
    <x v="25"/>
  </r>
  <r>
    <x v="1"/>
    <x v="98"/>
    <d v="2012-12-10T00:00:00"/>
    <x v="588"/>
    <d v="2012-07-19T00:00:00"/>
    <d v="2012-08-18T00:00:00"/>
    <n v="67.400000000000006"/>
    <x v="1"/>
    <d v="2012-08-01T00:00:00"/>
    <s v="Paper"/>
    <n v="13"/>
    <n v="0"/>
    <x v="0"/>
  </r>
  <r>
    <x v="1"/>
    <x v="74"/>
    <d v="2013-09-30T00:00:00"/>
    <x v="589"/>
    <d v="2013-02-11T00:00:00"/>
    <d v="2013-03-13T00:00:00"/>
    <n v="86.72"/>
    <x v="0"/>
    <d v="2013-03-29T00:00:00"/>
    <s v="Paper"/>
    <n v="46"/>
    <n v="16"/>
    <x v="45"/>
  </r>
  <r>
    <x v="3"/>
    <x v="91"/>
    <d v="2013-11-06T00:00:00"/>
    <x v="590"/>
    <d v="2013-01-13T00:00:00"/>
    <d v="2013-02-12T00:00:00"/>
    <n v="39.18"/>
    <x v="0"/>
    <d v="2013-02-01T00:00:00"/>
    <s v="Paper"/>
    <n v="19"/>
    <n v="0"/>
    <x v="15"/>
  </r>
  <r>
    <x v="2"/>
    <x v="95"/>
    <d v="2013-09-04T00:00:00"/>
    <x v="591"/>
    <d v="2012-04-02T00:00:00"/>
    <d v="2012-05-02T00:00:00"/>
    <n v="83.74"/>
    <x v="1"/>
    <d v="2012-05-02T00:00:00"/>
    <s v="Paper"/>
    <n v="30"/>
    <n v="0"/>
    <x v="32"/>
  </r>
  <r>
    <x v="2"/>
    <x v="81"/>
    <d v="2013-03-16T00:00:00"/>
    <x v="592"/>
    <d v="2013-03-07T00:00:00"/>
    <d v="2013-04-06T00:00:00"/>
    <n v="63.45"/>
    <x v="0"/>
    <d v="2013-04-22T00:00:00"/>
    <s v="Paper"/>
    <n v="46"/>
    <n v="16"/>
    <x v="45"/>
  </r>
  <r>
    <x v="1"/>
    <x v="54"/>
    <d v="2013-07-19T00:00:00"/>
    <x v="593"/>
    <d v="2013-11-15T00:00:00"/>
    <d v="2013-12-15T00:00:00"/>
    <n v="52.7"/>
    <x v="1"/>
    <d v="2013-12-15T00:00:00"/>
    <s v="Electronic"/>
    <n v="30"/>
    <n v="0"/>
    <x v="32"/>
  </r>
  <r>
    <x v="4"/>
    <x v="55"/>
    <d v="2012-08-05T00:00:00"/>
    <x v="594"/>
    <d v="2013-08-24T00:00:00"/>
    <d v="2013-09-23T00:00:00"/>
    <n v="82.42"/>
    <x v="1"/>
    <d v="2013-09-29T00:00:00"/>
    <s v="Electronic"/>
    <n v="36"/>
    <n v="6"/>
    <x v="1"/>
  </r>
  <r>
    <x v="3"/>
    <x v="92"/>
    <d v="2013-01-11T00:00:00"/>
    <x v="595"/>
    <d v="2013-02-27T00:00:00"/>
    <d v="2013-03-29T00:00:00"/>
    <n v="59.17"/>
    <x v="0"/>
    <d v="2013-03-22T00:00:00"/>
    <s v="Electronic"/>
    <n v="23"/>
    <n v="0"/>
    <x v="20"/>
  </r>
  <r>
    <x v="3"/>
    <x v="9"/>
    <d v="2012-04-04T00:00:00"/>
    <x v="596"/>
    <d v="2012-12-28T00:00:00"/>
    <d v="2013-01-27T00:00:00"/>
    <n v="45.11"/>
    <x v="0"/>
    <d v="2013-01-14T00:00:00"/>
    <s v="Electronic"/>
    <n v="17"/>
    <n v="0"/>
    <x v="47"/>
  </r>
  <r>
    <x v="2"/>
    <x v="25"/>
    <d v="2013-01-22T00:00:00"/>
    <x v="597"/>
    <d v="2013-04-15T00:00:00"/>
    <d v="2013-05-15T00:00:00"/>
    <n v="64.19"/>
    <x v="0"/>
    <d v="2013-05-07T00:00:00"/>
    <s v="Electronic"/>
    <n v="22"/>
    <n v="0"/>
    <x v="28"/>
  </r>
  <r>
    <x v="1"/>
    <x v="52"/>
    <d v="2012-07-13T00:00:00"/>
    <x v="598"/>
    <d v="2013-09-24T00:00:00"/>
    <d v="2013-10-24T00:00:00"/>
    <n v="76.33"/>
    <x v="0"/>
    <d v="2013-09-29T00:00:00"/>
    <s v="Electronic"/>
    <n v="5"/>
    <n v="0"/>
    <x v="2"/>
  </r>
  <r>
    <x v="2"/>
    <x v="25"/>
    <d v="2013-01-22T00:00:00"/>
    <x v="599"/>
    <d v="2013-12-02T00:00:00"/>
    <d v="2014-01-01T00:00:00"/>
    <n v="49.51"/>
    <x v="0"/>
    <d v="2014-01-07T00:00:00"/>
    <s v="Electronic"/>
    <n v="36"/>
    <n v="6"/>
    <x v="1"/>
  </r>
  <r>
    <x v="0"/>
    <x v="33"/>
    <d v="2013-08-03T00:00:00"/>
    <x v="600"/>
    <d v="2013-03-30T00:00:00"/>
    <d v="2013-04-29T00:00:00"/>
    <n v="64.66"/>
    <x v="0"/>
    <d v="2013-04-28T00:00:00"/>
    <s v="Paper"/>
    <n v="29"/>
    <n v="0"/>
    <x v="34"/>
  </r>
  <r>
    <x v="3"/>
    <x v="90"/>
    <d v="2013-11-25T00:00:00"/>
    <x v="601"/>
    <d v="2013-11-21T00:00:00"/>
    <d v="2013-12-21T00:00:00"/>
    <n v="34.22"/>
    <x v="1"/>
    <d v="2014-01-01T00:00:00"/>
    <s v="Paper"/>
    <n v="41"/>
    <n v="11"/>
    <x v="22"/>
  </r>
  <r>
    <x v="1"/>
    <x v="47"/>
    <d v="2012-08-24T00:00:00"/>
    <x v="602"/>
    <d v="2013-05-03T00:00:00"/>
    <d v="2013-06-02T00:00:00"/>
    <n v="73.569999999999993"/>
    <x v="0"/>
    <d v="2013-05-17T00:00:00"/>
    <s v="Electronic"/>
    <n v="14"/>
    <n v="0"/>
    <x v="36"/>
  </r>
  <r>
    <x v="3"/>
    <x v="26"/>
    <d v="2013-02-13T00:00:00"/>
    <x v="603"/>
    <d v="2012-11-04T00:00:00"/>
    <d v="2012-12-04T00:00:00"/>
    <n v="25.05"/>
    <x v="0"/>
    <d v="2012-11-15T00:00:00"/>
    <s v="Paper"/>
    <n v="11"/>
    <n v="0"/>
    <x v="13"/>
  </r>
  <r>
    <x v="3"/>
    <x v="43"/>
    <d v="2012-10-26T00:00:00"/>
    <x v="604"/>
    <d v="2013-03-30T00:00:00"/>
    <d v="2013-04-29T00:00:00"/>
    <n v="25.7"/>
    <x v="0"/>
    <d v="2013-04-08T00:00:00"/>
    <s v="Electronic"/>
    <n v="9"/>
    <n v="0"/>
    <x v="37"/>
  </r>
  <r>
    <x v="1"/>
    <x v="75"/>
    <d v="2013-11-27T00:00:00"/>
    <x v="605"/>
    <d v="2013-11-10T00:00:00"/>
    <d v="2013-12-10T00:00:00"/>
    <n v="74.62"/>
    <x v="0"/>
    <d v="2013-12-03T00:00:00"/>
    <s v="Paper"/>
    <n v="23"/>
    <n v="0"/>
    <x v="20"/>
  </r>
  <r>
    <x v="4"/>
    <x v="8"/>
    <d v="2013-03-08T00:00:00"/>
    <x v="606"/>
    <d v="2013-02-26T00:00:00"/>
    <d v="2013-03-28T00:00:00"/>
    <n v="74.09"/>
    <x v="0"/>
    <d v="2013-04-03T00:00:00"/>
    <s v="Paper"/>
    <n v="36"/>
    <n v="6"/>
    <x v="1"/>
  </r>
  <r>
    <x v="4"/>
    <x v="30"/>
    <d v="2013-05-08T00:00:00"/>
    <x v="607"/>
    <d v="2013-06-20T00:00:00"/>
    <d v="2013-07-20T00:00:00"/>
    <n v="48.7"/>
    <x v="1"/>
    <d v="2013-07-30T00:00:00"/>
    <s v="Electronic"/>
    <n v="40"/>
    <n v="10"/>
    <x v="12"/>
  </r>
  <r>
    <x v="4"/>
    <x v="7"/>
    <d v="2013-06-27T00:00:00"/>
    <x v="608"/>
    <d v="2013-05-14T00:00:00"/>
    <d v="2013-06-13T00:00:00"/>
    <n v="80.760000000000005"/>
    <x v="1"/>
    <d v="2013-06-22T00:00:00"/>
    <s v="Paper"/>
    <n v="39"/>
    <n v="9"/>
    <x v="23"/>
  </r>
  <r>
    <x v="4"/>
    <x v="64"/>
    <d v="2012-09-11T00:00:00"/>
    <x v="609"/>
    <d v="2013-05-04T00:00:00"/>
    <d v="2013-06-03T00:00:00"/>
    <n v="42.59"/>
    <x v="0"/>
    <d v="2013-05-24T00:00:00"/>
    <s v="Electronic"/>
    <n v="20"/>
    <n v="0"/>
    <x v="17"/>
  </r>
  <r>
    <x v="2"/>
    <x v="35"/>
    <d v="2012-11-10T00:00:00"/>
    <x v="610"/>
    <d v="2012-02-04T00:00:00"/>
    <d v="2012-03-05T00:00:00"/>
    <n v="69.78"/>
    <x v="0"/>
    <d v="2012-03-01T00:00:00"/>
    <s v="Paper"/>
    <n v="26"/>
    <n v="0"/>
    <x v="5"/>
  </r>
  <r>
    <x v="4"/>
    <x v="49"/>
    <d v="2012-09-29T00:00:00"/>
    <x v="611"/>
    <d v="2013-11-19T00:00:00"/>
    <d v="2013-12-19T00:00:00"/>
    <n v="64.12"/>
    <x v="0"/>
    <d v="2013-12-03T00:00:00"/>
    <s v="Electronic"/>
    <n v="14"/>
    <n v="0"/>
    <x v="36"/>
  </r>
  <r>
    <x v="1"/>
    <x v="1"/>
    <d v="2012-03-03T00:00:00"/>
    <x v="612"/>
    <d v="2012-09-26T00:00:00"/>
    <d v="2012-10-26T00:00:00"/>
    <n v="53.18"/>
    <x v="0"/>
    <d v="2012-10-16T00:00:00"/>
    <s v="Electronic"/>
    <n v="20"/>
    <n v="0"/>
    <x v="17"/>
  </r>
  <r>
    <x v="2"/>
    <x v="23"/>
    <d v="2012-02-21T00:00:00"/>
    <x v="613"/>
    <d v="2013-08-14T00:00:00"/>
    <d v="2013-09-13T00:00:00"/>
    <n v="59.53"/>
    <x v="0"/>
    <d v="2013-09-05T00:00:00"/>
    <s v="Electronic"/>
    <n v="22"/>
    <n v="0"/>
    <x v="28"/>
  </r>
  <r>
    <x v="4"/>
    <x v="7"/>
    <d v="2013-06-27T00:00:00"/>
    <x v="614"/>
    <d v="2013-04-22T00:00:00"/>
    <d v="2013-05-22T00:00:00"/>
    <n v="75.16"/>
    <x v="1"/>
    <d v="2013-06-25T00:00:00"/>
    <s v="Paper"/>
    <n v="64"/>
    <n v="34"/>
    <x v="59"/>
  </r>
  <r>
    <x v="3"/>
    <x v="29"/>
    <d v="2012-11-26T00:00:00"/>
    <x v="615"/>
    <d v="2012-08-03T00:00:00"/>
    <d v="2012-09-02T00:00:00"/>
    <n v="45.31"/>
    <x v="1"/>
    <d v="2012-08-19T00:00:00"/>
    <s v="Paper"/>
    <n v="16"/>
    <n v="0"/>
    <x v="9"/>
  </r>
  <r>
    <x v="4"/>
    <x v="70"/>
    <d v="2013-03-04T00:00:00"/>
    <x v="616"/>
    <d v="2013-04-02T00:00:00"/>
    <d v="2013-05-02T00:00:00"/>
    <n v="63"/>
    <x v="0"/>
    <d v="2013-04-28T00:00:00"/>
    <s v="Electronic"/>
    <n v="26"/>
    <n v="0"/>
    <x v="5"/>
  </r>
  <r>
    <x v="0"/>
    <x v="73"/>
    <d v="2013-01-08T00:00:00"/>
    <x v="617"/>
    <d v="2013-10-31T00:00:00"/>
    <d v="2013-11-30T00:00:00"/>
    <n v="94.71"/>
    <x v="0"/>
    <d v="2013-11-14T00:00:00"/>
    <s v="Electronic"/>
    <n v="14"/>
    <n v="0"/>
    <x v="36"/>
  </r>
  <r>
    <x v="1"/>
    <x v="50"/>
    <d v="2012-05-19T00:00:00"/>
    <x v="618"/>
    <d v="2013-04-08T00:00:00"/>
    <d v="2013-05-08T00:00:00"/>
    <n v="77.41"/>
    <x v="0"/>
    <d v="2013-04-14T00:00:00"/>
    <s v="Electronic"/>
    <n v="6"/>
    <n v="0"/>
    <x v="39"/>
  </r>
  <r>
    <x v="1"/>
    <x v="52"/>
    <d v="2012-07-13T00:00:00"/>
    <x v="619"/>
    <d v="2013-04-08T00:00:00"/>
    <d v="2013-05-08T00:00:00"/>
    <n v="82.56"/>
    <x v="0"/>
    <d v="2013-04-12T00:00:00"/>
    <s v="Electronic"/>
    <n v="4"/>
    <n v="0"/>
    <x v="29"/>
  </r>
  <r>
    <x v="2"/>
    <x v="12"/>
    <d v="2013-06-06T00:00:00"/>
    <x v="620"/>
    <d v="2013-01-19T00:00:00"/>
    <d v="2013-02-18T00:00:00"/>
    <n v="72.36"/>
    <x v="1"/>
    <d v="2013-03-06T00:00:00"/>
    <s v="Paper"/>
    <n v="46"/>
    <n v="16"/>
    <x v="45"/>
  </r>
  <r>
    <x v="1"/>
    <x v="65"/>
    <d v="2012-06-04T00:00:00"/>
    <x v="621"/>
    <d v="2012-11-07T00:00:00"/>
    <d v="2012-12-07T00:00:00"/>
    <n v="73.819999999999993"/>
    <x v="0"/>
    <d v="2012-11-20T00:00:00"/>
    <s v="Electronic"/>
    <n v="13"/>
    <n v="0"/>
    <x v="0"/>
  </r>
  <r>
    <x v="3"/>
    <x v="96"/>
    <d v="2013-08-10T00:00:00"/>
    <x v="622"/>
    <d v="2013-07-24T00:00:00"/>
    <d v="2013-08-23T00:00:00"/>
    <n v="79.06"/>
    <x v="0"/>
    <d v="2013-08-13T00:00:00"/>
    <s v="Paper"/>
    <n v="20"/>
    <n v="0"/>
    <x v="17"/>
  </r>
  <r>
    <x v="3"/>
    <x v="85"/>
    <d v="2013-04-02T00:00:00"/>
    <x v="623"/>
    <d v="2013-02-26T00:00:00"/>
    <d v="2013-03-28T00:00:00"/>
    <n v="39.880000000000003"/>
    <x v="0"/>
    <d v="2013-03-26T00:00:00"/>
    <s v="Paper"/>
    <n v="28"/>
    <n v="0"/>
    <x v="38"/>
  </r>
  <r>
    <x v="0"/>
    <x v="37"/>
    <d v="2012-11-11T00:00:00"/>
    <x v="624"/>
    <d v="2013-01-01T00:00:00"/>
    <d v="2013-01-31T00:00:00"/>
    <n v="36.1"/>
    <x v="0"/>
    <d v="2013-01-13T00:00:00"/>
    <s v="Electronic"/>
    <n v="12"/>
    <n v="0"/>
    <x v="41"/>
  </r>
  <r>
    <x v="2"/>
    <x v="12"/>
    <d v="2013-06-06T00:00:00"/>
    <x v="625"/>
    <d v="2013-04-14T00:00:00"/>
    <d v="2013-05-14T00:00:00"/>
    <n v="81.260000000000005"/>
    <x v="0"/>
    <d v="2013-05-07T00:00:00"/>
    <s v="Paper"/>
    <n v="23"/>
    <n v="0"/>
    <x v="20"/>
  </r>
  <r>
    <x v="4"/>
    <x v="41"/>
    <d v="2012-12-31T00:00:00"/>
    <x v="626"/>
    <d v="2012-05-28T00:00:00"/>
    <d v="2012-06-27T00:00:00"/>
    <n v="44.33"/>
    <x v="0"/>
    <d v="2012-06-29T00:00:00"/>
    <s v="Paper"/>
    <n v="32"/>
    <n v="2"/>
    <x v="11"/>
  </r>
  <r>
    <x v="1"/>
    <x v="24"/>
    <d v="2012-09-24T00:00:00"/>
    <x v="627"/>
    <d v="2013-06-24T00:00:00"/>
    <d v="2013-07-24T00:00:00"/>
    <n v="90.62"/>
    <x v="0"/>
    <d v="2013-07-29T00:00:00"/>
    <s v="Electronic"/>
    <n v="35"/>
    <n v="5"/>
    <x v="3"/>
  </r>
  <r>
    <x v="3"/>
    <x v="92"/>
    <d v="2013-01-11T00:00:00"/>
    <x v="628"/>
    <d v="2012-03-17T00:00:00"/>
    <d v="2012-04-16T00:00:00"/>
    <n v="34.57"/>
    <x v="0"/>
    <d v="2012-04-09T00:00:00"/>
    <s v="Paper"/>
    <n v="23"/>
    <n v="0"/>
    <x v="20"/>
  </r>
  <r>
    <x v="0"/>
    <x v="28"/>
    <d v="2012-09-28T00:00:00"/>
    <x v="629"/>
    <d v="2012-05-27T00:00:00"/>
    <d v="2012-06-26T00:00:00"/>
    <n v="92.25"/>
    <x v="1"/>
    <d v="2012-06-29T00:00:00"/>
    <s v="Paper"/>
    <n v="33"/>
    <n v="3"/>
    <x v="31"/>
  </r>
  <r>
    <x v="0"/>
    <x v="22"/>
    <d v="2012-03-03T00:00:00"/>
    <x v="630"/>
    <d v="2013-01-19T00:00:00"/>
    <d v="2013-02-18T00:00:00"/>
    <n v="55.82"/>
    <x v="0"/>
    <d v="2013-02-12T00:00:00"/>
    <s v="Electronic"/>
    <n v="24"/>
    <n v="0"/>
    <x v="24"/>
  </r>
  <r>
    <x v="2"/>
    <x v="17"/>
    <d v="2012-05-31T00:00:00"/>
    <x v="631"/>
    <d v="2012-08-29T00:00:00"/>
    <d v="2012-09-28T00:00:00"/>
    <n v="55.54"/>
    <x v="1"/>
    <d v="2012-10-13T00:00:00"/>
    <s v="Electronic"/>
    <n v="45"/>
    <n v="15"/>
    <x v="49"/>
  </r>
  <r>
    <x v="0"/>
    <x v="27"/>
    <d v="2013-01-10T00:00:00"/>
    <x v="632"/>
    <d v="2012-02-25T00:00:00"/>
    <d v="2012-03-26T00:00:00"/>
    <n v="83.21"/>
    <x v="0"/>
    <d v="2012-03-19T00:00:00"/>
    <s v="Paper"/>
    <n v="23"/>
    <n v="0"/>
    <x v="20"/>
  </r>
  <r>
    <x v="4"/>
    <x v="55"/>
    <d v="2012-08-05T00:00:00"/>
    <x v="633"/>
    <d v="2012-07-27T00:00:00"/>
    <d v="2012-08-26T00:00:00"/>
    <n v="63.17"/>
    <x v="0"/>
    <d v="2012-08-22T00:00:00"/>
    <s v="Paper"/>
    <n v="26"/>
    <n v="0"/>
    <x v="5"/>
  </r>
  <r>
    <x v="1"/>
    <x v="78"/>
    <d v="2012-12-15T00:00:00"/>
    <x v="634"/>
    <d v="2013-03-17T00:00:00"/>
    <d v="2013-04-16T00:00:00"/>
    <n v="78.05"/>
    <x v="1"/>
    <d v="2013-05-04T00:00:00"/>
    <s v="Electronic"/>
    <n v="48"/>
    <n v="18"/>
    <x v="7"/>
  </r>
  <r>
    <x v="0"/>
    <x v="44"/>
    <d v="2013-08-09T00:00:00"/>
    <x v="635"/>
    <d v="2012-11-12T00:00:00"/>
    <d v="2012-12-12T00:00:00"/>
    <n v="76.12"/>
    <x v="1"/>
    <d v="2012-12-23T00:00:00"/>
    <s v="Paper"/>
    <n v="41"/>
    <n v="11"/>
    <x v="22"/>
  </r>
  <r>
    <x v="0"/>
    <x v="21"/>
    <d v="2013-01-03T00:00:00"/>
    <x v="636"/>
    <d v="2013-09-19T00:00:00"/>
    <d v="2013-10-19T00:00:00"/>
    <n v="68.58"/>
    <x v="0"/>
    <d v="2013-10-09T00:00:00"/>
    <s v="Electronic"/>
    <n v="20"/>
    <n v="0"/>
    <x v="17"/>
  </r>
  <r>
    <x v="4"/>
    <x v="10"/>
    <d v="2012-12-31T00:00:00"/>
    <x v="637"/>
    <d v="2013-04-16T00:00:00"/>
    <d v="2013-05-16T00:00:00"/>
    <n v="77.61"/>
    <x v="0"/>
    <d v="2013-04-27T00:00:00"/>
    <s v="Electronic"/>
    <n v="11"/>
    <n v="0"/>
    <x v="13"/>
  </r>
  <r>
    <x v="3"/>
    <x v="6"/>
    <d v="2012-12-05T00:00:00"/>
    <x v="638"/>
    <d v="2013-11-11T00:00:00"/>
    <d v="2013-12-11T00:00:00"/>
    <n v="54.43"/>
    <x v="0"/>
    <d v="2013-12-18T00:00:00"/>
    <s v="Electronic"/>
    <n v="37"/>
    <n v="7"/>
    <x v="33"/>
  </r>
  <r>
    <x v="0"/>
    <x v="61"/>
    <d v="2012-08-29T00:00:00"/>
    <x v="639"/>
    <d v="2012-10-24T00:00:00"/>
    <d v="2012-11-23T00:00:00"/>
    <n v="46.32"/>
    <x v="0"/>
    <d v="2012-11-07T00:00:00"/>
    <s v="Electronic"/>
    <n v="14"/>
    <n v="0"/>
    <x v="36"/>
  </r>
  <r>
    <x v="2"/>
    <x v="25"/>
    <d v="2013-01-22T00:00:00"/>
    <x v="640"/>
    <d v="2013-01-12T00:00:00"/>
    <d v="2013-02-11T00:00:00"/>
    <n v="36.96"/>
    <x v="0"/>
    <d v="2013-02-09T00:00:00"/>
    <s v="Paper"/>
    <n v="28"/>
    <n v="0"/>
    <x v="38"/>
  </r>
  <r>
    <x v="1"/>
    <x v="87"/>
    <d v="2012-04-23T00:00:00"/>
    <x v="641"/>
    <d v="2012-05-14T00:00:00"/>
    <d v="2012-06-13T00:00:00"/>
    <n v="52.88"/>
    <x v="0"/>
    <d v="2012-06-02T00:00:00"/>
    <s v="Electronic"/>
    <n v="19"/>
    <n v="0"/>
    <x v="15"/>
  </r>
  <r>
    <x v="4"/>
    <x v="51"/>
    <d v="2012-03-18T00:00:00"/>
    <x v="642"/>
    <d v="2012-11-02T00:00:00"/>
    <d v="2012-12-02T00:00:00"/>
    <n v="56.53"/>
    <x v="0"/>
    <d v="2012-12-09T00:00:00"/>
    <s v="Electronic"/>
    <n v="37"/>
    <n v="7"/>
    <x v="33"/>
  </r>
  <r>
    <x v="2"/>
    <x v="80"/>
    <d v="2013-08-29T00:00:00"/>
    <x v="643"/>
    <d v="2013-03-09T00:00:00"/>
    <d v="2013-04-08T00:00:00"/>
    <n v="46.86"/>
    <x v="0"/>
    <d v="2013-04-12T00:00:00"/>
    <s v="Paper"/>
    <n v="34"/>
    <n v="4"/>
    <x v="4"/>
  </r>
  <r>
    <x v="2"/>
    <x v="84"/>
    <d v="2013-10-16T00:00:00"/>
    <x v="644"/>
    <d v="2013-08-27T00:00:00"/>
    <d v="2013-09-26T00:00:00"/>
    <n v="99.82"/>
    <x v="1"/>
    <d v="2013-10-06T00:00:00"/>
    <s v="Paper"/>
    <n v="40"/>
    <n v="10"/>
    <x v="12"/>
  </r>
  <r>
    <x v="4"/>
    <x v="41"/>
    <d v="2012-12-31T00:00:00"/>
    <x v="645"/>
    <d v="2013-09-07T00:00:00"/>
    <d v="2013-10-07T00:00:00"/>
    <n v="14.53"/>
    <x v="0"/>
    <d v="2013-10-03T00:00:00"/>
    <s v="Electronic"/>
    <n v="26"/>
    <n v="0"/>
    <x v="5"/>
  </r>
  <r>
    <x v="0"/>
    <x v="48"/>
    <d v="2013-04-09T00:00:00"/>
    <x v="646"/>
    <d v="2013-06-23T00:00:00"/>
    <d v="2013-07-23T00:00:00"/>
    <n v="88.56"/>
    <x v="0"/>
    <d v="2013-07-03T00:00:00"/>
    <s v="Electronic"/>
    <n v="10"/>
    <n v="0"/>
    <x v="51"/>
  </r>
  <r>
    <x v="2"/>
    <x v="80"/>
    <d v="2013-08-29T00:00:00"/>
    <x v="647"/>
    <d v="2013-05-29T00:00:00"/>
    <d v="2013-06-28T00:00:00"/>
    <n v="67.349999999999994"/>
    <x v="1"/>
    <d v="2013-07-23T00:00:00"/>
    <s v="Paper"/>
    <n v="55"/>
    <n v="25"/>
    <x v="26"/>
  </r>
  <r>
    <x v="0"/>
    <x v="2"/>
    <d v="2012-01-26T00:00:00"/>
    <x v="648"/>
    <d v="2013-10-13T00:00:00"/>
    <d v="2013-11-12T00:00:00"/>
    <n v="54.18"/>
    <x v="0"/>
    <d v="2013-10-18T00:00:00"/>
    <s v="Electronic"/>
    <n v="5"/>
    <n v="0"/>
    <x v="2"/>
  </r>
  <r>
    <x v="4"/>
    <x v="51"/>
    <d v="2012-03-18T00:00:00"/>
    <x v="649"/>
    <d v="2012-12-31T00:00:00"/>
    <d v="2013-01-30T00:00:00"/>
    <n v="49.68"/>
    <x v="0"/>
    <d v="2013-02-02T00:00:00"/>
    <s v="Electronic"/>
    <n v="33"/>
    <n v="3"/>
    <x v="31"/>
  </r>
  <r>
    <x v="1"/>
    <x v="75"/>
    <d v="2013-11-27T00:00:00"/>
    <x v="650"/>
    <d v="2013-01-14T00:00:00"/>
    <d v="2013-02-13T00:00:00"/>
    <n v="51.86"/>
    <x v="0"/>
    <d v="2013-02-09T00:00:00"/>
    <s v="Paper"/>
    <n v="26"/>
    <n v="0"/>
    <x v="5"/>
  </r>
  <r>
    <x v="0"/>
    <x v="61"/>
    <d v="2012-08-29T00:00:00"/>
    <x v="651"/>
    <d v="2012-07-20T00:00:00"/>
    <d v="2012-08-19T00:00:00"/>
    <n v="84.54"/>
    <x v="0"/>
    <d v="2012-08-13T00:00:00"/>
    <s v="Paper"/>
    <n v="24"/>
    <n v="0"/>
    <x v="24"/>
  </r>
  <r>
    <x v="1"/>
    <x v="18"/>
    <d v="2012-04-30T00:00:00"/>
    <x v="652"/>
    <d v="2012-05-01T00:00:00"/>
    <d v="2012-05-31T00:00:00"/>
    <n v="93.7"/>
    <x v="0"/>
    <d v="2012-05-21T00:00:00"/>
    <s v="Electronic"/>
    <n v="20"/>
    <n v="0"/>
    <x v="17"/>
  </r>
  <r>
    <x v="4"/>
    <x v="82"/>
    <d v="2012-06-17T00:00:00"/>
    <x v="653"/>
    <d v="2013-11-06T00:00:00"/>
    <d v="2013-12-06T00:00:00"/>
    <n v="56.24"/>
    <x v="0"/>
    <d v="2013-11-27T00:00:00"/>
    <s v="Electronic"/>
    <n v="21"/>
    <n v="0"/>
    <x v="42"/>
  </r>
  <r>
    <x v="3"/>
    <x v="92"/>
    <d v="2013-01-11T00:00:00"/>
    <x v="654"/>
    <d v="2012-03-18T00:00:00"/>
    <d v="2012-04-17T00:00:00"/>
    <n v="30.08"/>
    <x v="0"/>
    <d v="2012-04-09T00:00:00"/>
    <s v="Paper"/>
    <n v="22"/>
    <n v="0"/>
    <x v="28"/>
  </r>
  <r>
    <x v="3"/>
    <x v="46"/>
    <d v="2012-06-24T00:00:00"/>
    <x v="655"/>
    <d v="2013-03-26T00:00:00"/>
    <d v="2013-04-25T00:00:00"/>
    <n v="55.16"/>
    <x v="1"/>
    <d v="2013-05-27T00:00:00"/>
    <s v="Electronic"/>
    <n v="62"/>
    <n v="32"/>
    <x v="60"/>
  </r>
  <r>
    <x v="1"/>
    <x v="78"/>
    <d v="2012-12-15T00:00:00"/>
    <x v="656"/>
    <d v="2013-06-22T00:00:00"/>
    <d v="2013-07-22T00:00:00"/>
    <n v="38.81"/>
    <x v="0"/>
    <d v="2013-07-27T00:00:00"/>
    <s v="Electronic"/>
    <n v="35"/>
    <n v="5"/>
    <x v="3"/>
  </r>
  <r>
    <x v="4"/>
    <x v="64"/>
    <d v="2012-09-11T00:00:00"/>
    <x v="657"/>
    <d v="2013-05-14T00:00:00"/>
    <d v="2013-06-13T00:00:00"/>
    <n v="43.07"/>
    <x v="0"/>
    <d v="2013-05-28T00:00:00"/>
    <s v="Electronic"/>
    <n v="14"/>
    <n v="0"/>
    <x v="36"/>
  </r>
  <r>
    <x v="0"/>
    <x v="93"/>
    <d v="2013-05-11T00:00:00"/>
    <x v="658"/>
    <d v="2012-12-28T00:00:00"/>
    <d v="2013-01-27T00:00:00"/>
    <n v="96.31"/>
    <x v="0"/>
    <d v="2013-01-22T00:00:00"/>
    <s v="Paper"/>
    <n v="25"/>
    <n v="0"/>
    <x v="8"/>
  </r>
  <r>
    <x v="2"/>
    <x v="16"/>
    <d v="2012-01-09T00:00:00"/>
    <x v="659"/>
    <d v="2012-10-05T00:00:00"/>
    <d v="2012-11-04T00:00:00"/>
    <n v="83.13"/>
    <x v="1"/>
    <d v="2012-10-28T00:00:00"/>
    <s v="Electronic"/>
    <n v="23"/>
    <n v="0"/>
    <x v="20"/>
  </r>
  <r>
    <x v="2"/>
    <x v="4"/>
    <d v="2012-11-26T00:00:00"/>
    <x v="660"/>
    <d v="2013-02-13T00:00:00"/>
    <d v="2013-03-15T00:00:00"/>
    <n v="57.35"/>
    <x v="0"/>
    <d v="2013-02-25T00:00:00"/>
    <s v="Electronic"/>
    <n v="12"/>
    <n v="0"/>
    <x v="41"/>
  </r>
  <r>
    <x v="0"/>
    <x v="93"/>
    <d v="2013-05-11T00:00:00"/>
    <x v="661"/>
    <d v="2013-06-01T00:00:00"/>
    <d v="2013-07-01T00:00:00"/>
    <n v="77.98"/>
    <x v="0"/>
    <d v="2013-06-18T00:00:00"/>
    <s v="Electronic"/>
    <n v="17"/>
    <n v="0"/>
    <x v="47"/>
  </r>
  <r>
    <x v="1"/>
    <x v="52"/>
    <d v="2012-07-13T00:00:00"/>
    <x v="662"/>
    <d v="2013-06-09T00:00:00"/>
    <d v="2013-07-09T00:00:00"/>
    <n v="77.08"/>
    <x v="1"/>
    <d v="2013-06-27T00:00:00"/>
    <s v="Electronic"/>
    <n v="18"/>
    <n v="0"/>
    <x v="21"/>
  </r>
  <r>
    <x v="1"/>
    <x v="57"/>
    <d v="2012-09-15T00:00:00"/>
    <x v="663"/>
    <d v="2013-09-14T00:00:00"/>
    <d v="2013-10-14T00:00:00"/>
    <n v="60.14"/>
    <x v="1"/>
    <d v="2013-10-16T00:00:00"/>
    <s v="Electronic"/>
    <n v="32"/>
    <n v="2"/>
    <x v="11"/>
  </r>
  <r>
    <x v="1"/>
    <x v="47"/>
    <d v="2012-08-24T00:00:00"/>
    <x v="664"/>
    <d v="2013-06-11T00:00:00"/>
    <d v="2013-07-11T00:00:00"/>
    <n v="88.19"/>
    <x v="0"/>
    <d v="2013-07-06T00:00:00"/>
    <s v="Electronic"/>
    <n v="25"/>
    <n v="0"/>
    <x v="8"/>
  </r>
  <r>
    <x v="0"/>
    <x v="32"/>
    <d v="2012-10-19T00:00:00"/>
    <x v="665"/>
    <d v="2012-11-15T00:00:00"/>
    <d v="2012-12-15T00:00:00"/>
    <n v="55.93"/>
    <x v="1"/>
    <d v="2012-12-06T00:00:00"/>
    <s v="Electronic"/>
    <n v="21"/>
    <n v="0"/>
    <x v="42"/>
  </r>
  <r>
    <x v="3"/>
    <x v="96"/>
    <d v="2013-08-10T00:00:00"/>
    <x v="666"/>
    <d v="2012-08-20T00:00:00"/>
    <d v="2012-09-19T00:00:00"/>
    <n v="52.05"/>
    <x v="0"/>
    <d v="2012-09-06T00:00:00"/>
    <s v="Paper"/>
    <n v="17"/>
    <n v="0"/>
    <x v="47"/>
  </r>
  <r>
    <x v="3"/>
    <x v="46"/>
    <d v="2012-06-24T00:00:00"/>
    <x v="667"/>
    <d v="2012-11-14T00:00:00"/>
    <d v="2012-12-14T00:00:00"/>
    <n v="23.05"/>
    <x v="0"/>
    <d v="2012-12-25T00:00:00"/>
    <s v="Electronic"/>
    <n v="41"/>
    <n v="11"/>
    <x v="22"/>
  </r>
  <r>
    <x v="2"/>
    <x v="76"/>
    <d v="2013-07-15T00:00:00"/>
    <x v="668"/>
    <d v="2013-03-25T00:00:00"/>
    <d v="2013-04-24T00:00:00"/>
    <n v="50.79"/>
    <x v="1"/>
    <d v="2013-05-06T00:00:00"/>
    <s v="Paper"/>
    <n v="42"/>
    <n v="12"/>
    <x v="16"/>
  </r>
  <r>
    <x v="1"/>
    <x v="39"/>
    <d v="2013-03-19T00:00:00"/>
    <x v="669"/>
    <d v="2013-03-25T00:00:00"/>
    <d v="2013-04-24T00:00:00"/>
    <n v="64.319999999999993"/>
    <x v="1"/>
    <d v="2013-04-25T00:00:00"/>
    <s v="Electronic"/>
    <n v="31"/>
    <n v="1"/>
    <x v="35"/>
  </r>
  <r>
    <x v="0"/>
    <x v="0"/>
    <d v="2013-04-06T00:00:00"/>
    <x v="670"/>
    <d v="2013-06-24T00:00:00"/>
    <d v="2013-07-24T00:00:00"/>
    <n v="61.66"/>
    <x v="0"/>
    <d v="2013-07-11T00:00:00"/>
    <s v="Electronic"/>
    <n v="17"/>
    <n v="0"/>
    <x v="47"/>
  </r>
  <r>
    <x v="0"/>
    <x v="88"/>
    <d v="2013-10-09T00:00:00"/>
    <x v="671"/>
    <d v="2013-07-23T00:00:00"/>
    <d v="2013-08-22T00:00:00"/>
    <n v="56.03"/>
    <x v="0"/>
    <d v="2013-08-18T00:00:00"/>
    <s v="Paper"/>
    <n v="26"/>
    <n v="0"/>
    <x v="5"/>
  </r>
  <r>
    <x v="4"/>
    <x v="7"/>
    <d v="2013-06-27T00:00:00"/>
    <x v="672"/>
    <d v="2013-04-28T00:00:00"/>
    <d v="2013-05-28T00:00:00"/>
    <n v="62.63"/>
    <x v="0"/>
    <d v="2013-06-01T00:00:00"/>
    <s v="Paper"/>
    <n v="34"/>
    <n v="4"/>
    <x v="4"/>
  </r>
  <r>
    <x v="3"/>
    <x v="91"/>
    <d v="2013-11-06T00:00:00"/>
    <x v="673"/>
    <d v="2013-06-12T00:00:00"/>
    <d v="2013-07-12T00:00:00"/>
    <n v="26.8"/>
    <x v="0"/>
    <d v="2013-07-03T00:00:00"/>
    <s v="Paper"/>
    <n v="21"/>
    <n v="0"/>
    <x v="42"/>
  </r>
  <r>
    <x v="4"/>
    <x v="68"/>
    <d v="2013-04-03T00:00:00"/>
    <x v="674"/>
    <d v="2013-04-15T00:00:00"/>
    <d v="2013-05-15T00:00:00"/>
    <n v="55.33"/>
    <x v="0"/>
    <d v="2013-04-25T00:00:00"/>
    <s v="Electronic"/>
    <n v="10"/>
    <n v="0"/>
    <x v="51"/>
  </r>
  <r>
    <x v="3"/>
    <x v="96"/>
    <d v="2013-08-10T00:00:00"/>
    <x v="675"/>
    <d v="2012-10-28T00:00:00"/>
    <d v="2012-11-27T00:00:00"/>
    <n v="45.13"/>
    <x v="0"/>
    <d v="2012-11-22T00:00:00"/>
    <s v="Paper"/>
    <n v="25"/>
    <n v="0"/>
    <x v="8"/>
  </r>
  <r>
    <x v="2"/>
    <x v="14"/>
    <d v="2012-11-21T00:00:00"/>
    <x v="676"/>
    <d v="2013-03-20T00:00:00"/>
    <d v="2013-04-19T00:00:00"/>
    <n v="49.9"/>
    <x v="0"/>
    <d v="2013-03-24T00:00:00"/>
    <s v="Electronic"/>
    <n v="4"/>
    <n v="0"/>
    <x v="29"/>
  </r>
  <r>
    <x v="1"/>
    <x v="78"/>
    <d v="2012-12-15T00:00:00"/>
    <x v="677"/>
    <d v="2012-01-16T00:00:00"/>
    <d v="2012-02-15T00:00:00"/>
    <n v="87.78"/>
    <x v="0"/>
    <d v="2012-02-20T00:00:00"/>
    <s v="Paper"/>
    <n v="35"/>
    <n v="5"/>
    <x v="3"/>
  </r>
  <r>
    <x v="0"/>
    <x v="58"/>
    <d v="2013-09-15T00:00:00"/>
    <x v="678"/>
    <d v="2012-07-02T00:00:00"/>
    <d v="2012-08-01T00:00:00"/>
    <n v="89.14"/>
    <x v="0"/>
    <d v="2012-07-28T00:00:00"/>
    <s v="Paper"/>
    <n v="26"/>
    <n v="0"/>
    <x v="5"/>
  </r>
  <r>
    <x v="1"/>
    <x v="75"/>
    <d v="2013-11-27T00:00:00"/>
    <x v="679"/>
    <d v="2013-03-03T00:00:00"/>
    <d v="2013-04-02T00:00:00"/>
    <n v="79.739999999999995"/>
    <x v="0"/>
    <d v="2013-03-25T00:00:00"/>
    <s v="Paper"/>
    <n v="22"/>
    <n v="0"/>
    <x v="28"/>
  </r>
  <r>
    <x v="0"/>
    <x v="77"/>
    <d v="2013-06-20T00:00:00"/>
    <x v="680"/>
    <d v="2012-02-19T00:00:00"/>
    <d v="2012-03-20T00:00:00"/>
    <n v="62.85"/>
    <x v="0"/>
    <d v="2012-03-25T00:00:00"/>
    <s v="Paper"/>
    <n v="35"/>
    <n v="5"/>
    <x v="3"/>
  </r>
  <r>
    <x v="1"/>
    <x v="47"/>
    <d v="2012-08-24T00:00:00"/>
    <x v="681"/>
    <d v="2013-04-18T00:00:00"/>
    <d v="2013-05-18T00:00:00"/>
    <n v="50.37"/>
    <x v="0"/>
    <d v="2013-05-08T00:00:00"/>
    <s v="Electronic"/>
    <n v="20"/>
    <n v="0"/>
    <x v="17"/>
  </r>
  <r>
    <x v="0"/>
    <x v="56"/>
    <d v="2012-06-20T00:00:00"/>
    <x v="682"/>
    <d v="2013-10-28T00:00:00"/>
    <d v="2013-11-27T00:00:00"/>
    <n v="54.07"/>
    <x v="0"/>
    <d v="2013-11-13T00:00:00"/>
    <s v="Electronic"/>
    <n v="16"/>
    <n v="0"/>
    <x v="9"/>
  </r>
  <r>
    <x v="0"/>
    <x v="28"/>
    <d v="2012-09-28T00:00:00"/>
    <x v="683"/>
    <d v="2012-07-15T00:00:00"/>
    <d v="2012-08-14T00:00:00"/>
    <n v="61.48"/>
    <x v="0"/>
    <d v="2012-08-13T00:00:00"/>
    <s v="Paper"/>
    <n v="29"/>
    <n v="0"/>
    <x v="34"/>
  </r>
  <r>
    <x v="0"/>
    <x v="2"/>
    <d v="2012-01-26T00:00:00"/>
    <x v="684"/>
    <d v="2013-05-24T00:00:00"/>
    <d v="2013-06-23T00:00:00"/>
    <n v="61.45"/>
    <x v="0"/>
    <d v="2013-05-28T00:00:00"/>
    <s v="Electronic"/>
    <n v="4"/>
    <n v="0"/>
    <x v="29"/>
  </r>
  <r>
    <x v="0"/>
    <x v="69"/>
    <d v="2012-04-22T00:00:00"/>
    <x v="685"/>
    <d v="2012-01-28T00:00:00"/>
    <d v="2012-02-27T00:00:00"/>
    <n v="74.25"/>
    <x v="0"/>
    <d v="2012-02-13T00:00:00"/>
    <s v="Paper"/>
    <n v="16"/>
    <n v="0"/>
    <x v="9"/>
  </r>
  <r>
    <x v="4"/>
    <x v="64"/>
    <d v="2012-09-11T00:00:00"/>
    <x v="686"/>
    <d v="2012-11-21T00:00:00"/>
    <d v="2012-12-21T00:00:00"/>
    <n v="33.36"/>
    <x v="0"/>
    <d v="2012-12-07T00:00:00"/>
    <s v="Electronic"/>
    <n v="16"/>
    <n v="0"/>
    <x v="9"/>
  </r>
  <r>
    <x v="2"/>
    <x v="80"/>
    <d v="2013-08-29T00:00:00"/>
    <x v="687"/>
    <d v="2012-05-10T00:00:00"/>
    <d v="2012-06-09T00:00:00"/>
    <n v="68.209999999999994"/>
    <x v="1"/>
    <d v="2012-06-23T00:00:00"/>
    <s v="Paper"/>
    <n v="44"/>
    <n v="14"/>
    <x v="19"/>
  </r>
  <r>
    <x v="1"/>
    <x v="13"/>
    <d v="2013-07-05T00:00:00"/>
    <x v="688"/>
    <d v="2013-01-02T00:00:00"/>
    <d v="2013-02-01T00:00:00"/>
    <n v="49.59"/>
    <x v="0"/>
    <d v="2013-02-06T00:00:00"/>
    <s v="Paper"/>
    <n v="35"/>
    <n v="5"/>
    <x v="3"/>
  </r>
  <r>
    <x v="4"/>
    <x v="51"/>
    <d v="2012-03-18T00:00:00"/>
    <x v="689"/>
    <d v="2012-06-27T00:00:00"/>
    <d v="2012-07-27T00:00:00"/>
    <n v="45.75"/>
    <x v="0"/>
    <d v="2012-07-31T00:00:00"/>
    <s v="Electronic"/>
    <n v="34"/>
    <n v="4"/>
    <x v="4"/>
  </r>
  <r>
    <x v="1"/>
    <x v="3"/>
    <d v="2012-04-06T00:00:00"/>
    <x v="690"/>
    <d v="2012-03-26T00:00:00"/>
    <d v="2012-04-25T00:00:00"/>
    <n v="95.94"/>
    <x v="0"/>
    <d v="2012-05-06T00:00:00"/>
    <s v="Paper"/>
    <n v="41"/>
    <n v="11"/>
    <x v="22"/>
  </r>
  <r>
    <x v="0"/>
    <x v="61"/>
    <d v="2012-08-29T00:00:00"/>
    <x v="691"/>
    <d v="2013-11-05T00:00:00"/>
    <d v="2013-12-05T00:00:00"/>
    <n v="90.41"/>
    <x v="0"/>
    <d v="2013-11-22T00:00:00"/>
    <s v="Electronic"/>
    <n v="17"/>
    <n v="0"/>
    <x v="47"/>
  </r>
  <r>
    <x v="0"/>
    <x v="38"/>
    <d v="2012-08-02T00:00:00"/>
    <x v="692"/>
    <d v="2013-05-05T00:00:00"/>
    <d v="2013-06-04T00:00:00"/>
    <n v="76.489999999999995"/>
    <x v="0"/>
    <d v="2013-06-03T00:00:00"/>
    <s v="Electronic"/>
    <n v="29"/>
    <n v="0"/>
    <x v="34"/>
  </r>
  <r>
    <x v="1"/>
    <x v="1"/>
    <d v="2012-03-03T00:00:00"/>
    <x v="693"/>
    <d v="2012-03-25T00:00:00"/>
    <d v="2012-04-24T00:00:00"/>
    <n v="67.41"/>
    <x v="0"/>
    <d v="2012-04-18T00:00:00"/>
    <s v="Electronic"/>
    <n v="24"/>
    <n v="0"/>
    <x v="24"/>
  </r>
  <r>
    <x v="0"/>
    <x v="77"/>
    <d v="2013-06-20T00:00:00"/>
    <x v="694"/>
    <d v="2013-11-24T00:00:00"/>
    <d v="2013-12-24T00:00:00"/>
    <n v="56.29"/>
    <x v="0"/>
    <d v="2013-12-24T00:00:00"/>
    <s v="Electronic"/>
    <n v="30"/>
    <n v="0"/>
    <x v="32"/>
  </r>
  <r>
    <x v="2"/>
    <x v="76"/>
    <d v="2013-07-15T00:00:00"/>
    <x v="695"/>
    <d v="2013-05-22T00:00:00"/>
    <d v="2013-06-21T00:00:00"/>
    <n v="66.06"/>
    <x v="1"/>
    <d v="2013-07-08T00:00:00"/>
    <s v="Paper"/>
    <n v="47"/>
    <n v="17"/>
    <x v="18"/>
  </r>
  <r>
    <x v="4"/>
    <x v="49"/>
    <d v="2012-09-29T00:00:00"/>
    <x v="696"/>
    <d v="2012-09-19T00:00:00"/>
    <d v="2012-10-19T00:00:00"/>
    <n v="52.53"/>
    <x v="0"/>
    <d v="2012-10-13T00:00:00"/>
    <s v="Paper"/>
    <n v="24"/>
    <n v="0"/>
    <x v="24"/>
  </r>
  <r>
    <x v="3"/>
    <x v="92"/>
    <d v="2013-01-11T00:00:00"/>
    <x v="697"/>
    <d v="2012-10-28T00:00:00"/>
    <d v="2012-11-27T00:00:00"/>
    <n v="12.7"/>
    <x v="0"/>
    <d v="2012-11-25T00:00:00"/>
    <s v="Paper"/>
    <n v="28"/>
    <n v="0"/>
    <x v="38"/>
  </r>
  <r>
    <x v="0"/>
    <x v="97"/>
    <d v="2013-11-20T00:00:00"/>
    <x v="698"/>
    <d v="2012-06-30T00:00:00"/>
    <d v="2012-07-30T00:00:00"/>
    <n v="74.22"/>
    <x v="0"/>
    <d v="2012-07-23T00:00:00"/>
    <s v="Paper"/>
    <n v="23"/>
    <n v="0"/>
    <x v="20"/>
  </r>
  <r>
    <x v="3"/>
    <x v="92"/>
    <d v="2013-01-11T00:00:00"/>
    <x v="699"/>
    <d v="2012-11-28T00:00:00"/>
    <d v="2012-12-28T00:00:00"/>
    <n v="41.76"/>
    <x v="0"/>
    <d v="2012-12-31T00:00:00"/>
    <s v="Paper"/>
    <n v="33"/>
    <n v="3"/>
    <x v="31"/>
  </r>
  <r>
    <x v="0"/>
    <x v="88"/>
    <d v="2013-10-09T00:00:00"/>
    <x v="700"/>
    <d v="2012-12-17T00:00:00"/>
    <d v="2013-01-16T00:00:00"/>
    <n v="66.75"/>
    <x v="0"/>
    <d v="2013-02-01T00:00:00"/>
    <s v="Paper"/>
    <n v="46"/>
    <n v="16"/>
    <x v="45"/>
  </r>
  <r>
    <x v="0"/>
    <x v="28"/>
    <d v="2012-09-28T00:00:00"/>
    <x v="701"/>
    <d v="2013-08-05T00:00:00"/>
    <d v="2013-09-04T00:00:00"/>
    <n v="92.16"/>
    <x v="1"/>
    <d v="2013-09-08T00:00:00"/>
    <s v="Electronic"/>
    <n v="34"/>
    <n v="4"/>
    <x v="4"/>
  </r>
  <r>
    <x v="1"/>
    <x v="65"/>
    <d v="2012-06-04T00:00:00"/>
    <x v="702"/>
    <d v="2012-01-04T00:00:00"/>
    <d v="2012-02-03T00:00:00"/>
    <n v="67.709999999999994"/>
    <x v="0"/>
    <d v="2012-01-28T00:00:00"/>
    <s v="Paper"/>
    <n v="24"/>
    <n v="0"/>
    <x v="24"/>
  </r>
  <r>
    <x v="2"/>
    <x v="5"/>
    <d v="2013-08-28T00:00:00"/>
    <x v="703"/>
    <d v="2013-10-31T00:00:00"/>
    <d v="2013-11-30T00:00:00"/>
    <n v="91.26"/>
    <x v="0"/>
    <d v="2013-11-22T00:00:00"/>
    <s v="Electronic"/>
    <n v="22"/>
    <n v="0"/>
    <x v="28"/>
  </r>
  <r>
    <x v="2"/>
    <x v="4"/>
    <d v="2012-11-26T00:00:00"/>
    <x v="704"/>
    <d v="2012-12-17T00:00:00"/>
    <d v="2013-01-16T00:00:00"/>
    <n v="98.73"/>
    <x v="0"/>
    <d v="2013-01-03T00:00:00"/>
    <s v="Electronic"/>
    <n v="17"/>
    <n v="0"/>
    <x v="47"/>
  </r>
  <r>
    <x v="0"/>
    <x v="28"/>
    <d v="2012-09-28T00:00:00"/>
    <x v="705"/>
    <d v="2013-10-11T00:00:00"/>
    <d v="2013-11-10T00:00:00"/>
    <n v="76.069999999999993"/>
    <x v="0"/>
    <d v="2013-10-23T00:00:00"/>
    <s v="Electronic"/>
    <n v="12"/>
    <n v="0"/>
    <x v="41"/>
  </r>
  <r>
    <x v="3"/>
    <x v="43"/>
    <d v="2012-10-26T00:00:00"/>
    <x v="706"/>
    <d v="2013-06-22T00:00:00"/>
    <d v="2013-07-22T00:00:00"/>
    <n v="36.619999999999997"/>
    <x v="1"/>
    <d v="2013-07-16T00:00:00"/>
    <s v="Electronic"/>
    <n v="24"/>
    <n v="0"/>
    <x v="24"/>
  </r>
  <r>
    <x v="4"/>
    <x v="82"/>
    <d v="2012-06-17T00:00:00"/>
    <x v="707"/>
    <d v="2013-04-30T00:00:00"/>
    <d v="2013-05-30T00:00:00"/>
    <n v="59.78"/>
    <x v="0"/>
    <d v="2013-05-30T00:00:00"/>
    <s v="Electronic"/>
    <n v="30"/>
    <n v="0"/>
    <x v="32"/>
  </r>
  <r>
    <x v="2"/>
    <x v="14"/>
    <d v="2012-11-21T00:00:00"/>
    <x v="708"/>
    <d v="2012-03-19T00:00:00"/>
    <d v="2012-04-18T00:00:00"/>
    <n v="57.21"/>
    <x v="1"/>
    <d v="2012-04-06T00:00:00"/>
    <s v="Paper"/>
    <n v="18"/>
    <n v="0"/>
    <x v="21"/>
  </r>
  <r>
    <x v="1"/>
    <x v="47"/>
    <d v="2012-08-24T00:00:00"/>
    <x v="709"/>
    <d v="2013-01-12T00:00:00"/>
    <d v="2013-02-11T00:00:00"/>
    <n v="60.35"/>
    <x v="1"/>
    <d v="2013-02-17T00:00:00"/>
    <s v="Electronic"/>
    <n v="36"/>
    <n v="6"/>
    <x v="1"/>
  </r>
  <r>
    <x v="4"/>
    <x v="19"/>
    <d v="2012-02-06T00:00:00"/>
    <x v="710"/>
    <d v="2013-03-19T00:00:00"/>
    <d v="2013-04-18T00:00:00"/>
    <n v="72.5"/>
    <x v="1"/>
    <d v="2013-05-11T00:00:00"/>
    <s v="Electronic"/>
    <n v="53"/>
    <n v="23"/>
    <x v="40"/>
  </r>
  <r>
    <x v="3"/>
    <x v="96"/>
    <d v="2013-08-10T00:00:00"/>
    <x v="711"/>
    <d v="2012-01-05T00:00:00"/>
    <d v="2012-02-04T00:00:00"/>
    <n v="32.28"/>
    <x v="0"/>
    <d v="2012-01-19T00:00:00"/>
    <s v="Paper"/>
    <n v="14"/>
    <n v="0"/>
    <x v="36"/>
  </r>
  <r>
    <x v="2"/>
    <x v="59"/>
    <d v="2013-04-28T00:00:00"/>
    <x v="712"/>
    <d v="2012-04-10T00:00:00"/>
    <d v="2012-05-10T00:00:00"/>
    <n v="39.35"/>
    <x v="0"/>
    <d v="2012-04-15T00:00:00"/>
    <s v="Paper"/>
    <n v="5"/>
    <n v="0"/>
    <x v="2"/>
  </r>
  <r>
    <x v="0"/>
    <x v="37"/>
    <d v="2012-11-11T00:00:00"/>
    <x v="713"/>
    <d v="2013-06-11T00:00:00"/>
    <d v="2013-07-11T00:00:00"/>
    <n v="53.09"/>
    <x v="0"/>
    <d v="2013-06-21T00:00:00"/>
    <s v="Electronic"/>
    <n v="10"/>
    <n v="0"/>
    <x v="51"/>
  </r>
  <r>
    <x v="1"/>
    <x v="75"/>
    <d v="2013-11-27T00:00:00"/>
    <x v="714"/>
    <d v="2013-08-21T00:00:00"/>
    <d v="2013-09-20T00:00:00"/>
    <n v="61.41"/>
    <x v="0"/>
    <d v="2013-09-12T00:00:00"/>
    <s v="Paper"/>
    <n v="22"/>
    <n v="0"/>
    <x v="28"/>
  </r>
  <r>
    <x v="3"/>
    <x v="46"/>
    <d v="2012-06-24T00:00:00"/>
    <x v="715"/>
    <d v="2013-08-22T00:00:00"/>
    <d v="2013-09-21T00:00:00"/>
    <n v="36.6"/>
    <x v="0"/>
    <d v="2013-09-26T00:00:00"/>
    <s v="Electronic"/>
    <n v="35"/>
    <n v="5"/>
    <x v="3"/>
  </r>
  <r>
    <x v="0"/>
    <x v="73"/>
    <d v="2013-01-08T00:00:00"/>
    <x v="716"/>
    <d v="2013-09-06T00:00:00"/>
    <d v="2013-10-06T00:00:00"/>
    <n v="56.5"/>
    <x v="0"/>
    <d v="2013-09-13T00:00:00"/>
    <s v="Electronic"/>
    <n v="7"/>
    <n v="0"/>
    <x v="14"/>
  </r>
  <r>
    <x v="2"/>
    <x v="95"/>
    <d v="2013-09-04T00:00:00"/>
    <x v="717"/>
    <d v="2013-01-06T00:00:00"/>
    <d v="2013-02-05T00:00:00"/>
    <n v="70.5"/>
    <x v="0"/>
    <d v="2013-01-30T00:00:00"/>
    <s v="Paper"/>
    <n v="24"/>
    <n v="0"/>
    <x v="24"/>
  </r>
  <r>
    <x v="2"/>
    <x v="84"/>
    <d v="2013-10-16T00:00:00"/>
    <x v="718"/>
    <d v="2013-05-18T00:00:00"/>
    <d v="2013-06-17T00:00:00"/>
    <n v="99.85"/>
    <x v="1"/>
    <d v="2013-07-15T00:00:00"/>
    <s v="Paper"/>
    <n v="58"/>
    <n v="28"/>
    <x v="61"/>
  </r>
  <r>
    <x v="3"/>
    <x v="63"/>
    <d v="2013-01-11T00:00:00"/>
    <x v="719"/>
    <d v="2013-05-26T00:00:00"/>
    <d v="2013-06-25T00:00:00"/>
    <n v="7.47"/>
    <x v="0"/>
    <d v="2013-05-31T00:00:00"/>
    <s v="Electronic"/>
    <n v="5"/>
    <n v="0"/>
    <x v="2"/>
  </r>
  <r>
    <x v="3"/>
    <x v="91"/>
    <d v="2013-11-06T00:00:00"/>
    <x v="720"/>
    <d v="2013-06-11T00:00:00"/>
    <d v="2013-07-11T00:00:00"/>
    <n v="82.63"/>
    <x v="0"/>
    <d v="2013-07-03T00:00:00"/>
    <s v="Paper"/>
    <n v="22"/>
    <n v="0"/>
    <x v="28"/>
  </r>
  <r>
    <x v="0"/>
    <x v="37"/>
    <d v="2012-11-11T00:00:00"/>
    <x v="721"/>
    <d v="2012-12-30T00:00:00"/>
    <d v="2013-01-29T00:00:00"/>
    <n v="50.34"/>
    <x v="0"/>
    <d v="2013-01-14T00:00:00"/>
    <s v="Electronic"/>
    <n v="15"/>
    <n v="0"/>
    <x v="46"/>
  </r>
  <r>
    <x v="4"/>
    <x v="30"/>
    <d v="2013-05-08T00:00:00"/>
    <x v="722"/>
    <d v="2013-08-13T00:00:00"/>
    <d v="2013-09-12T00:00:00"/>
    <n v="35.74"/>
    <x v="0"/>
    <d v="2013-09-01T00:00:00"/>
    <s v="Electronic"/>
    <n v="19"/>
    <n v="0"/>
    <x v="15"/>
  </r>
  <r>
    <x v="3"/>
    <x v="92"/>
    <d v="2013-01-11T00:00:00"/>
    <x v="723"/>
    <d v="2013-06-03T00:00:00"/>
    <d v="2013-07-03T00:00:00"/>
    <n v="34.89"/>
    <x v="0"/>
    <d v="2013-06-24T00:00:00"/>
    <s v="Electronic"/>
    <n v="21"/>
    <n v="0"/>
    <x v="42"/>
  </r>
  <r>
    <x v="1"/>
    <x v="1"/>
    <d v="2012-03-03T00:00:00"/>
    <x v="724"/>
    <d v="2012-05-12T00:00:00"/>
    <d v="2012-06-11T00:00:00"/>
    <n v="103.67"/>
    <x v="0"/>
    <d v="2012-06-02T00:00:00"/>
    <s v="Electronic"/>
    <n v="21"/>
    <n v="0"/>
    <x v="42"/>
  </r>
  <r>
    <x v="4"/>
    <x v="55"/>
    <d v="2012-08-05T00:00:00"/>
    <x v="725"/>
    <d v="2013-03-08T00:00:00"/>
    <d v="2013-04-07T00:00:00"/>
    <n v="57.96"/>
    <x v="1"/>
    <d v="2013-04-24T00:00:00"/>
    <s v="Electronic"/>
    <n v="47"/>
    <n v="17"/>
    <x v="18"/>
  </r>
  <r>
    <x v="0"/>
    <x v="0"/>
    <d v="2013-04-06T00:00:00"/>
    <x v="726"/>
    <d v="2012-02-12T00:00:00"/>
    <d v="2012-03-13T00:00:00"/>
    <n v="28.21"/>
    <x v="0"/>
    <d v="2012-02-28T00:00:00"/>
    <s v="Paper"/>
    <n v="16"/>
    <n v="0"/>
    <x v="9"/>
  </r>
  <r>
    <x v="0"/>
    <x v="73"/>
    <d v="2013-01-08T00:00:00"/>
    <x v="727"/>
    <d v="2012-05-20T00:00:00"/>
    <d v="2012-06-19T00:00:00"/>
    <n v="56.03"/>
    <x v="0"/>
    <d v="2012-06-01T00:00:00"/>
    <s v="Paper"/>
    <n v="12"/>
    <n v="0"/>
    <x v="41"/>
  </r>
  <r>
    <x v="2"/>
    <x v="35"/>
    <d v="2012-11-10T00:00:00"/>
    <x v="728"/>
    <d v="2012-11-12T00:00:00"/>
    <d v="2012-12-12T00:00:00"/>
    <n v="92.03"/>
    <x v="0"/>
    <d v="2012-12-08T00:00:00"/>
    <s v="Electronic"/>
    <n v="26"/>
    <n v="0"/>
    <x v="5"/>
  </r>
  <r>
    <x v="0"/>
    <x v="88"/>
    <d v="2013-10-09T00:00:00"/>
    <x v="729"/>
    <d v="2012-08-20T00:00:00"/>
    <d v="2012-09-19T00:00:00"/>
    <n v="75.55"/>
    <x v="0"/>
    <d v="2012-09-17T00:00:00"/>
    <s v="Paper"/>
    <n v="28"/>
    <n v="0"/>
    <x v="38"/>
  </r>
  <r>
    <x v="1"/>
    <x v="54"/>
    <d v="2013-07-19T00:00:00"/>
    <x v="730"/>
    <d v="2013-02-18T00:00:00"/>
    <d v="2013-03-20T00:00:00"/>
    <n v="45.51"/>
    <x v="0"/>
    <d v="2013-03-07T00:00:00"/>
    <s v="Paper"/>
    <n v="17"/>
    <n v="0"/>
    <x v="47"/>
  </r>
  <r>
    <x v="4"/>
    <x v="83"/>
    <d v="2012-11-12T00:00:00"/>
    <x v="731"/>
    <d v="2013-04-26T00:00:00"/>
    <d v="2013-05-26T00:00:00"/>
    <n v="103.54"/>
    <x v="1"/>
    <d v="2013-05-25T00:00:00"/>
    <s v="Electronic"/>
    <n v="29"/>
    <n v="0"/>
    <x v="34"/>
  </r>
  <r>
    <x v="3"/>
    <x v="62"/>
    <d v="2013-06-03T00:00:00"/>
    <x v="732"/>
    <d v="2012-02-20T00:00:00"/>
    <d v="2012-03-21T00:00:00"/>
    <n v="68.41"/>
    <x v="0"/>
    <d v="2012-03-18T00:00:00"/>
    <s v="Paper"/>
    <n v="27"/>
    <n v="0"/>
    <x v="6"/>
  </r>
  <r>
    <x v="2"/>
    <x v="5"/>
    <d v="2013-08-28T00:00:00"/>
    <x v="733"/>
    <d v="2013-05-10T00:00:00"/>
    <d v="2013-06-09T00:00:00"/>
    <n v="86.41"/>
    <x v="1"/>
    <d v="2013-06-11T00:00:00"/>
    <s v="Paper"/>
    <n v="32"/>
    <n v="2"/>
    <x v="11"/>
  </r>
  <r>
    <x v="2"/>
    <x v="81"/>
    <d v="2013-03-16T00:00:00"/>
    <x v="734"/>
    <d v="2013-01-29T00:00:00"/>
    <d v="2013-02-28T00:00:00"/>
    <n v="79.37"/>
    <x v="0"/>
    <d v="2013-03-11T00:00:00"/>
    <s v="Paper"/>
    <n v="41"/>
    <n v="11"/>
    <x v="22"/>
  </r>
  <r>
    <x v="2"/>
    <x v="25"/>
    <d v="2013-01-22T00:00:00"/>
    <x v="735"/>
    <d v="2013-02-03T00:00:00"/>
    <d v="2013-03-05T00:00:00"/>
    <n v="37.17"/>
    <x v="1"/>
    <d v="2013-03-18T00:00:00"/>
    <s v="Electronic"/>
    <n v="43"/>
    <n v="13"/>
    <x v="52"/>
  </r>
  <r>
    <x v="0"/>
    <x v="32"/>
    <d v="2012-10-19T00:00:00"/>
    <x v="736"/>
    <d v="2012-05-28T00:00:00"/>
    <d v="2012-06-27T00:00:00"/>
    <n v="56.56"/>
    <x v="0"/>
    <d v="2012-06-10T00:00:00"/>
    <s v="Paper"/>
    <n v="13"/>
    <n v="0"/>
    <x v="0"/>
  </r>
  <r>
    <x v="4"/>
    <x v="51"/>
    <d v="2012-03-18T00:00:00"/>
    <x v="737"/>
    <d v="2013-04-03T00:00:00"/>
    <d v="2013-05-03T00:00:00"/>
    <n v="83.95"/>
    <x v="0"/>
    <d v="2013-05-09T00:00:00"/>
    <s v="Electronic"/>
    <n v="36"/>
    <n v="6"/>
    <x v="1"/>
  </r>
  <r>
    <x v="0"/>
    <x v="0"/>
    <d v="2013-04-06T00:00:00"/>
    <x v="738"/>
    <d v="2013-08-11T00:00:00"/>
    <d v="2013-09-10T00:00:00"/>
    <n v="47.08"/>
    <x v="0"/>
    <d v="2013-08-21T00:00:00"/>
    <s v="Electronic"/>
    <n v="10"/>
    <n v="0"/>
    <x v="51"/>
  </r>
  <r>
    <x v="1"/>
    <x v="87"/>
    <d v="2012-04-23T00:00:00"/>
    <x v="739"/>
    <d v="2012-05-25T00:00:00"/>
    <d v="2012-06-24T00:00:00"/>
    <n v="51.34"/>
    <x v="0"/>
    <d v="2012-06-11T00:00:00"/>
    <s v="Electronic"/>
    <n v="17"/>
    <n v="0"/>
    <x v="47"/>
  </r>
  <r>
    <x v="0"/>
    <x v="73"/>
    <d v="2013-01-08T00:00:00"/>
    <x v="740"/>
    <d v="2012-10-25T00:00:00"/>
    <d v="2012-11-24T00:00:00"/>
    <n v="83.68"/>
    <x v="0"/>
    <d v="2012-11-09T00:00:00"/>
    <s v="Paper"/>
    <n v="15"/>
    <n v="0"/>
    <x v="46"/>
  </r>
  <r>
    <x v="0"/>
    <x v="31"/>
    <d v="2012-11-27T00:00:00"/>
    <x v="741"/>
    <d v="2012-03-02T00:00:00"/>
    <d v="2012-04-01T00:00:00"/>
    <n v="53.79"/>
    <x v="0"/>
    <d v="2012-04-02T00:00:00"/>
    <s v="Paper"/>
    <n v="31"/>
    <n v="1"/>
    <x v="35"/>
  </r>
  <r>
    <x v="2"/>
    <x v="95"/>
    <d v="2013-09-04T00:00:00"/>
    <x v="742"/>
    <d v="2013-02-27T00:00:00"/>
    <d v="2013-03-29T00:00:00"/>
    <n v="64.540000000000006"/>
    <x v="0"/>
    <d v="2013-03-18T00:00:00"/>
    <s v="Paper"/>
    <n v="19"/>
    <n v="0"/>
    <x v="15"/>
  </r>
  <r>
    <x v="1"/>
    <x v="45"/>
    <d v="2013-04-04T00:00:00"/>
    <x v="743"/>
    <d v="2013-04-02T00:00:00"/>
    <d v="2013-05-02T00:00:00"/>
    <n v="94.62"/>
    <x v="0"/>
    <d v="2013-04-21T00:00:00"/>
    <s v="Paper"/>
    <n v="19"/>
    <n v="0"/>
    <x v="15"/>
  </r>
  <r>
    <x v="4"/>
    <x v="71"/>
    <d v="2012-04-30T00:00:00"/>
    <x v="744"/>
    <d v="2013-02-09T00:00:00"/>
    <d v="2013-03-11T00:00:00"/>
    <n v="34.700000000000003"/>
    <x v="0"/>
    <d v="2013-03-14T00:00:00"/>
    <s v="Electronic"/>
    <n v="33"/>
    <n v="3"/>
    <x v="31"/>
  </r>
  <r>
    <x v="1"/>
    <x v="47"/>
    <d v="2012-08-24T00:00:00"/>
    <x v="745"/>
    <d v="2013-03-01T00:00:00"/>
    <d v="2013-03-31T00:00:00"/>
    <n v="53.38"/>
    <x v="1"/>
    <d v="2013-04-13T00:00:00"/>
    <s v="Electronic"/>
    <n v="43"/>
    <n v="13"/>
    <x v="52"/>
  </r>
  <r>
    <x v="4"/>
    <x v="19"/>
    <d v="2012-02-06T00:00:00"/>
    <x v="746"/>
    <d v="2012-10-09T00:00:00"/>
    <d v="2012-11-08T00:00:00"/>
    <n v="56.82"/>
    <x v="0"/>
    <d v="2012-11-10T00:00:00"/>
    <s v="Electronic"/>
    <n v="32"/>
    <n v="2"/>
    <x v="11"/>
  </r>
  <r>
    <x v="1"/>
    <x v="13"/>
    <d v="2013-07-05T00:00:00"/>
    <x v="747"/>
    <d v="2013-03-01T00:00:00"/>
    <d v="2013-03-31T00:00:00"/>
    <n v="58.69"/>
    <x v="1"/>
    <d v="2013-04-30T00:00:00"/>
    <s v="Paper"/>
    <n v="60"/>
    <n v="30"/>
    <x v="55"/>
  </r>
  <r>
    <x v="0"/>
    <x v="33"/>
    <d v="2013-08-03T00:00:00"/>
    <x v="748"/>
    <d v="2012-11-22T00:00:00"/>
    <d v="2012-12-22T00:00:00"/>
    <n v="89.68"/>
    <x v="0"/>
    <d v="2012-12-24T00:00:00"/>
    <s v="Paper"/>
    <n v="32"/>
    <n v="2"/>
    <x v="11"/>
  </r>
  <r>
    <x v="2"/>
    <x v="35"/>
    <d v="2012-11-10T00:00:00"/>
    <x v="749"/>
    <d v="2013-02-06T00:00:00"/>
    <d v="2013-03-08T00:00:00"/>
    <n v="91.59"/>
    <x v="1"/>
    <d v="2013-03-08T00:00:00"/>
    <s v="Electronic"/>
    <n v="30"/>
    <n v="0"/>
    <x v="32"/>
  </r>
  <r>
    <x v="2"/>
    <x v="4"/>
    <d v="2012-11-26T00:00:00"/>
    <x v="750"/>
    <d v="2013-08-01T00:00:00"/>
    <d v="2013-08-31T00:00:00"/>
    <n v="86.83"/>
    <x v="0"/>
    <d v="2013-08-23T00:00:00"/>
    <s v="Electronic"/>
    <n v="22"/>
    <n v="0"/>
    <x v="28"/>
  </r>
  <r>
    <x v="2"/>
    <x v="80"/>
    <d v="2013-08-29T00:00:00"/>
    <x v="751"/>
    <d v="2013-04-08T00:00:00"/>
    <d v="2013-05-08T00:00:00"/>
    <n v="56.01"/>
    <x v="1"/>
    <d v="2013-05-08T00:00:00"/>
    <s v="Paper"/>
    <n v="30"/>
    <n v="0"/>
    <x v="32"/>
  </r>
  <r>
    <x v="0"/>
    <x v="33"/>
    <d v="2013-08-03T00:00:00"/>
    <x v="752"/>
    <d v="2012-01-17T00:00:00"/>
    <d v="2012-02-16T00:00:00"/>
    <n v="69.989999999999995"/>
    <x v="0"/>
    <d v="2012-02-15T00:00:00"/>
    <s v="Paper"/>
    <n v="29"/>
    <n v="0"/>
    <x v="34"/>
  </r>
  <r>
    <x v="1"/>
    <x v="54"/>
    <d v="2013-07-19T00:00:00"/>
    <x v="753"/>
    <d v="2013-08-04T00:00:00"/>
    <d v="2013-09-03T00:00:00"/>
    <n v="90.54"/>
    <x v="1"/>
    <d v="2013-09-02T00:00:00"/>
    <s v="Electronic"/>
    <n v="29"/>
    <n v="0"/>
    <x v="34"/>
  </r>
  <r>
    <x v="3"/>
    <x v="63"/>
    <d v="2013-01-11T00:00:00"/>
    <x v="754"/>
    <d v="2012-09-18T00:00:00"/>
    <d v="2012-10-18T00:00:00"/>
    <n v="13.06"/>
    <x v="0"/>
    <d v="2012-09-30T00:00:00"/>
    <s v="Paper"/>
    <n v="12"/>
    <n v="0"/>
    <x v="41"/>
  </r>
  <r>
    <x v="2"/>
    <x v="16"/>
    <d v="2012-01-09T00:00:00"/>
    <x v="755"/>
    <d v="2012-03-30T00:00:00"/>
    <d v="2012-04-29T00:00:00"/>
    <n v="36.21"/>
    <x v="1"/>
    <d v="2012-04-29T00:00:00"/>
    <s v="Electronic"/>
    <n v="30"/>
    <n v="0"/>
    <x v="32"/>
  </r>
  <r>
    <x v="0"/>
    <x v="88"/>
    <d v="2013-10-09T00:00:00"/>
    <x v="756"/>
    <d v="2013-06-19T00:00:00"/>
    <d v="2013-07-19T00:00:00"/>
    <n v="36.229999999999997"/>
    <x v="0"/>
    <d v="2013-07-12T00:00:00"/>
    <s v="Paper"/>
    <n v="23"/>
    <n v="0"/>
    <x v="20"/>
  </r>
  <r>
    <x v="3"/>
    <x v="63"/>
    <d v="2013-01-11T00:00:00"/>
    <x v="757"/>
    <d v="2013-05-25T00:00:00"/>
    <d v="2013-06-24T00:00:00"/>
    <n v="51.6"/>
    <x v="0"/>
    <d v="2013-06-02T00:00:00"/>
    <s v="Electronic"/>
    <n v="8"/>
    <n v="0"/>
    <x v="10"/>
  </r>
  <r>
    <x v="3"/>
    <x v="62"/>
    <d v="2013-06-03T00:00:00"/>
    <x v="758"/>
    <d v="2012-09-15T00:00:00"/>
    <d v="2012-10-15T00:00:00"/>
    <n v="46.49"/>
    <x v="0"/>
    <d v="2012-10-15T00:00:00"/>
    <s v="Paper"/>
    <n v="30"/>
    <n v="0"/>
    <x v="32"/>
  </r>
  <r>
    <x v="4"/>
    <x v="83"/>
    <d v="2012-11-12T00:00:00"/>
    <x v="759"/>
    <d v="2013-05-31T00:00:00"/>
    <d v="2013-06-30T00:00:00"/>
    <n v="70.66"/>
    <x v="1"/>
    <d v="2013-06-26T00:00:00"/>
    <s v="Electronic"/>
    <n v="26"/>
    <n v="0"/>
    <x v="5"/>
  </r>
  <r>
    <x v="3"/>
    <x v="62"/>
    <d v="2013-06-03T00:00:00"/>
    <x v="760"/>
    <d v="2012-10-05T00:00:00"/>
    <d v="2012-11-04T00:00:00"/>
    <n v="48.87"/>
    <x v="0"/>
    <d v="2012-10-26T00:00:00"/>
    <s v="Paper"/>
    <n v="21"/>
    <n v="0"/>
    <x v="42"/>
  </r>
  <r>
    <x v="3"/>
    <x v="63"/>
    <d v="2013-01-11T00:00:00"/>
    <x v="761"/>
    <d v="2012-07-03T00:00:00"/>
    <d v="2012-08-02T00:00:00"/>
    <n v="25.41"/>
    <x v="0"/>
    <d v="2012-07-11T00:00:00"/>
    <s v="Paper"/>
    <n v="8"/>
    <n v="0"/>
    <x v="10"/>
  </r>
  <r>
    <x v="0"/>
    <x v="93"/>
    <d v="2013-05-11T00:00:00"/>
    <x v="762"/>
    <d v="2012-10-02T00:00:00"/>
    <d v="2012-11-01T00:00:00"/>
    <n v="75.209999999999994"/>
    <x v="0"/>
    <d v="2012-11-01T00:00:00"/>
    <s v="Paper"/>
    <n v="30"/>
    <n v="0"/>
    <x v="32"/>
  </r>
  <r>
    <x v="4"/>
    <x v="79"/>
    <d v="2013-04-30T00:00:00"/>
    <x v="763"/>
    <d v="2013-01-09T00:00:00"/>
    <d v="2013-02-08T00:00:00"/>
    <n v="65.81"/>
    <x v="0"/>
    <d v="2013-02-03T00:00:00"/>
    <s v="Paper"/>
    <n v="25"/>
    <n v="0"/>
    <x v="8"/>
  </r>
  <r>
    <x v="2"/>
    <x v="4"/>
    <d v="2012-11-26T00:00:00"/>
    <x v="764"/>
    <d v="2012-08-08T00:00:00"/>
    <d v="2012-09-07T00:00:00"/>
    <n v="78"/>
    <x v="0"/>
    <d v="2012-08-26T00:00:00"/>
    <s v="Paper"/>
    <n v="18"/>
    <n v="0"/>
    <x v="21"/>
  </r>
  <r>
    <x v="2"/>
    <x v="23"/>
    <d v="2012-02-21T00:00:00"/>
    <x v="765"/>
    <d v="2013-10-31T00:00:00"/>
    <d v="2013-11-30T00:00:00"/>
    <n v="56.48"/>
    <x v="0"/>
    <d v="2013-11-28T00:00:00"/>
    <s v="Electronic"/>
    <n v="28"/>
    <n v="0"/>
    <x v="38"/>
  </r>
  <r>
    <x v="1"/>
    <x v="11"/>
    <d v="2012-09-11T00:00:00"/>
    <x v="766"/>
    <d v="2012-02-28T00:00:00"/>
    <d v="2012-03-29T00:00:00"/>
    <n v="78.91"/>
    <x v="0"/>
    <d v="2012-03-14T00:00:00"/>
    <s v="Paper"/>
    <n v="15"/>
    <n v="0"/>
    <x v="46"/>
  </r>
  <r>
    <x v="0"/>
    <x v="22"/>
    <d v="2012-03-03T00:00:00"/>
    <x v="767"/>
    <d v="2012-05-17T00:00:00"/>
    <d v="2012-06-16T00:00:00"/>
    <n v="82.2"/>
    <x v="0"/>
    <d v="2012-06-15T00:00:00"/>
    <s v="Electronic"/>
    <n v="29"/>
    <n v="0"/>
    <x v="34"/>
  </r>
  <r>
    <x v="3"/>
    <x v="62"/>
    <d v="2013-06-03T00:00:00"/>
    <x v="768"/>
    <d v="2013-01-20T00:00:00"/>
    <d v="2013-02-19T00:00:00"/>
    <n v="65.430000000000007"/>
    <x v="0"/>
    <d v="2013-02-10T00:00:00"/>
    <s v="Paper"/>
    <n v="21"/>
    <n v="0"/>
    <x v="42"/>
  </r>
  <r>
    <x v="1"/>
    <x v="47"/>
    <d v="2012-08-24T00:00:00"/>
    <x v="769"/>
    <d v="2013-03-10T00:00:00"/>
    <d v="2013-04-09T00:00:00"/>
    <n v="37.020000000000003"/>
    <x v="1"/>
    <d v="2013-04-05T00:00:00"/>
    <s v="Electronic"/>
    <n v="26"/>
    <n v="0"/>
    <x v="5"/>
  </r>
  <r>
    <x v="4"/>
    <x v="68"/>
    <d v="2013-04-03T00:00:00"/>
    <x v="770"/>
    <d v="2013-05-06T00:00:00"/>
    <d v="2013-06-05T00:00:00"/>
    <n v="41.72"/>
    <x v="0"/>
    <d v="2013-05-09T00:00:00"/>
    <s v="Electronic"/>
    <n v="3"/>
    <n v="0"/>
    <x v="44"/>
  </r>
  <r>
    <x v="0"/>
    <x v="58"/>
    <d v="2013-09-15T00:00:00"/>
    <x v="771"/>
    <d v="2012-08-08T00:00:00"/>
    <d v="2012-09-07T00:00:00"/>
    <n v="53.74"/>
    <x v="0"/>
    <d v="2012-09-04T00:00:00"/>
    <s v="Paper"/>
    <n v="27"/>
    <n v="0"/>
    <x v="6"/>
  </r>
  <r>
    <x v="4"/>
    <x v="64"/>
    <d v="2012-09-11T00:00:00"/>
    <x v="772"/>
    <d v="2012-07-29T00:00:00"/>
    <d v="2012-08-28T00:00:00"/>
    <n v="32.590000000000003"/>
    <x v="0"/>
    <d v="2012-08-16T00:00:00"/>
    <s v="Paper"/>
    <n v="18"/>
    <n v="0"/>
    <x v="21"/>
  </r>
  <r>
    <x v="2"/>
    <x v="17"/>
    <d v="2012-05-31T00:00:00"/>
    <x v="773"/>
    <d v="2013-04-16T00:00:00"/>
    <d v="2013-05-16T00:00:00"/>
    <n v="71.86"/>
    <x v="0"/>
    <d v="2013-05-24T00:00:00"/>
    <s v="Electronic"/>
    <n v="38"/>
    <n v="8"/>
    <x v="25"/>
  </r>
  <r>
    <x v="4"/>
    <x v="8"/>
    <d v="2013-03-08T00:00:00"/>
    <x v="774"/>
    <d v="2012-03-29T00:00:00"/>
    <d v="2012-04-28T00:00:00"/>
    <n v="79.28"/>
    <x v="0"/>
    <d v="2012-05-06T00:00:00"/>
    <s v="Paper"/>
    <n v="38"/>
    <n v="8"/>
    <x v="25"/>
  </r>
  <r>
    <x v="0"/>
    <x v="61"/>
    <d v="2012-08-29T00:00:00"/>
    <x v="775"/>
    <d v="2012-09-29T00:00:00"/>
    <d v="2012-10-29T00:00:00"/>
    <n v="90.91"/>
    <x v="0"/>
    <d v="2012-10-19T00:00:00"/>
    <s v="Electronic"/>
    <n v="20"/>
    <n v="0"/>
    <x v="17"/>
  </r>
  <r>
    <x v="1"/>
    <x v="54"/>
    <d v="2013-07-19T00:00:00"/>
    <x v="776"/>
    <d v="2012-08-01T00:00:00"/>
    <d v="2012-08-31T00:00:00"/>
    <n v="79.02"/>
    <x v="1"/>
    <d v="2012-08-30T00:00:00"/>
    <s v="Paper"/>
    <n v="29"/>
    <n v="0"/>
    <x v="34"/>
  </r>
  <r>
    <x v="1"/>
    <x v="52"/>
    <d v="2012-07-13T00:00:00"/>
    <x v="777"/>
    <d v="2013-09-25T00:00:00"/>
    <d v="2013-10-25T00:00:00"/>
    <n v="88.58"/>
    <x v="1"/>
    <d v="2013-10-19T00:00:00"/>
    <s v="Electronic"/>
    <n v="24"/>
    <n v="0"/>
    <x v="24"/>
  </r>
  <r>
    <x v="2"/>
    <x v="16"/>
    <d v="2012-01-09T00:00:00"/>
    <x v="778"/>
    <d v="2013-04-25T00:00:00"/>
    <d v="2013-05-25T00:00:00"/>
    <n v="72.88"/>
    <x v="1"/>
    <d v="2013-05-13T00:00:00"/>
    <s v="Electronic"/>
    <n v="18"/>
    <n v="0"/>
    <x v="21"/>
  </r>
  <r>
    <x v="4"/>
    <x v="49"/>
    <d v="2012-09-29T00:00:00"/>
    <x v="779"/>
    <d v="2012-03-07T00:00:00"/>
    <d v="2012-04-06T00:00:00"/>
    <n v="62.24"/>
    <x v="0"/>
    <d v="2012-04-05T00:00:00"/>
    <s v="Paper"/>
    <n v="29"/>
    <n v="0"/>
    <x v="34"/>
  </r>
  <r>
    <x v="0"/>
    <x v="40"/>
    <d v="2012-05-22T00:00:00"/>
    <x v="780"/>
    <d v="2012-12-30T00:00:00"/>
    <d v="2013-01-29T00:00:00"/>
    <n v="61.93"/>
    <x v="0"/>
    <d v="2013-02-16T00:00:00"/>
    <s v="Electronic"/>
    <n v="48"/>
    <n v="18"/>
    <x v="7"/>
  </r>
  <r>
    <x v="3"/>
    <x v="9"/>
    <d v="2012-04-04T00:00:00"/>
    <x v="781"/>
    <d v="2012-08-11T00:00:00"/>
    <d v="2012-09-10T00:00:00"/>
    <n v="23.04"/>
    <x v="0"/>
    <d v="2012-09-06T00:00:00"/>
    <s v="Electronic"/>
    <n v="26"/>
    <n v="0"/>
    <x v="5"/>
  </r>
  <r>
    <x v="2"/>
    <x v="20"/>
    <d v="2013-09-01T00:00:00"/>
    <x v="782"/>
    <d v="2012-06-16T00:00:00"/>
    <d v="2012-07-16T00:00:00"/>
    <n v="65.510000000000005"/>
    <x v="0"/>
    <d v="2012-07-06T00:00:00"/>
    <s v="Paper"/>
    <n v="20"/>
    <n v="0"/>
    <x v="17"/>
  </r>
  <r>
    <x v="1"/>
    <x v="65"/>
    <d v="2012-06-04T00:00:00"/>
    <x v="783"/>
    <d v="2012-11-02T00:00:00"/>
    <d v="2012-12-02T00:00:00"/>
    <n v="61.57"/>
    <x v="0"/>
    <d v="2012-11-18T00:00:00"/>
    <s v="Electronic"/>
    <n v="16"/>
    <n v="0"/>
    <x v="9"/>
  </r>
  <r>
    <x v="2"/>
    <x v="16"/>
    <d v="2012-01-09T00:00:00"/>
    <x v="784"/>
    <d v="2013-05-25T00:00:00"/>
    <d v="2013-06-24T00:00:00"/>
    <n v="96.64"/>
    <x v="1"/>
    <d v="2013-06-10T00:00:00"/>
    <s v="Electronic"/>
    <n v="16"/>
    <n v="0"/>
    <x v="9"/>
  </r>
  <r>
    <x v="3"/>
    <x v="72"/>
    <d v="2013-07-08T00:00:00"/>
    <x v="785"/>
    <d v="2012-05-23T00:00:00"/>
    <d v="2012-06-22T00:00:00"/>
    <n v="19.010000000000002"/>
    <x v="1"/>
    <d v="2012-07-05T00:00:00"/>
    <s v="Paper"/>
    <n v="43"/>
    <n v="13"/>
    <x v="52"/>
  </r>
  <r>
    <x v="2"/>
    <x v="80"/>
    <d v="2013-08-29T00:00:00"/>
    <x v="786"/>
    <d v="2012-09-22T00:00:00"/>
    <d v="2012-10-22T00:00:00"/>
    <n v="32.86"/>
    <x v="0"/>
    <d v="2012-11-02T00:00:00"/>
    <s v="Paper"/>
    <n v="41"/>
    <n v="11"/>
    <x v="22"/>
  </r>
  <r>
    <x v="2"/>
    <x v="4"/>
    <d v="2012-11-26T00:00:00"/>
    <x v="787"/>
    <d v="2012-01-20T00:00:00"/>
    <d v="2012-02-19T00:00:00"/>
    <n v="60.52"/>
    <x v="0"/>
    <d v="2012-02-11T00:00:00"/>
    <s v="Paper"/>
    <n v="22"/>
    <n v="0"/>
    <x v="28"/>
  </r>
  <r>
    <x v="4"/>
    <x v="82"/>
    <d v="2012-06-17T00:00:00"/>
    <x v="788"/>
    <d v="2013-02-22T00:00:00"/>
    <d v="2013-03-24T00:00:00"/>
    <n v="89.44"/>
    <x v="0"/>
    <d v="2013-03-16T00:00:00"/>
    <s v="Electronic"/>
    <n v="22"/>
    <n v="0"/>
    <x v="28"/>
  </r>
  <r>
    <x v="0"/>
    <x v="15"/>
    <d v="2013-03-19T00:00:00"/>
    <x v="789"/>
    <d v="2013-01-12T00:00:00"/>
    <d v="2013-02-11T00:00:00"/>
    <n v="46.32"/>
    <x v="0"/>
    <d v="2013-01-21T00:00:00"/>
    <s v="Paper"/>
    <n v="9"/>
    <n v="0"/>
    <x v="37"/>
  </r>
  <r>
    <x v="0"/>
    <x v="32"/>
    <d v="2012-10-19T00:00:00"/>
    <x v="790"/>
    <d v="2013-08-05T00:00:00"/>
    <d v="2013-09-04T00:00:00"/>
    <n v="52.5"/>
    <x v="0"/>
    <d v="2013-08-13T00:00:00"/>
    <s v="Electronic"/>
    <n v="8"/>
    <n v="0"/>
    <x v="10"/>
  </r>
  <r>
    <x v="2"/>
    <x v="35"/>
    <d v="2012-11-10T00:00:00"/>
    <x v="791"/>
    <d v="2013-03-16T00:00:00"/>
    <d v="2013-04-15T00:00:00"/>
    <n v="62.67"/>
    <x v="1"/>
    <d v="2013-04-19T00:00:00"/>
    <s v="Electronic"/>
    <n v="34"/>
    <n v="4"/>
    <x v="4"/>
  </r>
  <r>
    <x v="2"/>
    <x v="95"/>
    <d v="2013-09-04T00:00:00"/>
    <x v="792"/>
    <d v="2012-11-30T00:00:00"/>
    <d v="2012-12-30T00:00:00"/>
    <n v="100.08"/>
    <x v="0"/>
    <d v="2012-12-30T00:00:00"/>
    <s v="Paper"/>
    <n v="30"/>
    <n v="0"/>
    <x v="32"/>
  </r>
  <r>
    <x v="4"/>
    <x v="7"/>
    <d v="2013-06-27T00:00:00"/>
    <x v="793"/>
    <d v="2013-02-23T00:00:00"/>
    <d v="2013-03-25T00:00:00"/>
    <n v="84.71"/>
    <x v="1"/>
    <d v="2013-04-01T00:00:00"/>
    <s v="Paper"/>
    <n v="37"/>
    <n v="7"/>
    <x v="33"/>
  </r>
  <r>
    <x v="1"/>
    <x v="13"/>
    <d v="2013-07-05T00:00:00"/>
    <x v="794"/>
    <d v="2013-02-20T00:00:00"/>
    <d v="2013-03-22T00:00:00"/>
    <n v="29.25"/>
    <x v="0"/>
    <d v="2013-03-23T00:00:00"/>
    <s v="Paper"/>
    <n v="31"/>
    <n v="1"/>
    <x v="35"/>
  </r>
  <r>
    <x v="0"/>
    <x v="38"/>
    <d v="2012-08-02T00:00:00"/>
    <x v="795"/>
    <d v="2012-11-11T00:00:00"/>
    <d v="2012-12-11T00:00:00"/>
    <n v="94.19"/>
    <x v="0"/>
    <d v="2012-12-15T00:00:00"/>
    <s v="Electronic"/>
    <n v="34"/>
    <n v="4"/>
    <x v="4"/>
  </r>
  <r>
    <x v="0"/>
    <x v="58"/>
    <d v="2013-09-15T00:00:00"/>
    <x v="796"/>
    <d v="2012-07-24T00:00:00"/>
    <d v="2012-08-23T00:00:00"/>
    <n v="77.84"/>
    <x v="0"/>
    <d v="2012-08-15T00:00:00"/>
    <s v="Paper"/>
    <n v="22"/>
    <n v="0"/>
    <x v="28"/>
  </r>
  <r>
    <x v="1"/>
    <x v="50"/>
    <d v="2012-05-19T00:00:00"/>
    <x v="797"/>
    <d v="2013-10-18T00:00:00"/>
    <d v="2013-11-17T00:00:00"/>
    <n v="63.56"/>
    <x v="0"/>
    <d v="2013-10-22T00:00:00"/>
    <s v="Electronic"/>
    <n v="4"/>
    <n v="0"/>
    <x v="29"/>
  </r>
  <r>
    <x v="0"/>
    <x v="48"/>
    <d v="2013-04-09T00:00:00"/>
    <x v="798"/>
    <d v="2013-05-15T00:00:00"/>
    <d v="2013-06-14T00:00:00"/>
    <n v="35.229999999999997"/>
    <x v="0"/>
    <d v="2013-06-07T00:00:00"/>
    <s v="Electronic"/>
    <n v="23"/>
    <n v="0"/>
    <x v="20"/>
  </r>
  <r>
    <x v="4"/>
    <x v="7"/>
    <d v="2013-06-27T00:00:00"/>
    <x v="799"/>
    <d v="2012-03-25T00:00:00"/>
    <d v="2012-04-24T00:00:00"/>
    <n v="45.59"/>
    <x v="0"/>
    <d v="2012-04-28T00:00:00"/>
    <s v="Paper"/>
    <n v="34"/>
    <n v="4"/>
    <x v="4"/>
  </r>
  <r>
    <x v="4"/>
    <x v="10"/>
    <d v="2012-12-31T00:00:00"/>
    <x v="800"/>
    <d v="2013-04-06T00:00:00"/>
    <d v="2013-05-06T00:00:00"/>
    <n v="76.44"/>
    <x v="0"/>
    <d v="2013-04-17T00:00:00"/>
    <s v="Electronic"/>
    <n v="11"/>
    <n v="0"/>
    <x v="13"/>
  </r>
  <r>
    <x v="4"/>
    <x v="19"/>
    <d v="2012-02-06T00:00:00"/>
    <x v="801"/>
    <d v="2012-06-09T00:00:00"/>
    <d v="2012-07-09T00:00:00"/>
    <n v="68.06"/>
    <x v="0"/>
    <d v="2012-07-06T00:00:00"/>
    <s v="Electronic"/>
    <n v="27"/>
    <n v="0"/>
    <x v="6"/>
  </r>
  <r>
    <x v="4"/>
    <x v="19"/>
    <d v="2012-02-06T00:00:00"/>
    <x v="802"/>
    <d v="2012-03-24T00:00:00"/>
    <d v="2012-04-23T00:00:00"/>
    <n v="63.08"/>
    <x v="1"/>
    <d v="2012-05-07T00:00:00"/>
    <s v="Electronic"/>
    <n v="44"/>
    <n v="14"/>
    <x v="19"/>
  </r>
  <r>
    <x v="4"/>
    <x v="79"/>
    <d v="2013-04-30T00:00:00"/>
    <x v="803"/>
    <d v="2013-11-28T00:00:00"/>
    <d v="2013-12-28T00:00:00"/>
    <n v="42.57"/>
    <x v="0"/>
    <d v="2013-12-23T00:00:00"/>
    <s v="Electronic"/>
    <n v="25"/>
    <n v="0"/>
    <x v="8"/>
  </r>
  <r>
    <x v="4"/>
    <x v="55"/>
    <d v="2012-08-05T00:00:00"/>
    <x v="804"/>
    <d v="2013-03-29T00:00:00"/>
    <d v="2013-04-28T00:00:00"/>
    <n v="14.63"/>
    <x v="0"/>
    <d v="2013-04-24T00:00:00"/>
    <s v="Electronic"/>
    <n v="26"/>
    <n v="0"/>
    <x v="5"/>
  </r>
  <r>
    <x v="4"/>
    <x v="51"/>
    <d v="2012-03-18T00:00:00"/>
    <x v="805"/>
    <d v="2012-10-15T00:00:00"/>
    <d v="2012-11-14T00:00:00"/>
    <n v="32.770000000000003"/>
    <x v="0"/>
    <d v="2012-11-16T00:00:00"/>
    <s v="Electronic"/>
    <n v="32"/>
    <n v="2"/>
    <x v="11"/>
  </r>
  <r>
    <x v="1"/>
    <x v="1"/>
    <d v="2012-03-03T00:00:00"/>
    <x v="806"/>
    <d v="2012-01-15T00:00:00"/>
    <d v="2012-02-14T00:00:00"/>
    <n v="57.55"/>
    <x v="0"/>
    <d v="2012-02-15T00:00:00"/>
    <s v="Paper"/>
    <n v="31"/>
    <n v="1"/>
    <x v="35"/>
  </r>
  <r>
    <x v="3"/>
    <x v="72"/>
    <d v="2013-07-08T00:00:00"/>
    <x v="807"/>
    <d v="2013-08-26T00:00:00"/>
    <d v="2013-09-25T00:00:00"/>
    <n v="49.68"/>
    <x v="1"/>
    <d v="2013-10-15T00:00:00"/>
    <s v="Electronic"/>
    <n v="50"/>
    <n v="20"/>
    <x v="48"/>
  </r>
  <r>
    <x v="0"/>
    <x v="32"/>
    <d v="2012-10-19T00:00:00"/>
    <x v="808"/>
    <d v="2012-07-14T00:00:00"/>
    <d v="2012-08-13T00:00:00"/>
    <n v="89.31"/>
    <x v="0"/>
    <d v="2012-08-02T00:00:00"/>
    <s v="Paper"/>
    <n v="19"/>
    <n v="0"/>
    <x v="15"/>
  </r>
  <r>
    <x v="1"/>
    <x v="74"/>
    <d v="2013-09-30T00:00:00"/>
    <x v="809"/>
    <d v="2013-08-19T00:00:00"/>
    <d v="2013-09-18T00:00:00"/>
    <n v="47.54"/>
    <x v="0"/>
    <d v="2013-09-26T00:00:00"/>
    <s v="Paper"/>
    <n v="38"/>
    <n v="8"/>
    <x v="25"/>
  </r>
  <r>
    <x v="0"/>
    <x v="28"/>
    <d v="2012-09-28T00:00:00"/>
    <x v="810"/>
    <d v="2013-08-30T00:00:00"/>
    <d v="2013-09-29T00:00:00"/>
    <n v="82.6"/>
    <x v="1"/>
    <d v="2013-10-03T00:00:00"/>
    <s v="Electronic"/>
    <n v="34"/>
    <n v="4"/>
    <x v="4"/>
  </r>
  <r>
    <x v="1"/>
    <x v="89"/>
    <d v="2013-11-27T00:00:00"/>
    <x v="811"/>
    <d v="2012-08-02T00:00:00"/>
    <d v="2012-09-01T00:00:00"/>
    <n v="84.75"/>
    <x v="0"/>
    <d v="2012-09-13T00:00:00"/>
    <s v="Paper"/>
    <n v="42"/>
    <n v="12"/>
    <x v="16"/>
  </r>
  <r>
    <x v="3"/>
    <x v="90"/>
    <d v="2013-11-25T00:00:00"/>
    <x v="812"/>
    <d v="2012-03-24T00:00:00"/>
    <d v="2012-04-23T00:00:00"/>
    <n v="7.11"/>
    <x v="0"/>
    <d v="2012-04-09T00:00:00"/>
    <s v="Paper"/>
    <n v="16"/>
    <n v="0"/>
    <x v="9"/>
  </r>
  <r>
    <x v="0"/>
    <x v="69"/>
    <d v="2012-04-22T00:00:00"/>
    <x v="813"/>
    <d v="2012-12-07T00:00:00"/>
    <d v="2013-01-06T00:00:00"/>
    <n v="77.73"/>
    <x v="0"/>
    <d v="2012-12-19T00:00:00"/>
    <s v="Electronic"/>
    <n v="12"/>
    <n v="0"/>
    <x v="41"/>
  </r>
  <r>
    <x v="3"/>
    <x v="92"/>
    <d v="2013-01-11T00:00:00"/>
    <x v="814"/>
    <d v="2012-04-10T00:00:00"/>
    <d v="2012-05-10T00:00:00"/>
    <n v="21.24"/>
    <x v="0"/>
    <d v="2012-05-04T00:00:00"/>
    <s v="Paper"/>
    <n v="24"/>
    <n v="0"/>
    <x v="24"/>
  </r>
  <r>
    <x v="1"/>
    <x v="42"/>
    <d v="2012-03-17T00:00:00"/>
    <x v="815"/>
    <d v="2012-06-07T00:00:00"/>
    <d v="2012-07-07T00:00:00"/>
    <n v="72.599999999999994"/>
    <x v="0"/>
    <d v="2012-06-16T00:00:00"/>
    <s v="Electronic"/>
    <n v="9"/>
    <n v="0"/>
    <x v="37"/>
  </r>
  <r>
    <x v="4"/>
    <x v="64"/>
    <d v="2012-09-11T00:00:00"/>
    <x v="816"/>
    <d v="2012-01-08T00:00:00"/>
    <d v="2012-02-07T00:00:00"/>
    <n v="28.84"/>
    <x v="0"/>
    <d v="2012-02-01T00:00:00"/>
    <s v="Paper"/>
    <n v="24"/>
    <n v="0"/>
    <x v="24"/>
  </r>
  <r>
    <x v="4"/>
    <x v="83"/>
    <d v="2012-11-12T00:00:00"/>
    <x v="817"/>
    <d v="2013-09-13T00:00:00"/>
    <d v="2013-10-13T00:00:00"/>
    <n v="61.79"/>
    <x v="1"/>
    <d v="2013-10-03T00:00:00"/>
    <s v="Electronic"/>
    <n v="20"/>
    <n v="0"/>
    <x v="17"/>
  </r>
  <r>
    <x v="1"/>
    <x v="18"/>
    <d v="2012-04-30T00:00:00"/>
    <x v="818"/>
    <d v="2012-05-10T00:00:00"/>
    <d v="2012-06-09T00:00:00"/>
    <n v="77.760000000000005"/>
    <x v="0"/>
    <d v="2012-05-30T00:00:00"/>
    <s v="Electronic"/>
    <n v="20"/>
    <n v="0"/>
    <x v="17"/>
  </r>
  <r>
    <x v="0"/>
    <x v="97"/>
    <d v="2013-11-20T00:00:00"/>
    <x v="819"/>
    <d v="2013-05-19T00:00:00"/>
    <d v="2013-06-18T00:00:00"/>
    <n v="79.650000000000006"/>
    <x v="0"/>
    <d v="2013-06-05T00:00:00"/>
    <s v="Paper"/>
    <n v="17"/>
    <n v="0"/>
    <x v="47"/>
  </r>
  <r>
    <x v="0"/>
    <x v="44"/>
    <d v="2013-08-09T00:00:00"/>
    <x v="820"/>
    <d v="2012-03-17T00:00:00"/>
    <d v="2012-04-16T00:00:00"/>
    <n v="53.36"/>
    <x v="0"/>
    <d v="2012-04-15T00:00:00"/>
    <s v="Paper"/>
    <n v="29"/>
    <n v="0"/>
    <x v="34"/>
  </r>
  <r>
    <x v="4"/>
    <x v="36"/>
    <d v="2012-07-09T00:00:00"/>
    <x v="821"/>
    <d v="2013-09-02T00:00:00"/>
    <d v="2013-10-02T00:00:00"/>
    <n v="68.97"/>
    <x v="0"/>
    <d v="2013-09-28T00:00:00"/>
    <s v="Electronic"/>
    <n v="26"/>
    <n v="0"/>
    <x v="5"/>
  </r>
  <r>
    <x v="0"/>
    <x v="77"/>
    <d v="2013-06-20T00:00:00"/>
    <x v="822"/>
    <d v="2013-06-21T00:00:00"/>
    <d v="2013-07-21T00:00:00"/>
    <n v="36.090000000000003"/>
    <x v="0"/>
    <d v="2013-07-12T00:00:00"/>
    <s v="Electronic"/>
    <n v="21"/>
    <n v="0"/>
    <x v="42"/>
  </r>
  <r>
    <x v="0"/>
    <x v="73"/>
    <d v="2013-01-08T00:00:00"/>
    <x v="823"/>
    <d v="2013-11-21T00:00:00"/>
    <d v="2013-12-21T00:00:00"/>
    <n v="102.41"/>
    <x v="0"/>
    <d v="2013-11-28T00:00:00"/>
    <s v="Electronic"/>
    <n v="7"/>
    <n v="0"/>
    <x v="14"/>
  </r>
  <r>
    <x v="2"/>
    <x v="16"/>
    <d v="2012-01-09T00:00:00"/>
    <x v="824"/>
    <d v="2012-06-13T00:00:00"/>
    <d v="2012-07-13T00:00:00"/>
    <n v="81.7"/>
    <x v="1"/>
    <d v="2012-07-10T00:00:00"/>
    <s v="Electronic"/>
    <n v="27"/>
    <n v="0"/>
    <x v="6"/>
  </r>
  <r>
    <x v="1"/>
    <x v="89"/>
    <d v="2013-11-27T00:00:00"/>
    <x v="825"/>
    <d v="2013-05-27T00:00:00"/>
    <d v="2013-06-26T00:00:00"/>
    <n v="104.52"/>
    <x v="0"/>
    <d v="2013-07-07T00:00:00"/>
    <s v="Paper"/>
    <n v="41"/>
    <n v="11"/>
    <x v="22"/>
  </r>
  <r>
    <x v="2"/>
    <x v="80"/>
    <d v="2013-08-29T00:00:00"/>
    <x v="826"/>
    <d v="2012-10-29T00:00:00"/>
    <d v="2012-11-28T00:00:00"/>
    <n v="49.7"/>
    <x v="0"/>
    <d v="2012-11-30T00:00:00"/>
    <s v="Paper"/>
    <n v="32"/>
    <n v="2"/>
    <x v="11"/>
  </r>
  <r>
    <x v="0"/>
    <x v="77"/>
    <d v="2013-06-20T00:00:00"/>
    <x v="827"/>
    <d v="2013-08-27T00:00:00"/>
    <d v="2013-09-26T00:00:00"/>
    <n v="62.73"/>
    <x v="0"/>
    <d v="2013-09-19T00:00:00"/>
    <s v="Electronic"/>
    <n v="23"/>
    <n v="0"/>
    <x v="20"/>
  </r>
  <r>
    <x v="0"/>
    <x v="27"/>
    <d v="2013-01-10T00:00:00"/>
    <x v="828"/>
    <d v="2013-03-24T00:00:00"/>
    <d v="2013-04-23T00:00:00"/>
    <n v="65.37"/>
    <x v="0"/>
    <d v="2013-04-07T00:00:00"/>
    <s v="Electronic"/>
    <n v="14"/>
    <n v="0"/>
    <x v="36"/>
  </r>
  <r>
    <x v="1"/>
    <x v="75"/>
    <d v="2013-11-27T00:00:00"/>
    <x v="829"/>
    <d v="2012-10-30T00:00:00"/>
    <d v="2012-11-29T00:00:00"/>
    <n v="56.93"/>
    <x v="0"/>
    <d v="2012-11-17T00:00:00"/>
    <s v="Paper"/>
    <n v="18"/>
    <n v="0"/>
    <x v="21"/>
  </r>
  <r>
    <x v="1"/>
    <x v="3"/>
    <d v="2012-04-06T00:00:00"/>
    <x v="830"/>
    <d v="2013-11-30T00:00:00"/>
    <d v="2013-12-30T00:00:00"/>
    <n v="52.54"/>
    <x v="0"/>
    <d v="2014-01-05T00:00:00"/>
    <s v="Electronic"/>
    <n v="36"/>
    <n v="6"/>
    <x v="1"/>
  </r>
  <r>
    <x v="4"/>
    <x v="68"/>
    <d v="2013-04-03T00:00:00"/>
    <x v="831"/>
    <d v="2013-03-09T00:00:00"/>
    <d v="2013-04-08T00:00:00"/>
    <n v="44.75"/>
    <x v="0"/>
    <d v="2013-03-26T00:00:00"/>
    <s v="Paper"/>
    <n v="17"/>
    <n v="0"/>
    <x v="47"/>
  </r>
  <r>
    <x v="1"/>
    <x v="45"/>
    <d v="2013-04-04T00:00:00"/>
    <x v="832"/>
    <d v="2013-04-20T00:00:00"/>
    <d v="2013-05-20T00:00:00"/>
    <n v="63.48"/>
    <x v="0"/>
    <d v="2013-05-16T00:00:00"/>
    <s v="Electronic"/>
    <n v="26"/>
    <n v="0"/>
    <x v="5"/>
  </r>
  <r>
    <x v="2"/>
    <x v="4"/>
    <d v="2012-11-26T00:00:00"/>
    <x v="833"/>
    <d v="2013-05-11T00:00:00"/>
    <d v="2013-06-10T00:00:00"/>
    <n v="61.03"/>
    <x v="0"/>
    <d v="2013-05-25T00:00:00"/>
    <s v="Electronic"/>
    <n v="14"/>
    <n v="0"/>
    <x v="36"/>
  </r>
  <r>
    <x v="3"/>
    <x v="63"/>
    <d v="2013-01-11T00:00:00"/>
    <x v="834"/>
    <d v="2012-03-17T00:00:00"/>
    <d v="2012-04-16T00:00:00"/>
    <n v="26.16"/>
    <x v="1"/>
    <d v="2012-04-12T00:00:00"/>
    <s v="Paper"/>
    <n v="26"/>
    <n v="0"/>
    <x v="5"/>
  </r>
  <r>
    <x v="2"/>
    <x v="80"/>
    <d v="2013-08-29T00:00:00"/>
    <x v="835"/>
    <d v="2013-08-12T00:00:00"/>
    <d v="2013-09-11T00:00:00"/>
    <n v="49.31"/>
    <x v="1"/>
    <d v="2013-09-30T00:00:00"/>
    <s v="Paper"/>
    <n v="49"/>
    <n v="19"/>
    <x v="50"/>
  </r>
  <r>
    <x v="3"/>
    <x v="63"/>
    <d v="2013-01-11T00:00:00"/>
    <x v="836"/>
    <d v="2013-03-16T00:00:00"/>
    <d v="2013-04-15T00:00:00"/>
    <n v="13.88"/>
    <x v="0"/>
    <d v="2013-03-21T00:00:00"/>
    <s v="Electronic"/>
    <n v="5"/>
    <n v="0"/>
    <x v="2"/>
  </r>
  <r>
    <x v="3"/>
    <x v="6"/>
    <d v="2012-12-05T00:00:00"/>
    <x v="837"/>
    <d v="2012-12-04T00:00:00"/>
    <d v="2013-01-03T00:00:00"/>
    <n v="57.78"/>
    <x v="0"/>
    <d v="2013-01-10T00:00:00"/>
    <s v="Paper"/>
    <n v="37"/>
    <n v="7"/>
    <x v="33"/>
  </r>
  <r>
    <x v="2"/>
    <x v="81"/>
    <d v="2013-03-16T00:00:00"/>
    <x v="838"/>
    <d v="2012-03-15T00:00:00"/>
    <d v="2012-04-14T00:00:00"/>
    <n v="58.17"/>
    <x v="0"/>
    <d v="2012-05-04T00:00:00"/>
    <s v="Paper"/>
    <n v="50"/>
    <n v="20"/>
    <x v="48"/>
  </r>
  <r>
    <x v="0"/>
    <x v="28"/>
    <d v="2012-09-28T00:00:00"/>
    <x v="839"/>
    <d v="2012-03-01T00:00:00"/>
    <d v="2012-03-31T00:00:00"/>
    <n v="56.54"/>
    <x v="0"/>
    <d v="2012-03-24T00:00:00"/>
    <s v="Paper"/>
    <n v="23"/>
    <n v="0"/>
    <x v="20"/>
  </r>
  <r>
    <x v="2"/>
    <x v="12"/>
    <d v="2013-06-06T00:00:00"/>
    <x v="840"/>
    <d v="2013-08-04T00:00:00"/>
    <d v="2013-09-03T00:00:00"/>
    <n v="65.599999999999994"/>
    <x v="0"/>
    <d v="2013-08-18T00:00:00"/>
    <s v="Electronic"/>
    <n v="14"/>
    <n v="0"/>
    <x v="36"/>
  </r>
  <r>
    <x v="4"/>
    <x v="83"/>
    <d v="2012-11-12T00:00:00"/>
    <x v="841"/>
    <d v="2013-09-01T00:00:00"/>
    <d v="2013-10-01T00:00:00"/>
    <n v="68.98"/>
    <x v="0"/>
    <d v="2013-09-12T00:00:00"/>
    <s v="Electronic"/>
    <n v="11"/>
    <n v="0"/>
    <x v="13"/>
  </r>
  <r>
    <x v="0"/>
    <x v="0"/>
    <d v="2013-04-06T00:00:00"/>
    <x v="842"/>
    <d v="2012-10-24T00:00:00"/>
    <d v="2012-11-23T00:00:00"/>
    <n v="50.7"/>
    <x v="0"/>
    <d v="2012-11-06T00:00:00"/>
    <s v="Paper"/>
    <n v="13"/>
    <n v="0"/>
    <x v="0"/>
  </r>
  <r>
    <x v="1"/>
    <x v="65"/>
    <d v="2012-06-04T00:00:00"/>
    <x v="843"/>
    <d v="2012-05-22T00:00:00"/>
    <d v="2012-06-21T00:00:00"/>
    <n v="87.82"/>
    <x v="0"/>
    <d v="2012-06-13T00:00:00"/>
    <s v="Paper"/>
    <n v="22"/>
    <n v="0"/>
    <x v="28"/>
  </r>
  <r>
    <x v="0"/>
    <x v="97"/>
    <d v="2013-11-20T00:00:00"/>
    <x v="844"/>
    <d v="2013-03-10T00:00:00"/>
    <d v="2013-04-09T00:00:00"/>
    <n v="62.24"/>
    <x v="0"/>
    <d v="2013-04-05T00:00:00"/>
    <s v="Paper"/>
    <n v="26"/>
    <n v="0"/>
    <x v="5"/>
  </r>
  <r>
    <x v="0"/>
    <x v="22"/>
    <d v="2012-03-03T00:00:00"/>
    <x v="845"/>
    <d v="2013-01-04T00:00:00"/>
    <d v="2013-02-03T00:00:00"/>
    <n v="58.03"/>
    <x v="0"/>
    <d v="2013-02-03T00:00:00"/>
    <s v="Electronic"/>
    <n v="30"/>
    <n v="0"/>
    <x v="32"/>
  </r>
  <r>
    <x v="1"/>
    <x v="65"/>
    <d v="2012-06-04T00:00:00"/>
    <x v="846"/>
    <d v="2013-04-17T00:00:00"/>
    <d v="2013-05-17T00:00:00"/>
    <n v="79.260000000000005"/>
    <x v="0"/>
    <d v="2013-04-24T00:00:00"/>
    <s v="Electronic"/>
    <n v="7"/>
    <n v="0"/>
    <x v="14"/>
  </r>
  <r>
    <x v="3"/>
    <x v="92"/>
    <d v="2013-01-11T00:00:00"/>
    <x v="847"/>
    <d v="2013-11-13T00:00:00"/>
    <d v="2013-12-13T00:00:00"/>
    <n v="23.63"/>
    <x v="0"/>
    <d v="2013-11-19T00:00:00"/>
    <s v="Electronic"/>
    <n v="6"/>
    <n v="0"/>
    <x v="39"/>
  </r>
  <r>
    <x v="4"/>
    <x v="7"/>
    <d v="2013-06-27T00:00:00"/>
    <x v="848"/>
    <d v="2013-06-13T00:00:00"/>
    <d v="2013-07-13T00:00:00"/>
    <n v="50.47"/>
    <x v="0"/>
    <d v="2013-07-18T00:00:00"/>
    <s v="Paper"/>
    <n v="35"/>
    <n v="5"/>
    <x v="3"/>
  </r>
  <r>
    <x v="0"/>
    <x v="2"/>
    <d v="2012-01-26T00:00:00"/>
    <x v="849"/>
    <d v="2012-11-28T00:00:00"/>
    <d v="2012-12-28T00:00:00"/>
    <n v="75.819999999999993"/>
    <x v="0"/>
    <d v="2012-12-02T00:00:00"/>
    <s v="Electronic"/>
    <n v="4"/>
    <n v="0"/>
    <x v="29"/>
  </r>
  <r>
    <x v="4"/>
    <x v="30"/>
    <d v="2013-05-08T00:00:00"/>
    <x v="850"/>
    <d v="2012-04-29T00:00:00"/>
    <d v="2012-05-29T00:00:00"/>
    <n v="52.26"/>
    <x v="0"/>
    <d v="2012-06-06T00:00:00"/>
    <s v="Paper"/>
    <n v="38"/>
    <n v="8"/>
    <x v="25"/>
  </r>
  <r>
    <x v="0"/>
    <x v="61"/>
    <d v="2012-08-29T00:00:00"/>
    <x v="851"/>
    <d v="2013-08-31T00:00:00"/>
    <d v="2013-09-30T00:00:00"/>
    <n v="66.010000000000005"/>
    <x v="0"/>
    <d v="2013-09-12T00:00:00"/>
    <s v="Electronic"/>
    <n v="12"/>
    <n v="0"/>
    <x v="41"/>
  </r>
  <r>
    <x v="2"/>
    <x v="16"/>
    <d v="2012-01-09T00:00:00"/>
    <x v="852"/>
    <d v="2012-05-11T00:00:00"/>
    <d v="2012-06-10T00:00:00"/>
    <n v="84.39"/>
    <x v="1"/>
    <d v="2012-06-07T00:00:00"/>
    <s v="Electronic"/>
    <n v="27"/>
    <n v="0"/>
    <x v="6"/>
  </r>
  <r>
    <x v="1"/>
    <x v="50"/>
    <d v="2012-05-19T00:00:00"/>
    <x v="853"/>
    <d v="2012-12-09T00:00:00"/>
    <d v="2013-01-08T00:00:00"/>
    <n v="81.27"/>
    <x v="0"/>
    <d v="2012-12-13T00:00:00"/>
    <s v="Electronic"/>
    <n v="4"/>
    <n v="0"/>
    <x v="29"/>
  </r>
  <r>
    <x v="0"/>
    <x v="27"/>
    <d v="2013-01-10T00:00:00"/>
    <x v="854"/>
    <d v="2012-10-12T00:00:00"/>
    <d v="2012-11-11T00:00:00"/>
    <n v="88.47"/>
    <x v="0"/>
    <d v="2012-11-07T00:00:00"/>
    <s v="Paper"/>
    <n v="26"/>
    <n v="0"/>
    <x v="5"/>
  </r>
  <r>
    <x v="2"/>
    <x v="20"/>
    <d v="2013-09-01T00:00:00"/>
    <x v="855"/>
    <d v="2013-04-13T00:00:00"/>
    <d v="2013-05-13T00:00:00"/>
    <n v="38.6"/>
    <x v="0"/>
    <d v="2013-05-01T00:00:00"/>
    <s v="Paper"/>
    <n v="18"/>
    <n v="0"/>
    <x v="21"/>
  </r>
  <r>
    <x v="2"/>
    <x v="76"/>
    <d v="2013-07-15T00:00:00"/>
    <x v="856"/>
    <d v="2012-05-28T00:00:00"/>
    <d v="2012-06-27T00:00:00"/>
    <n v="87.48"/>
    <x v="1"/>
    <d v="2012-07-03T00:00:00"/>
    <s v="Paper"/>
    <n v="36"/>
    <n v="6"/>
    <x v="1"/>
  </r>
  <r>
    <x v="1"/>
    <x v="42"/>
    <d v="2012-03-17T00:00:00"/>
    <x v="857"/>
    <d v="2012-04-11T00:00:00"/>
    <d v="2012-05-11T00:00:00"/>
    <n v="40.03"/>
    <x v="1"/>
    <d v="2012-05-08T00:00:00"/>
    <s v="Electronic"/>
    <n v="27"/>
    <n v="0"/>
    <x v="6"/>
  </r>
  <r>
    <x v="4"/>
    <x v="51"/>
    <d v="2012-03-18T00:00:00"/>
    <x v="858"/>
    <d v="2013-05-09T00:00:00"/>
    <d v="2013-06-08T00:00:00"/>
    <n v="58.83"/>
    <x v="0"/>
    <d v="2013-06-11T00:00:00"/>
    <s v="Electronic"/>
    <n v="33"/>
    <n v="3"/>
    <x v="31"/>
  </r>
  <r>
    <x v="1"/>
    <x v="47"/>
    <d v="2012-08-24T00:00:00"/>
    <x v="859"/>
    <d v="2012-08-23T00:00:00"/>
    <d v="2012-09-22T00:00:00"/>
    <n v="63.12"/>
    <x v="0"/>
    <d v="2012-09-22T00:00:00"/>
    <s v="Paper"/>
    <n v="30"/>
    <n v="0"/>
    <x v="32"/>
  </r>
  <r>
    <x v="4"/>
    <x v="79"/>
    <d v="2013-04-30T00:00:00"/>
    <x v="860"/>
    <d v="2013-08-28T00:00:00"/>
    <d v="2013-09-27T00:00:00"/>
    <n v="63.02"/>
    <x v="0"/>
    <d v="2013-09-17T00:00:00"/>
    <s v="Electronic"/>
    <n v="20"/>
    <n v="0"/>
    <x v="17"/>
  </r>
  <r>
    <x v="0"/>
    <x v="48"/>
    <d v="2013-04-09T00:00:00"/>
    <x v="861"/>
    <d v="2013-05-14T00:00:00"/>
    <d v="2013-06-13T00:00:00"/>
    <n v="43.67"/>
    <x v="0"/>
    <d v="2013-05-29T00:00:00"/>
    <s v="Electronic"/>
    <n v="15"/>
    <n v="0"/>
    <x v="46"/>
  </r>
  <r>
    <x v="0"/>
    <x v="31"/>
    <d v="2012-11-27T00:00:00"/>
    <x v="862"/>
    <d v="2013-08-09T00:00:00"/>
    <d v="2013-09-08T00:00:00"/>
    <n v="66.819999999999993"/>
    <x v="0"/>
    <d v="2013-09-02T00:00:00"/>
    <s v="Electronic"/>
    <n v="24"/>
    <n v="0"/>
    <x v="24"/>
  </r>
  <r>
    <x v="3"/>
    <x v="72"/>
    <d v="2013-07-08T00:00:00"/>
    <x v="863"/>
    <d v="2012-06-13T00:00:00"/>
    <d v="2012-07-13T00:00:00"/>
    <n v="38.06"/>
    <x v="0"/>
    <d v="2012-07-09T00:00:00"/>
    <s v="Paper"/>
    <n v="26"/>
    <n v="0"/>
    <x v="5"/>
  </r>
  <r>
    <x v="3"/>
    <x v="9"/>
    <d v="2012-04-04T00:00:00"/>
    <x v="864"/>
    <d v="2012-10-06T00:00:00"/>
    <d v="2012-11-05T00:00:00"/>
    <n v="47.44"/>
    <x v="0"/>
    <d v="2012-11-04T00:00:00"/>
    <s v="Electronic"/>
    <n v="29"/>
    <n v="0"/>
    <x v="34"/>
  </r>
  <r>
    <x v="1"/>
    <x v="11"/>
    <d v="2012-09-11T00:00:00"/>
    <x v="865"/>
    <d v="2013-04-16T00:00:00"/>
    <d v="2013-05-16T00:00:00"/>
    <n v="88.74"/>
    <x v="1"/>
    <d v="2013-05-06T00:00:00"/>
    <s v="Electronic"/>
    <n v="20"/>
    <n v="0"/>
    <x v="17"/>
  </r>
  <r>
    <x v="0"/>
    <x v="15"/>
    <d v="2013-03-19T00:00:00"/>
    <x v="866"/>
    <d v="2012-09-03T00:00:00"/>
    <d v="2012-10-03T00:00:00"/>
    <n v="64.95"/>
    <x v="0"/>
    <d v="2012-09-16T00:00:00"/>
    <s v="Paper"/>
    <n v="13"/>
    <n v="0"/>
    <x v="0"/>
  </r>
  <r>
    <x v="2"/>
    <x v="4"/>
    <d v="2012-11-26T00:00:00"/>
    <x v="867"/>
    <d v="2013-02-15T00:00:00"/>
    <d v="2013-03-17T00:00:00"/>
    <n v="65.28"/>
    <x v="0"/>
    <d v="2013-03-01T00:00:00"/>
    <s v="Electronic"/>
    <n v="14"/>
    <n v="0"/>
    <x v="36"/>
  </r>
  <r>
    <x v="3"/>
    <x v="90"/>
    <d v="2013-11-25T00:00:00"/>
    <x v="868"/>
    <d v="2013-10-04T00:00:00"/>
    <d v="2013-11-03T00:00:00"/>
    <n v="24.77"/>
    <x v="0"/>
    <d v="2013-10-17T00:00:00"/>
    <s v="Paper"/>
    <n v="13"/>
    <n v="0"/>
    <x v="0"/>
  </r>
  <r>
    <x v="0"/>
    <x v="22"/>
    <d v="2012-03-03T00:00:00"/>
    <x v="869"/>
    <d v="2013-05-28T00:00:00"/>
    <d v="2013-06-27T00:00:00"/>
    <n v="74.59"/>
    <x v="0"/>
    <d v="2013-06-27T00:00:00"/>
    <s v="Electronic"/>
    <n v="30"/>
    <n v="0"/>
    <x v="32"/>
  </r>
  <r>
    <x v="1"/>
    <x v="3"/>
    <d v="2012-04-06T00:00:00"/>
    <x v="870"/>
    <d v="2013-11-25T00:00:00"/>
    <d v="2013-12-25T00:00:00"/>
    <n v="107.04"/>
    <x v="0"/>
    <d v="2013-12-27T00:00:00"/>
    <s v="Electronic"/>
    <n v="32"/>
    <n v="2"/>
    <x v="11"/>
  </r>
  <r>
    <x v="0"/>
    <x v="27"/>
    <d v="2013-01-10T00:00:00"/>
    <x v="871"/>
    <d v="2012-09-24T00:00:00"/>
    <d v="2012-10-24T00:00:00"/>
    <n v="55.36"/>
    <x v="0"/>
    <d v="2012-10-16T00:00:00"/>
    <s v="Paper"/>
    <n v="22"/>
    <n v="0"/>
    <x v="28"/>
  </r>
  <r>
    <x v="4"/>
    <x v="19"/>
    <d v="2012-02-06T00:00:00"/>
    <x v="872"/>
    <d v="2012-02-15T00:00:00"/>
    <d v="2012-03-16T00:00:00"/>
    <n v="56.36"/>
    <x v="0"/>
    <d v="2012-03-25T00:00:00"/>
    <s v="Electronic"/>
    <n v="39"/>
    <n v="9"/>
    <x v="23"/>
  </r>
  <r>
    <x v="3"/>
    <x v="92"/>
    <d v="2013-01-11T00:00:00"/>
    <x v="873"/>
    <d v="2012-05-16T00:00:00"/>
    <d v="2012-06-15T00:00:00"/>
    <n v="50.58"/>
    <x v="0"/>
    <d v="2012-06-01T00:00:00"/>
    <s v="Paper"/>
    <n v="16"/>
    <n v="0"/>
    <x v="9"/>
  </r>
  <r>
    <x v="4"/>
    <x v="67"/>
    <d v="2013-04-09T00:00:00"/>
    <x v="874"/>
    <d v="2013-08-27T00:00:00"/>
    <d v="2013-09-26T00:00:00"/>
    <n v="57.2"/>
    <x v="0"/>
    <d v="2013-10-01T00:00:00"/>
    <s v="Electronic"/>
    <n v="35"/>
    <n v="5"/>
    <x v="3"/>
  </r>
  <r>
    <x v="0"/>
    <x v="22"/>
    <d v="2012-03-03T00:00:00"/>
    <x v="875"/>
    <d v="2013-10-07T00:00:00"/>
    <d v="2013-11-06T00:00:00"/>
    <n v="63.39"/>
    <x v="0"/>
    <d v="2013-11-03T00:00:00"/>
    <s v="Electronic"/>
    <n v="27"/>
    <n v="0"/>
    <x v="6"/>
  </r>
  <r>
    <x v="0"/>
    <x v="77"/>
    <d v="2013-06-20T00:00:00"/>
    <x v="876"/>
    <d v="2012-02-28T00:00:00"/>
    <d v="2012-03-29T00:00:00"/>
    <n v="40.49"/>
    <x v="0"/>
    <d v="2012-03-19T00:00:00"/>
    <s v="Paper"/>
    <n v="20"/>
    <n v="0"/>
    <x v="17"/>
  </r>
  <r>
    <x v="4"/>
    <x v="82"/>
    <d v="2012-06-17T00:00:00"/>
    <x v="877"/>
    <d v="2012-05-06T00:00:00"/>
    <d v="2012-06-05T00:00:00"/>
    <n v="77.53"/>
    <x v="0"/>
    <d v="2012-06-11T00:00:00"/>
    <s v="Paper"/>
    <n v="36"/>
    <n v="6"/>
    <x v="1"/>
  </r>
  <r>
    <x v="4"/>
    <x v="36"/>
    <d v="2012-07-09T00:00:00"/>
    <x v="878"/>
    <d v="2013-07-13T00:00:00"/>
    <d v="2013-08-12T00:00:00"/>
    <n v="44.48"/>
    <x v="0"/>
    <d v="2013-08-07T00:00:00"/>
    <s v="Electronic"/>
    <n v="25"/>
    <n v="0"/>
    <x v="8"/>
  </r>
  <r>
    <x v="0"/>
    <x v="88"/>
    <d v="2013-10-09T00:00:00"/>
    <x v="879"/>
    <d v="2013-08-19T00:00:00"/>
    <d v="2013-09-18T00:00:00"/>
    <n v="51.86"/>
    <x v="0"/>
    <d v="2013-09-19T00:00:00"/>
    <s v="Paper"/>
    <n v="31"/>
    <n v="1"/>
    <x v="35"/>
  </r>
  <r>
    <x v="1"/>
    <x v="57"/>
    <d v="2012-09-15T00:00:00"/>
    <x v="880"/>
    <d v="2012-07-28T00:00:00"/>
    <d v="2012-08-27T00:00:00"/>
    <n v="59.64"/>
    <x v="1"/>
    <d v="2012-09-07T00:00:00"/>
    <s v="Paper"/>
    <n v="41"/>
    <n v="11"/>
    <x v="22"/>
  </r>
  <r>
    <x v="4"/>
    <x v="86"/>
    <d v="2013-08-15T00:00:00"/>
    <x v="881"/>
    <d v="2013-08-25T00:00:00"/>
    <d v="2013-09-24T00:00:00"/>
    <n v="50.17"/>
    <x v="0"/>
    <d v="2013-09-11T00:00:00"/>
    <s v="Electronic"/>
    <n v="17"/>
    <n v="0"/>
    <x v="47"/>
  </r>
  <r>
    <x v="0"/>
    <x v="33"/>
    <d v="2013-08-03T00:00:00"/>
    <x v="882"/>
    <d v="2013-03-14T00:00:00"/>
    <d v="2013-04-13T00:00:00"/>
    <n v="60.64"/>
    <x v="0"/>
    <d v="2013-04-16T00:00:00"/>
    <s v="Paper"/>
    <n v="33"/>
    <n v="3"/>
    <x v="31"/>
  </r>
  <r>
    <x v="1"/>
    <x v="74"/>
    <d v="2013-09-30T00:00:00"/>
    <x v="883"/>
    <d v="2013-10-28T00:00:00"/>
    <d v="2013-11-27T00:00:00"/>
    <n v="67.260000000000005"/>
    <x v="0"/>
    <d v="2013-11-22T00:00:00"/>
    <s v="Electronic"/>
    <n v="25"/>
    <n v="0"/>
    <x v="8"/>
  </r>
  <r>
    <x v="0"/>
    <x v="33"/>
    <d v="2013-08-03T00:00:00"/>
    <x v="884"/>
    <d v="2013-07-20T00:00:00"/>
    <d v="2013-08-19T00:00:00"/>
    <n v="48.93"/>
    <x v="0"/>
    <d v="2013-08-14T00:00:00"/>
    <s v="Paper"/>
    <n v="25"/>
    <n v="0"/>
    <x v="8"/>
  </r>
  <r>
    <x v="1"/>
    <x v="47"/>
    <d v="2012-08-24T00:00:00"/>
    <x v="885"/>
    <d v="2013-05-23T00:00:00"/>
    <d v="2013-06-22T00:00:00"/>
    <n v="71.650000000000006"/>
    <x v="0"/>
    <d v="2013-06-15T00:00:00"/>
    <s v="Electronic"/>
    <n v="23"/>
    <n v="0"/>
    <x v="20"/>
  </r>
  <r>
    <x v="4"/>
    <x v="51"/>
    <d v="2012-03-18T00:00:00"/>
    <x v="886"/>
    <d v="2013-11-29T00:00:00"/>
    <d v="2013-12-29T00:00:00"/>
    <n v="54.16"/>
    <x v="0"/>
    <d v="2013-12-26T00:00:00"/>
    <s v="Electronic"/>
    <n v="27"/>
    <n v="0"/>
    <x v="6"/>
  </r>
  <r>
    <x v="4"/>
    <x v="86"/>
    <d v="2013-08-15T00:00:00"/>
    <x v="887"/>
    <d v="2012-08-01T00:00:00"/>
    <d v="2012-08-31T00:00:00"/>
    <n v="64.44"/>
    <x v="0"/>
    <d v="2012-08-31T00:00:00"/>
    <s v="Paper"/>
    <n v="30"/>
    <n v="0"/>
    <x v="32"/>
  </r>
  <r>
    <x v="3"/>
    <x v="62"/>
    <d v="2013-06-03T00:00:00"/>
    <x v="888"/>
    <d v="2013-04-15T00:00:00"/>
    <d v="2013-05-15T00:00:00"/>
    <n v="65.19"/>
    <x v="0"/>
    <d v="2013-05-07T00:00:00"/>
    <s v="Paper"/>
    <n v="22"/>
    <n v="0"/>
    <x v="28"/>
  </r>
  <r>
    <x v="0"/>
    <x v="88"/>
    <d v="2013-10-09T00:00:00"/>
    <x v="889"/>
    <d v="2012-02-11T00:00:00"/>
    <d v="2012-03-12T00:00:00"/>
    <n v="39.67"/>
    <x v="0"/>
    <d v="2012-03-18T00:00:00"/>
    <s v="Paper"/>
    <n v="36"/>
    <n v="6"/>
    <x v="1"/>
  </r>
  <r>
    <x v="3"/>
    <x v="90"/>
    <d v="2013-11-25T00:00:00"/>
    <x v="890"/>
    <d v="2013-10-30T00:00:00"/>
    <d v="2013-11-29T00:00:00"/>
    <n v="30.47"/>
    <x v="0"/>
    <d v="2013-11-15T00:00:00"/>
    <s v="Paper"/>
    <n v="16"/>
    <n v="0"/>
    <x v="9"/>
  </r>
  <r>
    <x v="4"/>
    <x v="68"/>
    <d v="2013-04-03T00:00:00"/>
    <x v="891"/>
    <d v="2012-12-19T00:00:00"/>
    <d v="2013-01-18T00:00:00"/>
    <n v="29.64"/>
    <x v="0"/>
    <d v="2013-01-01T00:00:00"/>
    <s v="Paper"/>
    <n v="13"/>
    <n v="0"/>
    <x v="0"/>
  </r>
  <r>
    <x v="3"/>
    <x v="90"/>
    <d v="2013-11-25T00:00:00"/>
    <x v="892"/>
    <d v="2012-09-11T00:00:00"/>
    <d v="2012-10-11T00:00:00"/>
    <n v="10.23"/>
    <x v="0"/>
    <d v="2012-09-27T00:00:00"/>
    <s v="Paper"/>
    <n v="16"/>
    <n v="0"/>
    <x v="9"/>
  </r>
  <r>
    <x v="0"/>
    <x v="77"/>
    <d v="2013-06-20T00:00:00"/>
    <x v="893"/>
    <d v="2012-03-12T00:00:00"/>
    <d v="2012-04-11T00:00:00"/>
    <n v="67.83"/>
    <x v="1"/>
    <d v="2012-04-12T00:00:00"/>
    <s v="Paper"/>
    <n v="31"/>
    <n v="1"/>
    <x v="35"/>
  </r>
  <r>
    <x v="1"/>
    <x v="74"/>
    <d v="2013-09-30T00:00:00"/>
    <x v="894"/>
    <d v="2012-12-23T00:00:00"/>
    <d v="2013-01-22T00:00:00"/>
    <n v="92.94"/>
    <x v="0"/>
    <d v="2013-02-07T00:00:00"/>
    <s v="Paper"/>
    <n v="46"/>
    <n v="16"/>
    <x v="45"/>
  </r>
  <r>
    <x v="3"/>
    <x v="6"/>
    <d v="2012-12-05T00:00:00"/>
    <x v="895"/>
    <d v="2012-03-20T00:00:00"/>
    <d v="2012-04-19T00:00:00"/>
    <n v="29.34"/>
    <x v="0"/>
    <d v="2012-05-01T00:00:00"/>
    <s v="Paper"/>
    <n v="42"/>
    <n v="12"/>
    <x v="16"/>
  </r>
  <r>
    <x v="0"/>
    <x v="37"/>
    <d v="2012-11-11T00:00:00"/>
    <x v="896"/>
    <d v="2013-11-22T00:00:00"/>
    <d v="2013-12-22T00:00:00"/>
    <n v="44.71"/>
    <x v="0"/>
    <d v="2013-12-04T00:00:00"/>
    <s v="Electronic"/>
    <n v="12"/>
    <n v="0"/>
    <x v="41"/>
  </r>
  <r>
    <x v="1"/>
    <x v="66"/>
    <d v="2012-07-04T00:00:00"/>
    <x v="897"/>
    <d v="2012-09-29T00:00:00"/>
    <d v="2012-10-29T00:00:00"/>
    <n v="63.1"/>
    <x v="0"/>
    <d v="2012-10-21T00:00:00"/>
    <s v="Electronic"/>
    <n v="22"/>
    <n v="0"/>
    <x v="28"/>
  </r>
  <r>
    <x v="3"/>
    <x v="43"/>
    <d v="2012-10-26T00:00:00"/>
    <x v="898"/>
    <d v="2012-05-23T00:00:00"/>
    <d v="2012-06-22T00:00:00"/>
    <n v="48.03"/>
    <x v="0"/>
    <d v="2012-06-09T00:00:00"/>
    <s v="Paper"/>
    <n v="17"/>
    <n v="0"/>
    <x v="47"/>
  </r>
  <r>
    <x v="3"/>
    <x v="46"/>
    <d v="2012-06-24T00:00:00"/>
    <x v="899"/>
    <d v="2013-09-15T00:00:00"/>
    <d v="2013-10-15T00:00:00"/>
    <n v="33.369999999999997"/>
    <x v="0"/>
    <d v="2013-10-28T00:00:00"/>
    <s v="Electronic"/>
    <n v="43"/>
    <n v="13"/>
    <x v="52"/>
  </r>
  <r>
    <x v="1"/>
    <x v="47"/>
    <d v="2012-08-24T00:00:00"/>
    <x v="900"/>
    <d v="2013-08-15T00:00:00"/>
    <d v="2013-09-14T00:00:00"/>
    <n v="74.05"/>
    <x v="0"/>
    <d v="2013-08-29T00:00:00"/>
    <s v="Electronic"/>
    <n v="14"/>
    <n v="0"/>
    <x v="36"/>
  </r>
  <r>
    <x v="3"/>
    <x v="63"/>
    <d v="2013-01-11T00:00:00"/>
    <x v="901"/>
    <d v="2013-01-12T00:00:00"/>
    <d v="2013-02-11T00:00:00"/>
    <n v="14.09"/>
    <x v="0"/>
    <d v="2013-01-21T00:00:00"/>
    <s v="Electronic"/>
    <n v="9"/>
    <n v="0"/>
    <x v="37"/>
  </r>
  <r>
    <x v="2"/>
    <x v="14"/>
    <d v="2012-11-21T00:00:00"/>
    <x v="902"/>
    <d v="2013-09-10T00:00:00"/>
    <d v="2013-10-10T00:00:00"/>
    <n v="55.6"/>
    <x v="1"/>
    <d v="2013-10-03T00:00:00"/>
    <s v="Electronic"/>
    <n v="23"/>
    <n v="0"/>
    <x v="20"/>
  </r>
  <r>
    <x v="4"/>
    <x v="79"/>
    <d v="2013-04-30T00:00:00"/>
    <x v="903"/>
    <d v="2013-09-13T00:00:00"/>
    <d v="2013-10-13T00:00:00"/>
    <n v="37.880000000000003"/>
    <x v="0"/>
    <d v="2013-09-25T00:00:00"/>
    <s v="Electronic"/>
    <n v="12"/>
    <n v="0"/>
    <x v="41"/>
  </r>
  <r>
    <x v="2"/>
    <x v="81"/>
    <d v="2013-03-16T00:00:00"/>
    <x v="904"/>
    <d v="2013-04-25T00:00:00"/>
    <d v="2013-05-25T00:00:00"/>
    <n v="47.82"/>
    <x v="0"/>
    <d v="2013-06-03T00:00:00"/>
    <s v="Electronic"/>
    <n v="39"/>
    <n v="9"/>
    <x v="23"/>
  </r>
  <r>
    <x v="0"/>
    <x v="0"/>
    <d v="2013-04-06T00:00:00"/>
    <x v="905"/>
    <d v="2013-09-07T00:00:00"/>
    <d v="2013-10-07T00:00:00"/>
    <n v="62.88"/>
    <x v="0"/>
    <d v="2013-09-13T00:00:00"/>
    <s v="Electronic"/>
    <n v="6"/>
    <n v="0"/>
    <x v="39"/>
  </r>
  <r>
    <x v="1"/>
    <x v="98"/>
    <d v="2012-12-10T00:00:00"/>
    <x v="906"/>
    <d v="2013-04-29T00:00:00"/>
    <d v="2013-05-29T00:00:00"/>
    <n v="49.21"/>
    <x v="0"/>
    <d v="2013-05-03T00:00:00"/>
    <s v="Electronic"/>
    <n v="4"/>
    <n v="0"/>
    <x v="29"/>
  </r>
  <r>
    <x v="2"/>
    <x v="84"/>
    <d v="2013-10-16T00:00:00"/>
    <x v="907"/>
    <d v="2012-04-16T00:00:00"/>
    <d v="2012-05-16T00:00:00"/>
    <n v="88.84"/>
    <x v="1"/>
    <d v="2012-06-18T00:00:00"/>
    <s v="Paper"/>
    <n v="63"/>
    <n v="33"/>
    <x v="62"/>
  </r>
  <r>
    <x v="0"/>
    <x v="77"/>
    <d v="2013-06-20T00:00:00"/>
    <x v="908"/>
    <d v="2012-10-30T00:00:00"/>
    <d v="2012-11-29T00:00:00"/>
    <n v="70.819999999999993"/>
    <x v="0"/>
    <d v="2012-11-29T00:00:00"/>
    <s v="Paper"/>
    <n v="30"/>
    <n v="0"/>
    <x v="32"/>
  </r>
  <r>
    <x v="1"/>
    <x v="45"/>
    <d v="2013-04-04T00:00:00"/>
    <x v="909"/>
    <d v="2012-01-11T00:00:00"/>
    <d v="2012-02-10T00:00:00"/>
    <n v="84.42"/>
    <x v="0"/>
    <d v="2012-02-08T00:00:00"/>
    <s v="Paper"/>
    <n v="28"/>
    <n v="0"/>
    <x v="38"/>
  </r>
  <r>
    <x v="3"/>
    <x v="90"/>
    <d v="2013-11-25T00:00:00"/>
    <x v="910"/>
    <d v="2013-07-04T00:00:00"/>
    <d v="2013-08-03T00:00:00"/>
    <n v="10.76"/>
    <x v="0"/>
    <d v="2013-07-18T00:00:00"/>
    <s v="Paper"/>
    <n v="14"/>
    <n v="0"/>
    <x v="36"/>
  </r>
  <r>
    <x v="3"/>
    <x v="9"/>
    <d v="2012-04-04T00:00:00"/>
    <x v="911"/>
    <d v="2012-09-13T00:00:00"/>
    <d v="2012-10-13T00:00:00"/>
    <n v="8.2200000000000006"/>
    <x v="0"/>
    <d v="2012-10-05T00:00:00"/>
    <s v="Electronic"/>
    <n v="22"/>
    <n v="0"/>
    <x v="28"/>
  </r>
  <r>
    <x v="1"/>
    <x v="89"/>
    <d v="2013-11-27T00:00:00"/>
    <x v="912"/>
    <d v="2012-11-02T00:00:00"/>
    <d v="2012-12-02T00:00:00"/>
    <n v="62.27"/>
    <x v="0"/>
    <d v="2012-12-04T00:00:00"/>
    <s v="Paper"/>
    <n v="32"/>
    <n v="2"/>
    <x v="11"/>
  </r>
  <r>
    <x v="0"/>
    <x v="48"/>
    <d v="2013-04-09T00:00:00"/>
    <x v="913"/>
    <d v="2012-12-26T00:00:00"/>
    <d v="2013-01-25T00:00:00"/>
    <n v="34.86"/>
    <x v="0"/>
    <d v="2013-01-21T00:00:00"/>
    <s v="Paper"/>
    <n v="26"/>
    <n v="0"/>
    <x v="5"/>
  </r>
  <r>
    <x v="1"/>
    <x v="75"/>
    <d v="2013-11-27T00:00:00"/>
    <x v="914"/>
    <d v="2012-08-29T00:00:00"/>
    <d v="2012-09-28T00:00:00"/>
    <n v="71.790000000000006"/>
    <x v="0"/>
    <d v="2012-10-03T00:00:00"/>
    <s v="Paper"/>
    <n v="35"/>
    <n v="5"/>
    <x v="3"/>
  </r>
  <r>
    <x v="2"/>
    <x v="17"/>
    <d v="2012-05-31T00:00:00"/>
    <x v="915"/>
    <d v="2012-06-22T00:00:00"/>
    <d v="2012-07-22T00:00:00"/>
    <n v="49.71"/>
    <x v="1"/>
    <d v="2012-08-03T00:00:00"/>
    <s v="Electronic"/>
    <n v="42"/>
    <n v="12"/>
    <x v="16"/>
  </r>
  <r>
    <x v="0"/>
    <x v="15"/>
    <d v="2013-03-19T00:00:00"/>
    <x v="916"/>
    <d v="2013-08-22T00:00:00"/>
    <d v="2013-09-21T00:00:00"/>
    <n v="70.91"/>
    <x v="0"/>
    <d v="2013-08-28T00:00:00"/>
    <s v="Electronic"/>
    <n v="6"/>
    <n v="0"/>
    <x v="39"/>
  </r>
  <r>
    <x v="0"/>
    <x v="2"/>
    <d v="2012-01-26T00:00:00"/>
    <x v="917"/>
    <d v="2012-07-08T00:00:00"/>
    <d v="2012-08-07T00:00:00"/>
    <n v="81.62"/>
    <x v="0"/>
    <d v="2012-07-13T00:00:00"/>
    <s v="Electronic"/>
    <n v="5"/>
    <n v="0"/>
    <x v="2"/>
  </r>
  <r>
    <x v="0"/>
    <x v="61"/>
    <d v="2012-08-29T00:00:00"/>
    <x v="918"/>
    <d v="2012-03-30T00:00:00"/>
    <d v="2012-04-29T00:00:00"/>
    <n v="58.57"/>
    <x v="0"/>
    <d v="2012-04-24T00:00:00"/>
    <s v="Paper"/>
    <n v="25"/>
    <n v="0"/>
    <x v="8"/>
  </r>
  <r>
    <x v="4"/>
    <x v="60"/>
    <d v="2012-07-31T00:00:00"/>
    <x v="919"/>
    <d v="2012-06-19T00:00:00"/>
    <d v="2012-07-19T00:00:00"/>
    <n v="55.73"/>
    <x v="0"/>
    <d v="2012-07-21T00:00:00"/>
    <s v="Paper"/>
    <n v="32"/>
    <n v="2"/>
    <x v="11"/>
  </r>
  <r>
    <x v="1"/>
    <x v="98"/>
    <d v="2012-12-10T00:00:00"/>
    <x v="920"/>
    <d v="2012-05-16T00:00:00"/>
    <d v="2012-06-15T00:00:00"/>
    <n v="32.880000000000003"/>
    <x v="1"/>
    <d v="2012-05-31T00:00:00"/>
    <s v="Paper"/>
    <n v="15"/>
    <n v="0"/>
    <x v="46"/>
  </r>
  <r>
    <x v="4"/>
    <x v="49"/>
    <d v="2012-09-29T00:00:00"/>
    <x v="921"/>
    <d v="2012-11-28T00:00:00"/>
    <d v="2012-12-28T00:00:00"/>
    <n v="36.549999999999997"/>
    <x v="0"/>
    <d v="2012-12-18T00:00:00"/>
    <s v="Electronic"/>
    <n v="20"/>
    <n v="0"/>
    <x v="17"/>
  </r>
  <r>
    <x v="4"/>
    <x v="51"/>
    <d v="2012-03-18T00:00:00"/>
    <x v="922"/>
    <d v="2013-05-31T00:00:00"/>
    <d v="2013-06-30T00:00:00"/>
    <n v="66.38"/>
    <x v="0"/>
    <d v="2013-07-08T00:00:00"/>
    <s v="Electronic"/>
    <n v="38"/>
    <n v="8"/>
    <x v="25"/>
  </r>
  <r>
    <x v="2"/>
    <x v="25"/>
    <d v="2013-01-22T00:00:00"/>
    <x v="923"/>
    <d v="2012-06-17T00:00:00"/>
    <d v="2012-07-17T00:00:00"/>
    <n v="10.73"/>
    <x v="0"/>
    <d v="2012-07-05T00:00:00"/>
    <s v="Paper"/>
    <n v="18"/>
    <n v="0"/>
    <x v="21"/>
  </r>
  <r>
    <x v="0"/>
    <x v="27"/>
    <d v="2013-01-10T00:00:00"/>
    <x v="924"/>
    <d v="2012-12-02T00:00:00"/>
    <d v="2013-01-01T00:00:00"/>
    <n v="58.05"/>
    <x v="0"/>
    <d v="2012-12-27T00:00:00"/>
    <s v="Paper"/>
    <n v="25"/>
    <n v="0"/>
    <x v="8"/>
  </r>
  <r>
    <x v="1"/>
    <x v="34"/>
    <d v="2012-08-10T00:00:00"/>
    <x v="925"/>
    <d v="2012-08-01T00:00:00"/>
    <d v="2012-08-31T00:00:00"/>
    <n v="62.66"/>
    <x v="0"/>
    <d v="2012-09-13T00:00:00"/>
    <s v="Paper"/>
    <n v="43"/>
    <n v="13"/>
    <x v="52"/>
  </r>
  <r>
    <x v="0"/>
    <x v="97"/>
    <d v="2013-11-20T00:00:00"/>
    <x v="926"/>
    <d v="2013-05-05T00:00:00"/>
    <d v="2013-06-04T00:00:00"/>
    <n v="66.459999999999994"/>
    <x v="0"/>
    <d v="2013-05-25T00:00:00"/>
    <s v="Paper"/>
    <n v="20"/>
    <n v="0"/>
    <x v="17"/>
  </r>
  <r>
    <x v="3"/>
    <x v="26"/>
    <d v="2013-02-13T00:00:00"/>
    <x v="927"/>
    <d v="2012-03-28T00:00:00"/>
    <d v="2012-04-27T00:00:00"/>
    <n v="29.7"/>
    <x v="0"/>
    <d v="2012-04-04T00:00:00"/>
    <s v="Paper"/>
    <n v="7"/>
    <n v="0"/>
    <x v="14"/>
  </r>
  <r>
    <x v="3"/>
    <x v="29"/>
    <d v="2012-11-26T00:00:00"/>
    <x v="928"/>
    <d v="2012-06-09T00:00:00"/>
    <d v="2012-07-09T00:00:00"/>
    <n v="48.25"/>
    <x v="0"/>
    <d v="2012-06-11T00:00:00"/>
    <s v="Paper"/>
    <n v="2"/>
    <n v="0"/>
    <x v="27"/>
  </r>
  <r>
    <x v="4"/>
    <x v="83"/>
    <d v="2012-11-12T00:00:00"/>
    <x v="929"/>
    <d v="2013-06-21T00:00:00"/>
    <d v="2013-07-21T00:00:00"/>
    <n v="37.130000000000003"/>
    <x v="0"/>
    <d v="2013-07-05T00:00:00"/>
    <s v="Electronic"/>
    <n v="14"/>
    <n v="0"/>
    <x v="36"/>
  </r>
  <r>
    <x v="3"/>
    <x v="46"/>
    <d v="2012-06-24T00:00:00"/>
    <x v="930"/>
    <d v="2013-06-15T00:00:00"/>
    <d v="2013-07-15T00:00:00"/>
    <n v="9.52"/>
    <x v="0"/>
    <d v="2013-07-23T00:00:00"/>
    <s v="Electronic"/>
    <n v="38"/>
    <n v="8"/>
    <x v="25"/>
  </r>
  <r>
    <x v="1"/>
    <x v="57"/>
    <d v="2012-09-15T00:00:00"/>
    <x v="931"/>
    <d v="2012-12-11T00:00:00"/>
    <d v="2013-01-10T00:00:00"/>
    <n v="59.83"/>
    <x v="1"/>
    <d v="2013-01-14T00:00:00"/>
    <s v="Electronic"/>
    <n v="34"/>
    <n v="4"/>
    <x v="4"/>
  </r>
  <r>
    <x v="4"/>
    <x v="70"/>
    <d v="2013-03-04T00:00:00"/>
    <x v="932"/>
    <d v="2012-12-28T00:00:00"/>
    <d v="2013-01-27T00:00:00"/>
    <n v="58.71"/>
    <x v="0"/>
    <d v="2013-01-25T00:00:00"/>
    <s v="Paper"/>
    <n v="28"/>
    <n v="0"/>
    <x v="38"/>
  </r>
  <r>
    <x v="1"/>
    <x v="98"/>
    <d v="2012-12-10T00:00:00"/>
    <x v="933"/>
    <d v="2012-07-25T00:00:00"/>
    <d v="2012-08-24T00:00:00"/>
    <n v="29.85"/>
    <x v="1"/>
    <d v="2012-08-15T00:00:00"/>
    <s v="Paper"/>
    <n v="21"/>
    <n v="0"/>
    <x v="42"/>
  </r>
  <r>
    <x v="0"/>
    <x v="0"/>
    <d v="2013-04-06T00:00:00"/>
    <x v="934"/>
    <d v="2012-03-01T00:00:00"/>
    <d v="2012-03-31T00:00:00"/>
    <n v="48.65"/>
    <x v="1"/>
    <d v="2012-04-17T00:00:00"/>
    <s v="Paper"/>
    <n v="47"/>
    <n v="17"/>
    <x v="18"/>
  </r>
  <r>
    <x v="4"/>
    <x v="71"/>
    <d v="2012-04-30T00:00:00"/>
    <x v="935"/>
    <d v="2012-09-27T00:00:00"/>
    <d v="2012-10-27T00:00:00"/>
    <n v="35.479999999999997"/>
    <x v="0"/>
    <d v="2012-11-09T00:00:00"/>
    <s v="Electronic"/>
    <n v="43"/>
    <n v="13"/>
    <x v="52"/>
  </r>
  <r>
    <x v="4"/>
    <x v="79"/>
    <d v="2013-04-30T00:00:00"/>
    <x v="936"/>
    <d v="2012-12-05T00:00:00"/>
    <d v="2013-01-04T00:00:00"/>
    <n v="42.28"/>
    <x v="0"/>
    <d v="2013-01-06T00:00:00"/>
    <s v="Paper"/>
    <n v="32"/>
    <n v="2"/>
    <x v="11"/>
  </r>
  <r>
    <x v="1"/>
    <x v="66"/>
    <d v="2012-07-04T00:00:00"/>
    <x v="937"/>
    <d v="2012-04-30T00:00:00"/>
    <d v="2012-05-30T00:00:00"/>
    <n v="83.7"/>
    <x v="0"/>
    <d v="2012-05-22T00:00:00"/>
    <s v="Paper"/>
    <n v="22"/>
    <n v="0"/>
    <x v="28"/>
  </r>
  <r>
    <x v="1"/>
    <x v="78"/>
    <d v="2012-12-15T00:00:00"/>
    <x v="938"/>
    <d v="2013-06-13T00:00:00"/>
    <d v="2013-07-13T00:00:00"/>
    <n v="58.43"/>
    <x v="0"/>
    <d v="2013-07-14T00:00:00"/>
    <s v="Electronic"/>
    <n v="31"/>
    <n v="1"/>
    <x v="35"/>
  </r>
  <r>
    <x v="1"/>
    <x v="18"/>
    <d v="2012-04-30T00:00:00"/>
    <x v="939"/>
    <d v="2013-10-25T00:00:00"/>
    <d v="2013-11-24T00:00:00"/>
    <n v="85.06"/>
    <x v="0"/>
    <d v="2013-11-10T00:00:00"/>
    <s v="Electronic"/>
    <n v="16"/>
    <n v="0"/>
    <x v="9"/>
  </r>
  <r>
    <x v="1"/>
    <x v="39"/>
    <d v="2013-03-19T00:00:00"/>
    <x v="940"/>
    <d v="2012-02-27T00:00:00"/>
    <d v="2012-03-28T00:00:00"/>
    <n v="70.89"/>
    <x v="1"/>
    <d v="2012-04-13T00:00:00"/>
    <s v="Paper"/>
    <n v="46"/>
    <n v="16"/>
    <x v="45"/>
  </r>
  <r>
    <x v="3"/>
    <x v="72"/>
    <d v="2013-07-08T00:00:00"/>
    <x v="941"/>
    <d v="2013-08-17T00:00:00"/>
    <d v="2013-09-16T00:00:00"/>
    <n v="45.18"/>
    <x v="0"/>
    <d v="2013-09-20T00:00:00"/>
    <s v="Electronic"/>
    <n v="34"/>
    <n v="4"/>
    <x v="4"/>
  </r>
  <r>
    <x v="4"/>
    <x v="41"/>
    <d v="2012-12-31T00:00:00"/>
    <x v="942"/>
    <d v="2013-11-15T00:00:00"/>
    <d v="2013-12-15T00:00:00"/>
    <n v="21.94"/>
    <x v="1"/>
    <d v="2013-12-31T00:00:00"/>
    <s v="Electronic"/>
    <n v="46"/>
    <n v="16"/>
    <x v="45"/>
  </r>
  <r>
    <x v="1"/>
    <x v="34"/>
    <d v="2012-08-10T00:00:00"/>
    <x v="943"/>
    <d v="2012-05-05T00:00:00"/>
    <d v="2012-06-04T00:00:00"/>
    <n v="55.78"/>
    <x v="0"/>
    <d v="2012-06-12T00:00:00"/>
    <s v="Paper"/>
    <n v="38"/>
    <n v="8"/>
    <x v="25"/>
  </r>
  <r>
    <x v="0"/>
    <x v="61"/>
    <d v="2012-08-29T00:00:00"/>
    <x v="944"/>
    <d v="2013-06-20T00:00:00"/>
    <d v="2013-07-20T00:00:00"/>
    <n v="69.03"/>
    <x v="0"/>
    <d v="2013-07-08T00:00:00"/>
    <s v="Electronic"/>
    <n v="18"/>
    <n v="0"/>
    <x v="21"/>
  </r>
  <r>
    <x v="1"/>
    <x v="1"/>
    <d v="2012-03-03T00:00:00"/>
    <x v="945"/>
    <d v="2013-04-03T00:00:00"/>
    <d v="2013-05-03T00:00:00"/>
    <n v="90.34"/>
    <x v="1"/>
    <d v="2013-05-19T00:00:00"/>
    <s v="Electronic"/>
    <n v="46"/>
    <n v="16"/>
    <x v="45"/>
  </r>
  <r>
    <x v="1"/>
    <x v="24"/>
    <d v="2012-09-24T00:00:00"/>
    <x v="946"/>
    <d v="2012-02-22T00:00:00"/>
    <d v="2012-03-23T00:00:00"/>
    <n v="69.8"/>
    <x v="0"/>
    <d v="2012-04-05T00:00:00"/>
    <s v="Paper"/>
    <n v="43"/>
    <n v="13"/>
    <x v="52"/>
  </r>
  <r>
    <x v="1"/>
    <x v="1"/>
    <d v="2012-03-03T00:00:00"/>
    <x v="947"/>
    <d v="2012-10-25T00:00:00"/>
    <d v="2012-11-24T00:00:00"/>
    <n v="51.96"/>
    <x v="0"/>
    <d v="2012-11-23T00:00:00"/>
    <s v="Electronic"/>
    <n v="29"/>
    <n v="0"/>
    <x v="34"/>
  </r>
  <r>
    <x v="0"/>
    <x v="32"/>
    <d v="2012-10-19T00:00:00"/>
    <x v="948"/>
    <d v="2012-07-26T00:00:00"/>
    <d v="2012-08-25T00:00:00"/>
    <n v="84.26"/>
    <x v="0"/>
    <d v="2012-08-16T00:00:00"/>
    <s v="Paper"/>
    <n v="21"/>
    <n v="0"/>
    <x v="42"/>
  </r>
  <r>
    <x v="3"/>
    <x v="46"/>
    <d v="2012-06-24T00:00:00"/>
    <x v="949"/>
    <d v="2013-09-08T00:00:00"/>
    <d v="2013-10-08T00:00:00"/>
    <n v="22.9"/>
    <x v="0"/>
    <d v="2013-10-26T00:00:00"/>
    <s v="Electronic"/>
    <n v="48"/>
    <n v="18"/>
    <x v="7"/>
  </r>
  <r>
    <x v="2"/>
    <x v="5"/>
    <d v="2013-08-28T00:00:00"/>
    <x v="950"/>
    <d v="2012-06-18T00:00:00"/>
    <d v="2012-07-18T00:00:00"/>
    <n v="58.35"/>
    <x v="1"/>
    <d v="2012-08-02T00:00:00"/>
    <s v="Paper"/>
    <n v="45"/>
    <n v="15"/>
    <x v="49"/>
  </r>
  <r>
    <x v="0"/>
    <x v="2"/>
    <d v="2012-01-26T00:00:00"/>
    <x v="951"/>
    <d v="2012-05-23T00:00:00"/>
    <d v="2012-06-22T00:00:00"/>
    <n v="65.25"/>
    <x v="0"/>
    <d v="2012-05-30T00:00:00"/>
    <s v="Electronic"/>
    <n v="7"/>
    <n v="0"/>
    <x v="14"/>
  </r>
  <r>
    <x v="0"/>
    <x v="48"/>
    <d v="2013-04-09T00:00:00"/>
    <x v="952"/>
    <d v="2012-03-15T00:00:00"/>
    <d v="2012-04-14T00:00:00"/>
    <n v="39.659999999999997"/>
    <x v="0"/>
    <d v="2012-04-07T00:00:00"/>
    <s v="Paper"/>
    <n v="23"/>
    <n v="0"/>
    <x v="20"/>
  </r>
  <r>
    <x v="3"/>
    <x v="46"/>
    <d v="2012-06-24T00:00:00"/>
    <x v="953"/>
    <d v="2012-04-15T00:00:00"/>
    <d v="2012-05-15T00:00:00"/>
    <n v="35.299999999999997"/>
    <x v="0"/>
    <d v="2012-06-03T00:00:00"/>
    <s v="Paper"/>
    <n v="49"/>
    <n v="19"/>
    <x v="50"/>
  </r>
  <r>
    <x v="3"/>
    <x v="62"/>
    <d v="2013-06-03T00:00:00"/>
    <x v="954"/>
    <d v="2012-12-01T00:00:00"/>
    <d v="2012-12-31T00:00:00"/>
    <n v="63.43"/>
    <x v="0"/>
    <d v="2012-12-24T00:00:00"/>
    <s v="Paper"/>
    <n v="23"/>
    <n v="0"/>
    <x v="20"/>
  </r>
  <r>
    <x v="4"/>
    <x v="51"/>
    <d v="2012-03-18T00:00:00"/>
    <x v="955"/>
    <d v="2012-07-03T00:00:00"/>
    <d v="2012-08-02T00:00:00"/>
    <n v="45.8"/>
    <x v="0"/>
    <d v="2012-08-07T00:00:00"/>
    <s v="Electronic"/>
    <n v="35"/>
    <n v="5"/>
    <x v="3"/>
  </r>
  <r>
    <x v="1"/>
    <x v="66"/>
    <d v="2012-07-04T00:00:00"/>
    <x v="956"/>
    <d v="2013-04-07T00:00:00"/>
    <d v="2013-05-07T00:00:00"/>
    <n v="89.06"/>
    <x v="0"/>
    <d v="2013-04-28T00:00:00"/>
    <s v="Electronic"/>
    <n v="21"/>
    <n v="0"/>
    <x v="42"/>
  </r>
  <r>
    <x v="2"/>
    <x v="76"/>
    <d v="2013-07-15T00:00:00"/>
    <x v="957"/>
    <d v="2012-05-27T00:00:00"/>
    <d v="2012-06-26T00:00:00"/>
    <n v="70.069999999999993"/>
    <x v="1"/>
    <d v="2012-07-04T00:00:00"/>
    <s v="Paper"/>
    <n v="38"/>
    <n v="8"/>
    <x v="25"/>
  </r>
  <r>
    <x v="4"/>
    <x v="67"/>
    <d v="2013-04-09T00:00:00"/>
    <x v="958"/>
    <d v="2013-11-28T00:00:00"/>
    <d v="2013-12-28T00:00:00"/>
    <n v="29.37"/>
    <x v="0"/>
    <d v="2013-12-26T00:00:00"/>
    <s v="Electronic"/>
    <n v="28"/>
    <n v="0"/>
    <x v="38"/>
  </r>
  <r>
    <x v="3"/>
    <x v="46"/>
    <d v="2012-06-24T00:00:00"/>
    <x v="959"/>
    <d v="2012-09-30T00:00:00"/>
    <d v="2012-10-30T00:00:00"/>
    <n v="46.4"/>
    <x v="0"/>
    <d v="2012-11-14T00:00:00"/>
    <s v="Electronic"/>
    <n v="45"/>
    <n v="15"/>
    <x v="49"/>
  </r>
  <r>
    <x v="1"/>
    <x v="89"/>
    <d v="2013-11-27T00:00:00"/>
    <x v="960"/>
    <d v="2013-09-17T00:00:00"/>
    <d v="2013-10-17T00:00:00"/>
    <n v="72.87"/>
    <x v="1"/>
    <d v="2013-11-13T00:00:00"/>
    <s v="Paper"/>
    <n v="57"/>
    <n v="27"/>
    <x v="58"/>
  </r>
  <r>
    <x v="1"/>
    <x v="78"/>
    <d v="2012-12-15T00:00:00"/>
    <x v="961"/>
    <d v="2013-06-05T00:00:00"/>
    <d v="2013-07-05T00:00:00"/>
    <n v="103.11"/>
    <x v="1"/>
    <d v="2013-07-26T00:00:00"/>
    <s v="Electronic"/>
    <n v="51"/>
    <n v="21"/>
    <x v="54"/>
  </r>
  <r>
    <x v="1"/>
    <x v="87"/>
    <d v="2012-04-23T00:00:00"/>
    <x v="962"/>
    <d v="2013-04-29T00:00:00"/>
    <d v="2013-05-29T00:00:00"/>
    <n v="65.709999999999994"/>
    <x v="0"/>
    <d v="2013-05-15T00:00:00"/>
    <s v="Electronic"/>
    <n v="16"/>
    <n v="0"/>
    <x v="9"/>
  </r>
  <r>
    <x v="4"/>
    <x v="41"/>
    <d v="2012-12-31T00:00:00"/>
    <x v="963"/>
    <d v="2013-08-28T00:00:00"/>
    <d v="2013-09-27T00:00:00"/>
    <n v="52.94"/>
    <x v="1"/>
    <d v="2013-10-12T00:00:00"/>
    <s v="Electronic"/>
    <n v="45"/>
    <n v="15"/>
    <x v="49"/>
  </r>
  <r>
    <x v="3"/>
    <x v="85"/>
    <d v="2013-04-02T00:00:00"/>
    <x v="964"/>
    <d v="2013-04-05T00:00:00"/>
    <d v="2013-05-05T00:00:00"/>
    <n v="50.86"/>
    <x v="0"/>
    <d v="2013-04-26T00:00:00"/>
    <s v="Electronic"/>
    <n v="21"/>
    <n v="0"/>
    <x v="42"/>
  </r>
  <r>
    <x v="3"/>
    <x v="92"/>
    <d v="2013-01-11T00:00:00"/>
    <x v="965"/>
    <d v="2012-02-08T00:00:00"/>
    <d v="2012-03-09T00:00:00"/>
    <n v="30.74"/>
    <x v="0"/>
    <d v="2012-03-03T00:00:00"/>
    <s v="Paper"/>
    <n v="24"/>
    <n v="0"/>
    <x v="24"/>
  </r>
  <r>
    <x v="0"/>
    <x v="21"/>
    <d v="2013-01-03T00:00:00"/>
    <x v="966"/>
    <d v="2013-07-06T00:00:00"/>
    <d v="2013-08-05T00:00:00"/>
    <n v="36.33"/>
    <x v="0"/>
    <d v="2013-08-01T00:00:00"/>
    <s v="Electronic"/>
    <n v="26"/>
    <n v="0"/>
    <x v="5"/>
  </r>
  <r>
    <x v="0"/>
    <x v="56"/>
    <d v="2012-06-20T00:00:00"/>
    <x v="967"/>
    <d v="2013-10-30T00:00:00"/>
    <d v="2013-11-29T00:00:00"/>
    <n v="75.06"/>
    <x v="0"/>
    <d v="2013-11-19T00:00:00"/>
    <s v="Electronic"/>
    <n v="20"/>
    <n v="0"/>
    <x v="17"/>
  </r>
  <r>
    <x v="4"/>
    <x v="86"/>
    <d v="2013-08-15T00:00:00"/>
    <x v="968"/>
    <d v="2012-10-31T00:00:00"/>
    <d v="2012-11-30T00:00:00"/>
    <n v="37.9"/>
    <x v="0"/>
    <d v="2012-11-15T00:00:00"/>
    <s v="Paper"/>
    <n v="15"/>
    <n v="0"/>
    <x v="46"/>
  </r>
  <r>
    <x v="1"/>
    <x v="42"/>
    <d v="2012-03-17T00:00:00"/>
    <x v="969"/>
    <d v="2012-07-08T00:00:00"/>
    <d v="2012-08-07T00:00:00"/>
    <n v="107.04"/>
    <x v="1"/>
    <d v="2012-08-10T00:00:00"/>
    <s v="Electronic"/>
    <n v="33"/>
    <n v="3"/>
    <x v="31"/>
  </r>
  <r>
    <x v="0"/>
    <x v="28"/>
    <d v="2012-09-28T00:00:00"/>
    <x v="970"/>
    <d v="2013-05-10T00:00:00"/>
    <d v="2013-06-09T00:00:00"/>
    <n v="74.5"/>
    <x v="1"/>
    <d v="2013-06-15T00:00:00"/>
    <s v="Electronic"/>
    <n v="36"/>
    <n v="6"/>
    <x v="1"/>
  </r>
  <r>
    <x v="4"/>
    <x v="67"/>
    <d v="2013-04-09T00:00:00"/>
    <x v="971"/>
    <d v="2012-05-22T00:00:00"/>
    <d v="2012-06-21T00:00:00"/>
    <n v="35.020000000000003"/>
    <x v="0"/>
    <d v="2012-06-28T00:00:00"/>
    <s v="Paper"/>
    <n v="37"/>
    <n v="7"/>
    <x v="33"/>
  </r>
  <r>
    <x v="1"/>
    <x v="45"/>
    <d v="2013-04-04T00:00:00"/>
    <x v="972"/>
    <d v="2013-05-12T00:00:00"/>
    <d v="2013-06-11T00:00:00"/>
    <n v="100.16"/>
    <x v="1"/>
    <d v="2013-06-22T00:00:00"/>
    <s v="Electronic"/>
    <n v="41"/>
    <n v="11"/>
    <x v="22"/>
  </r>
  <r>
    <x v="1"/>
    <x v="13"/>
    <d v="2013-07-05T00:00:00"/>
    <x v="973"/>
    <d v="2012-03-05T00:00:00"/>
    <d v="2012-04-04T00:00:00"/>
    <n v="68.66"/>
    <x v="1"/>
    <d v="2012-04-22T00:00:00"/>
    <s v="Paper"/>
    <n v="48"/>
    <n v="18"/>
    <x v="7"/>
  </r>
  <r>
    <x v="4"/>
    <x v="30"/>
    <d v="2013-05-08T00:00:00"/>
    <x v="974"/>
    <d v="2012-01-15T00:00:00"/>
    <d v="2012-02-14T00:00:00"/>
    <n v="46.28"/>
    <x v="0"/>
    <d v="2012-02-13T00:00:00"/>
    <s v="Paper"/>
    <n v="29"/>
    <n v="0"/>
    <x v="34"/>
  </r>
  <r>
    <x v="1"/>
    <x v="87"/>
    <d v="2012-04-23T00:00:00"/>
    <x v="975"/>
    <d v="2012-03-11T00:00:00"/>
    <d v="2012-04-10T00:00:00"/>
    <n v="61.19"/>
    <x v="1"/>
    <d v="2012-04-21T00:00:00"/>
    <s v="Paper"/>
    <n v="41"/>
    <n v="11"/>
    <x v="22"/>
  </r>
  <r>
    <x v="2"/>
    <x v="23"/>
    <d v="2012-02-21T00:00:00"/>
    <x v="976"/>
    <d v="2013-05-04T00:00:00"/>
    <d v="2013-06-03T00:00:00"/>
    <n v="43.28"/>
    <x v="0"/>
    <d v="2013-06-04T00:00:00"/>
    <s v="Electronic"/>
    <n v="31"/>
    <n v="1"/>
    <x v="35"/>
  </r>
  <r>
    <x v="0"/>
    <x v="40"/>
    <d v="2012-05-22T00:00:00"/>
    <x v="977"/>
    <d v="2012-12-25T00:00:00"/>
    <d v="2013-01-24T00:00:00"/>
    <n v="27"/>
    <x v="0"/>
    <d v="2013-01-26T00:00:00"/>
    <s v="Electronic"/>
    <n v="32"/>
    <n v="2"/>
    <x v="11"/>
  </r>
  <r>
    <x v="0"/>
    <x v="44"/>
    <d v="2013-08-09T00:00:00"/>
    <x v="978"/>
    <d v="2012-09-28T00:00:00"/>
    <d v="2012-10-28T00:00:00"/>
    <n v="86.59"/>
    <x v="0"/>
    <d v="2012-10-30T00:00:00"/>
    <s v="Paper"/>
    <n v="32"/>
    <n v="2"/>
    <x v="11"/>
  </r>
  <r>
    <x v="0"/>
    <x v="69"/>
    <d v="2012-04-22T00:00:00"/>
    <x v="979"/>
    <d v="2012-04-11T00:00:00"/>
    <d v="2012-05-11T00:00:00"/>
    <n v="63.26"/>
    <x v="0"/>
    <d v="2012-04-26T00:00:00"/>
    <s v="Paper"/>
    <n v="15"/>
    <n v="0"/>
    <x v="46"/>
  </r>
  <r>
    <x v="0"/>
    <x v="27"/>
    <d v="2013-01-10T00:00:00"/>
    <x v="980"/>
    <d v="2013-01-07T00:00:00"/>
    <d v="2013-02-06T00:00:00"/>
    <n v="69.849999999999994"/>
    <x v="0"/>
    <d v="2013-02-08T00:00:00"/>
    <s v="Paper"/>
    <n v="32"/>
    <n v="2"/>
    <x v="11"/>
  </r>
  <r>
    <x v="4"/>
    <x v="60"/>
    <d v="2012-07-31T00:00:00"/>
    <x v="981"/>
    <d v="2013-03-28T00:00:00"/>
    <d v="2013-04-27T00:00:00"/>
    <n v="11.36"/>
    <x v="0"/>
    <d v="2013-04-21T00:00:00"/>
    <s v="Electronic"/>
    <n v="24"/>
    <n v="0"/>
    <x v="24"/>
  </r>
  <r>
    <x v="2"/>
    <x v="23"/>
    <d v="2012-02-21T00:00:00"/>
    <x v="982"/>
    <d v="2012-06-09T00:00:00"/>
    <d v="2012-07-09T00:00:00"/>
    <n v="58.85"/>
    <x v="0"/>
    <d v="2012-07-09T00:00:00"/>
    <s v="Electronic"/>
    <n v="30"/>
    <n v="0"/>
    <x v="32"/>
  </r>
  <r>
    <x v="4"/>
    <x v="60"/>
    <d v="2012-07-31T00:00:00"/>
    <x v="983"/>
    <d v="2013-04-05T00:00:00"/>
    <d v="2013-05-05T00:00:00"/>
    <n v="39.24"/>
    <x v="0"/>
    <d v="2013-04-28T00:00:00"/>
    <s v="Electronic"/>
    <n v="23"/>
    <n v="0"/>
    <x v="20"/>
  </r>
  <r>
    <x v="4"/>
    <x v="79"/>
    <d v="2013-04-30T00:00:00"/>
    <x v="984"/>
    <d v="2012-10-29T00:00:00"/>
    <d v="2012-11-28T00:00:00"/>
    <n v="25.83"/>
    <x v="0"/>
    <d v="2012-11-27T00:00:00"/>
    <s v="Paper"/>
    <n v="29"/>
    <n v="0"/>
    <x v="34"/>
  </r>
  <r>
    <x v="1"/>
    <x v="11"/>
    <d v="2012-09-11T00:00:00"/>
    <x v="985"/>
    <d v="2012-03-31T00:00:00"/>
    <d v="2012-04-30T00:00:00"/>
    <n v="58.56"/>
    <x v="0"/>
    <d v="2012-04-12T00:00:00"/>
    <s v="Paper"/>
    <n v="12"/>
    <n v="0"/>
    <x v="41"/>
  </r>
  <r>
    <x v="0"/>
    <x v="22"/>
    <d v="2012-03-03T00:00:00"/>
    <x v="986"/>
    <d v="2012-03-10T00:00:00"/>
    <d v="2012-04-09T00:00:00"/>
    <n v="71.8"/>
    <x v="0"/>
    <d v="2012-04-04T00:00:00"/>
    <s v="Electronic"/>
    <n v="25"/>
    <n v="0"/>
    <x v="8"/>
  </r>
  <r>
    <x v="4"/>
    <x v="36"/>
    <d v="2012-07-09T00:00:00"/>
    <x v="987"/>
    <d v="2013-11-29T00:00:00"/>
    <d v="2013-12-29T00:00:00"/>
    <n v="84.38"/>
    <x v="0"/>
    <d v="2014-01-09T00:00:00"/>
    <s v="Electronic"/>
    <n v="41"/>
    <n v="11"/>
    <x v="22"/>
  </r>
  <r>
    <x v="0"/>
    <x v="27"/>
    <d v="2013-01-10T00:00:00"/>
    <x v="988"/>
    <d v="2013-08-30T00:00:00"/>
    <d v="2013-09-29T00:00:00"/>
    <n v="69.48"/>
    <x v="0"/>
    <d v="2013-09-17T00:00:00"/>
    <s v="Electronic"/>
    <n v="18"/>
    <n v="0"/>
    <x v="21"/>
  </r>
  <r>
    <x v="3"/>
    <x v="96"/>
    <d v="2013-08-10T00:00:00"/>
    <x v="989"/>
    <d v="2013-06-26T00:00:00"/>
    <d v="2013-07-26T00:00:00"/>
    <n v="28.37"/>
    <x v="0"/>
    <d v="2013-07-07T00:00:00"/>
    <s v="Paper"/>
    <n v="11"/>
    <n v="0"/>
    <x v="13"/>
  </r>
  <r>
    <x v="3"/>
    <x v="6"/>
    <d v="2012-12-05T00:00:00"/>
    <x v="990"/>
    <d v="2013-10-24T00:00:00"/>
    <d v="2013-11-23T00:00:00"/>
    <n v="43.31"/>
    <x v="0"/>
    <d v="2013-12-01T00:00:00"/>
    <s v="Electronic"/>
    <n v="38"/>
    <n v="8"/>
    <x v="25"/>
  </r>
  <r>
    <x v="0"/>
    <x v="99"/>
    <d v="2013-07-31T00:00:00"/>
    <x v="991"/>
    <d v="2012-03-29T00:00:00"/>
    <d v="2012-04-28T00:00:00"/>
    <n v="62.68"/>
    <x v="1"/>
    <d v="2012-04-25T00:00:00"/>
    <s v="Paper"/>
    <n v="27"/>
    <n v="0"/>
    <x v="6"/>
  </r>
  <r>
    <x v="1"/>
    <x v="1"/>
    <d v="2012-03-03T00:00:00"/>
    <x v="992"/>
    <d v="2013-05-21T00:00:00"/>
    <d v="2013-06-20T00:00:00"/>
    <n v="97.63"/>
    <x v="0"/>
    <d v="2013-06-14T00:00:00"/>
    <s v="Electronic"/>
    <n v="24"/>
    <n v="0"/>
    <x v="24"/>
  </r>
  <r>
    <x v="3"/>
    <x v="9"/>
    <d v="2012-04-04T00:00:00"/>
    <x v="993"/>
    <d v="2012-04-06T00:00:00"/>
    <d v="2012-05-06T00:00:00"/>
    <n v="37.93"/>
    <x v="0"/>
    <d v="2012-05-09T00:00:00"/>
    <s v="Electronic"/>
    <n v="33"/>
    <n v="3"/>
    <x v="31"/>
  </r>
  <r>
    <x v="1"/>
    <x v="1"/>
    <d v="2012-03-03T00:00:00"/>
    <x v="994"/>
    <d v="2012-04-14T00:00:00"/>
    <d v="2012-05-14T00:00:00"/>
    <n v="77.900000000000006"/>
    <x v="0"/>
    <d v="2012-05-10T00:00:00"/>
    <s v="Electronic"/>
    <n v="26"/>
    <n v="0"/>
    <x v="5"/>
  </r>
  <r>
    <x v="2"/>
    <x v="76"/>
    <d v="2013-07-15T00:00:00"/>
    <x v="995"/>
    <d v="2012-12-30T00:00:00"/>
    <d v="2013-01-29T00:00:00"/>
    <n v="81.37"/>
    <x v="1"/>
    <d v="2013-02-11T00:00:00"/>
    <s v="Paper"/>
    <n v="43"/>
    <n v="13"/>
    <x v="52"/>
  </r>
  <r>
    <x v="3"/>
    <x v="96"/>
    <d v="2013-08-10T00:00:00"/>
    <x v="996"/>
    <d v="2013-09-28T00:00:00"/>
    <d v="2013-10-28T00:00:00"/>
    <n v="51"/>
    <x v="0"/>
    <d v="2013-10-15T00:00:00"/>
    <s v="Electronic"/>
    <n v="17"/>
    <n v="0"/>
    <x v="47"/>
  </r>
  <r>
    <x v="1"/>
    <x v="34"/>
    <d v="2012-08-10T00:00:00"/>
    <x v="997"/>
    <d v="2012-06-23T00:00:00"/>
    <d v="2012-07-23T00:00:00"/>
    <n v="71.41"/>
    <x v="0"/>
    <d v="2012-07-23T00:00:00"/>
    <s v="Paper"/>
    <n v="30"/>
    <n v="0"/>
    <x v="32"/>
  </r>
  <r>
    <x v="4"/>
    <x v="30"/>
    <d v="2013-05-08T00:00:00"/>
    <x v="998"/>
    <d v="2013-04-11T00:00:00"/>
    <d v="2013-05-11T00:00:00"/>
    <n v="74.41"/>
    <x v="0"/>
    <d v="2013-05-08T00:00:00"/>
    <s v="Paper"/>
    <n v="27"/>
    <n v="0"/>
    <x v="6"/>
  </r>
  <r>
    <x v="0"/>
    <x v="31"/>
    <d v="2012-11-27T00:00:00"/>
    <x v="999"/>
    <d v="2013-03-02T00:00:00"/>
    <d v="2013-04-01T00:00:00"/>
    <n v="60.84"/>
    <x v="0"/>
    <d v="2013-03-23T00:00:00"/>
    <s v="Electronic"/>
    <n v="21"/>
    <n v="0"/>
    <x v="42"/>
  </r>
  <r>
    <x v="1"/>
    <x v="54"/>
    <d v="2013-07-19T00:00:00"/>
    <x v="1000"/>
    <d v="2013-06-06T00:00:00"/>
    <d v="2013-07-06T00:00:00"/>
    <n v="63.68"/>
    <x v="1"/>
    <d v="2013-07-11T00:00:00"/>
    <s v="Paper"/>
    <n v="35"/>
    <n v="5"/>
    <x v="3"/>
  </r>
  <r>
    <x v="0"/>
    <x v="99"/>
    <d v="2013-07-31T00:00:00"/>
    <x v="1001"/>
    <d v="2012-09-22T00:00:00"/>
    <d v="2012-10-22T00:00:00"/>
    <n v="65.260000000000005"/>
    <x v="1"/>
    <d v="2012-10-11T00:00:00"/>
    <s v="Paper"/>
    <n v="19"/>
    <n v="0"/>
    <x v="15"/>
  </r>
  <r>
    <x v="4"/>
    <x v="83"/>
    <d v="2012-11-12T00:00:00"/>
    <x v="1002"/>
    <d v="2013-05-19T00:00:00"/>
    <d v="2013-06-18T00:00:00"/>
    <n v="44.88"/>
    <x v="1"/>
    <d v="2013-06-21T00:00:00"/>
    <s v="Electronic"/>
    <n v="33"/>
    <n v="3"/>
    <x v="31"/>
  </r>
  <r>
    <x v="3"/>
    <x v="9"/>
    <d v="2012-04-04T00:00:00"/>
    <x v="1003"/>
    <d v="2012-11-05T00:00:00"/>
    <d v="2012-12-05T00:00:00"/>
    <n v="32.36"/>
    <x v="0"/>
    <d v="2012-12-09T00:00:00"/>
    <s v="Electronic"/>
    <n v="34"/>
    <n v="4"/>
    <x v="4"/>
  </r>
  <r>
    <x v="0"/>
    <x v="56"/>
    <d v="2012-06-20T00:00:00"/>
    <x v="1004"/>
    <d v="2013-10-29T00:00:00"/>
    <d v="2013-11-28T00:00:00"/>
    <n v="78.489999999999995"/>
    <x v="0"/>
    <d v="2013-11-13T00:00:00"/>
    <s v="Electronic"/>
    <n v="15"/>
    <n v="0"/>
    <x v="46"/>
  </r>
  <r>
    <x v="1"/>
    <x v="98"/>
    <d v="2012-12-10T00:00:00"/>
    <x v="1005"/>
    <d v="2012-12-14T00:00:00"/>
    <d v="2013-01-13T00:00:00"/>
    <n v="46.62"/>
    <x v="1"/>
    <d v="2012-12-30T00:00:00"/>
    <s v="Electronic"/>
    <n v="16"/>
    <n v="0"/>
    <x v="9"/>
  </r>
  <r>
    <x v="3"/>
    <x v="72"/>
    <d v="2013-07-08T00:00:00"/>
    <x v="1006"/>
    <d v="2013-08-08T00:00:00"/>
    <d v="2013-09-07T00:00:00"/>
    <n v="62.77"/>
    <x v="1"/>
    <d v="2013-09-17T00:00:00"/>
    <s v="Electronic"/>
    <n v="40"/>
    <n v="10"/>
    <x v="12"/>
  </r>
  <r>
    <x v="2"/>
    <x v="95"/>
    <d v="2013-09-04T00:00:00"/>
    <x v="1007"/>
    <d v="2013-01-04T00:00:00"/>
    <d v="2013-02-03T00:00:00"/>
    <n v="58.79"/>
    <x v="0"/>
    <d v="2013-01-25T00:00:00"/>
    <s v="Paper"/>
    <n v="21"/>
    <n v="0"/>
    <x v="42"/>
  </r>
  <r>
    <x v="4"/>
    <x v="86"/>
    <d v="2013-08-15T00:00:00"/>
    <x v="1008"/>
    <d v="2013-09-08T00:00:00"/>
    <d v="2013-10-08T00:00:00"/>
    <n v="64.290000000000006"/>
    <x v="0"/>
    <d v="2013-09-22T00:00:00"/>
    <s v="Electronic"/>
    <n v="14"/>
    <n v="0"/>
    <x v="36"/>
  </r>
  <r>
    <x v="0"/>
    <x v="56"/>
    <d v="2012-06-20T00:00:00"/>
    <x v="1009"/>
    <d v="2012-03-29T00:00:00"/>
    <d v="2012-04-28T00:00:00"/>
    <n v="60.32"/>
    <x v="0"/>
    <d v="2012-04-19T00:00:00"/>
    <s v="Paper"/>
    <n v="21"/>
    <n v="0"/>
    <x v="42"/>
  </r>
  <r>
    <x v="1"/>
    <x v="11"/>
    <d v="2012-09-11T00:00:00"/>
    <x v="1010"/>
    <d v="2013-08-22T00:00:00"/>
    <d v="2013-09-21T00:00:00"/>
    <n v="70.84"/>
    <x v="0"/>
    <d v="2013-08-26T00:00:00"/>
    <s v="Electronic"/>
    <n v="4"/>
    <n v="0"/>
    <x v="29"/>
  </r>
  <r>
    <x v="4"/>
    <x v="64"/>
    <d v="2012-09-11T00:00:00"/>
    <x v="1011"/>
    <d v="2012-05-05T00:00:00"/>
    <d v="2012-06-04T00:00:00"/>
    <n v="36.86"/>
    <x v="0"/>
    <d v="2012-06-05T00:00:00"/>
    <s v="Paper"/>
    <n v="31"/>
    <n v="1"/>
    <x v="35"/>
  </r>
  <r>
    <x v="1"/>
    <x v="54"/>
    <d v="2013-07-19T00:00:00"/>
    <x v="1012"/>
    <d v="2012-06-01T00:00:00"/>
    <d v="2012-07-01T00:00:00"/>
    <n v="66.03"/>
    <x v="1"/>
    <d v="2012-07-01T00:00:00"/>
    <s v="Paper"/>
    <n v="30"/>
    <n v="0"/>
    <x v="32"/>
  </r>
  <r>
    <x v="0"/>
    <x v="21"/>
    <d v="2013-01-03T00:00:00"/>
    <x v="1013"/>
    <d v="2012-03-16T00:00:00"/>
    <d v="2012-04-15T00:00:00"/>
    <n v="46.25"/>
    <x v="0"/>
    <d v="2012-04-24T00:00:00"/>
    <s v="Paper"/>
    <n v="39"/>
    <n v="9"/>
    <x v="23"/>
  </r>
  <r>
    <x v="4"/>
    <x v="36"/>
    <d v="2012-07-09T00:00:00"/>
    <x v="1014"/>
    <d v="2012-06-30T00:00:00"/>
    <d v="2012-07-30T00:00:00"/>
    <n v="60.13"/>
    <x v="0"/>
    <d v="2012-08-04T00:00:00"/>
    <s v="Paper"/>
    <n v="35"/>
    <n v="5"/>
    <x v="3"/>
  </r>
  <r>
    <x v="1"/>
    <x v="45"/>
    <d v="2013-04-04T00:00:00"/>
    <x v="1015"/>
    <d v="2012-07-15T00:00:00"/>
    <d v="2012-08-14T00:00:00"/>
    <n v="80.69"/>
    <x v="1"/>
    <d v="2012-08-26T00:00:00"/>
    <s v="Paper"/>
    <n v="42"/>
    <n v="12"/>
    <x v="16"/>
  </r>
  <r>
    <x v="0"/>
    <x v="31"/>
    <d v="2012-11-27T00:00:00"/>
    <x v="1016"/>
    <d v="2013-01-26T00:00:00"/>
    <d v="2013-02-25T00:00:00"/>
    <n v="56.27"/>
    <x v="0"/>
    <d v="2013-02-18T00:00:00"/>
    <s v="Electronic"/>
    <n v="23"/>
    <n v="0"/>
    <x v="20"/>
  </r>
  <r>
    <x v="4"/>
    <x v="7"/>
    <d v="2013-06-27T00:00:00"/>
    <x v="1017"/>
    <d v="2012-05-06T00:00:00"/>
    <d v="2012-06-05T00:00:00"/>
    <n v="64.400000000000006"/>
    <x v="0"/>
    <d v="2012-06-12T00:00:00"/>
    <s v="Paper"/>
    <n v="37"/>
    <n v="7"/>
    <x v="33"/>
  </r>
  <r>
    <x v="3"/>
    <x v="85"/>
    <d v="2013-04-02T00:00:00"/>
    <x v="1018"/>
    <d v="2012-08-03T00:00:00"/>
    <d v="2012-09-02T00:00:00"/>
    <n v="45.73"/>
    <x v="0"/>
    <d v="2012-09-01T00:00:00"/>
    <s v="Paper"/>
    <n v="29"/>
    <n v="0"/>
    <x v="34"/>
  </r>
  <r>
    <x v="3"/>
    <x v="26"/>
    <d v="2013-02-13T00:00:00"/>
    <x v="1019"/>
    <d v="2013-07-02T00:00:00"/>
    <d v="2013-08-01T00:00:00"/>
    <n v="80.59"/>
    <x v="0"/>
    <d v="2013-07-04T00:00:00"/>
    <s v="Electronic"/>
    <n v="2"/>
    <n v="0"/>
    <x v="27"/>
  </r>
  <r>
    <x v="2"/>
    <x v="4"/>
    <d v="2012-11-26T00:00:00"/>
    <x v="1020"/>
    <d v="2013-01-11T00:00:00"/>
    <d v="2013-02-10T00:00:00"/>
    <n v="66.010000000000005"/>
    <x v="0"/>
    <d v="2013-02-01T00:00:00"/>
    <s v="Electronic"/>
    <n v="21"/>
    <n v="0"/>
    <x v="42"/>
  </r>
  <r>
    <x v="2"/>
    <x v="5"/>
    <d v="2013-08-28T00:00:00"/>
    <x v="1021"/>
    <d v="2013-05-09T00:00:00"/>
    <d v="2013-06-08T00:00:00"/>
    <n v="89.43"/>
    <x v="1"/>
    <d v="2013-06-13T00:00:00"/>
    <s v="Paper"/>
    <n v="35"/>
    <n v="5"/>
    <x v="3"/>
  </r>
  <r>
    <x v="3"/>
    <x v="62"/>
    <d v="2013-06-03T00:00:00"/>
    <x v="1022"/>
    <d v="2013-06-19T00:00:00"/>
    <d v="2013-07-19T00:00:00"/>
    <n v="34.69"/>
    <x v="0"/>
    <d v="2013-07-14T00:00:00"/>
    <s v="Electronic"/>
    <n v="25"/>
    <n v="0"/>
    <x v="8"/>
  </r>
  <r>
    <x v="2"/>
    <x v="80"/>
    <d v="2013-08-29T00:00:00"/>
    <x v="1023"/>
    <d v="2012-11-18T00:00:00"/>
    <d v="2012-12-18T00:00:00"/>
    <n v="74.55"/>
    <x v="1"/>
    <d v="2013-01-04T00:00:00"/>
    <s v="Paper"/>
    <n v="47"/>
    <n v="17"/>
    <x v="18"/>
  </r>
  <r>
    <x v="2"/>
    <x v="5"/>
    <d v="2013-08-28T00:00:00"/>
    <x v="1024"/>
    <d v="2012-08-30T00:00:00"/>
    <d v="2012-09-29T00:00:00"/>
    <n v="67.37"/>
    <x v="1"/>
    <d v="2012-10-06T00:00:00"/>
    <s v="Paper"/>
    <n v="37"/>
    <n v="7"/>
    <x v="33"/>
  </r>
  <r>
    <x v="2"/>
    <x v="16"/>
    <d v="2012-01-09T00:00:00"/>
    <x v="1025"/>
    <d v="2013-03-29T00:00:00"/>
    <d v="2013-04-28T00:00:00"/>
    <n v="81.209999999999994"/>
    <x v="1"/>
    <d v="2013-04-17T00:00:00"/>
    <s v="Electronic"/>
    <n v="19"/>
    <n v="0"/>
    <x v="15"/>
  </r>
  <r>
    <x v="2"/>
    <x v="5"/>
    <d v="2013-08-28T00:00:00"/>
    <x v="1026"/>
    <d v="2013-04-19T00:00:00"/>
    <d v="2013-05-19T00:00:00"/>
    <n v="74.28"/>
    <x v="1"/>
    <d v="2013-05-29T00:00:00"/>
    <s v="Paper"/>
    <n v="40"/>
    <n v="10"/>
    <x v="12"/>
  </r>
  <r>
    <x v="1"/>
    <x v="45"/>
    <d v="2013-04-04T00:00:00"/>
    <x v="1027"/>
    <d v="2013-04-24T00:00:00"/>
    <d v="2013-05-24T00:00:00"/>
    <n v="49.64"/>
    <x v="0"/>
    <d v="2013-05-05T00:00:00"/>
    <s v="Electronic"/>
    <n v="11"/>
    <n v="0"/>
    <x v="13"/>
  </r>
  <r>
    <x v="4"/>
    <x v="51"/>
    <d v="2012-03-18T00:00:00"/>
    <x v="1028"/>
    <d v="2012-03-05T00:00:00"/>
    <d v="2012-04-04T00:00:00"/>
    <n v="66.66"/>
    <x v="0"/>
    <d v="2012-04-06T00:00:00"/>
    <s v="Paper"/>
    <n v="32"/>
    <n v="2"/>
    <x v="11"/>
  </r>
  <r>
    <x v="1"/>
    <x v="1"/>
    <d v="2012-03-03T00:00:00"/>
    <x v="1029"/>
    <d v="2013-09-14T00:00:00"/>
    <d v="2013-10-14T00:00:00"/>
    <n v="69.290000000000006"/>
    <x v="0"/>
    <d v="2013-10-08T00:00:00"/>
    <s v="Electronic"/>
    <n v="24"/>
    <n v="0"/>
    <x v="24"/>
  </r>
  <r>
    <x v="0"/>
    <x v="99"/>
    <d v="2013-07-31T00:00:00"/>
    <x v="1030"/>
    <d v="2013-02-16T00:00:00"/>
    <d v="2013-03-18T00:00:00"/>
    <n v="56.5"/>
    <x v="1"/>
    <d v="2013-03-02T00:00:00"/>
    <s v="Paper"/>
    <n v="14"/>
    <n v="0"/>
    <x v="36"/>
  </r>
  <r>
    <x v="1"/>
    <x v="98"/>
    <d v="2012-12-10T00:00:00"/>
    <x v="1031"/>
    <d v="2013-07-26T00:00:00"/>
    <d v="2013-08-25T00:00:00"/>
    <n v="41.19"/>
    <x v="1"/>
    <d v="2013-08-11T00:00:00"/>
    <s v="Electronic"/>
    <n v="16"/>
    <n v="0"/>
    <x v="9"/>
  </r>
  <r>
    <x v="0"/>
    <x v="37"/>
    <d v="2012-11-11T00:00:00"/>
    <x v="1032"/>
    <d v="2012-03-19T00:00:00"/>
    <d v="2012-04-18T00:00:00"/>
    <n v="49.14"/>
    <x v="0"/>
    <d v="2012-04-14T00:00:00"/>
    <s v="Paper"/>
    <n v="26"/>
    <n v="0"/>
    <x v="5"/>
  </r>
  <r>
    <x v="1"/>
    <x v="47"/>
    <d v="2012-08-24T00:00:00"/>
    <x v="1033"/>
    <d v="2013-02-25T00:00:00"/>
    <d v="2013-03-27T00:00:00"/>
    <n v="88.67"/>
    <x v="1"/>
    <d v="2013-03-26T00:00:00"/>
    <s v="Electronic"/>
    <n v="29"/>
    <n v="0"/>
    <x v="34"/>
  </r>
  <r>
    <x v="4"/>
    <x v="82"/>
    <d v="2012-06-17T00:00:00"/>
    <x v="1034"/>
    <d v="2012-11-26T00:00:00"/>
    <d v="2012-12-26T00:00:00"/>
    <n v="61.18"/>
    <x v="0"/>
    <d v="2012-12-22T00:00:00"/>
    <s v="Electronic"/>
    <n v="26"/>
    <n v="0"/>
    <x v="5"/>
  </r>
  <r>
    <x v="0"/>
    <x v="73"/>
    <d v="2013-01-08T00:00:00"/>
    <x v="1035"/>
    <d v="2012-12-17T00:00:00"/>
    <d v="2013-01-16T00:00:00"/>
    <n v="74.41"/>
    <x v="0"/>
    <d v="2013-01-01T00:00:00"/>
    <s v="Paper"/>
    <n v="15"/>
    <n v="0"/>
    <x v="46"/>
  </r>
  <r>
    <x v="1"/>
    <x v="18"/>
    <d v="2012-04-30T00:00:00"/>
    <x v="1036"/>
    <d v="2013-07-12T00:00:00"/>
    <d v="2013-08-11T00:00:00"/>
    <n v="55.83"/>
    <x v="0"/>
    <d v="2013-07-24T00:00:00"/>
    <s v="Electronic"/>
    <n v="12"/>
    <n v="0"/>
    <x v="41"/>
  </r>
  <r>
    <x v="4"/>
    <x v="67"/>
    <d v="2013-04-09T00:00:00"/>
    <x v="1037"/>
    <d v="2012-06-19T00:00:00"/>
    <d v="2012-07-19T00:00:00"/>
    <n v="16.78"/>
    <x v="0"/>
    <d v="2012-07-23T00:00:00"/>
    <s v="Paper"/>
    <n v="34"/>
    <n v="4"/>
    <x v="4"/>
  </r>
  <r>
    <x v="4"/>
    <x v="10"/>
    <d v="2012-12-31T00:00:00"/>
    <x v="1038"/>
    <d v="2013-05-10T00:00:00"/>
    <d v="2013-06-09T00:00:00"/>
    <n v="60.1"/>
    <x v="0"/>
    <d v="2013-05-25T00:00:00"/>
    <s v="Electronic"/>
    <n v="15"/>
    <n v="0"/>
    <x v="46"/>
  </r>
  <r>
    <x v="2"/>
    <x v="16"/>
    <d v="2012-01-09T00:00:00"/>
    <x v="1039"/>
    <d v="2012-05-05T00:00:00"/>
    <d v="2012-06-04T00:00:00"/>
    <n v="82.38"/>
    <x v="1"/>
    <d v="2012-06-08T00:00:00"/>
    <s v="Electronic"/>
    <n v="34"/>
    <n v="4"/>
    <x v="4"/>
  </r>
  <r>
    <x v="0"/>
    <x v="0"/>
    <d v="2013-04-06T00:00:00"/>
    <x v="1040"/>
    <d v="2013-07-12T00:00:00"/>
    <d v="2013-08-11T00:00:00"/>
    <n v="30.9"/>
    <x v="0"/>
    <d v="2013-07-25T00:00:00"/>
    <s v="Electronic"/>
    <n v="13"/>
    <n v="0"/>
    <x v="0"/>
  </r>
  <r>
    <x v="3"/>
    <x v="43"/>
    <d v="2012-10-26T00:00:00"/>
    <x v="1041"/>
    <d v="2012-06-18T00:00:00"/>
    <d v="2012-07-18T00:00:00"/>
    <n v="49.39"/>
    <x v="0"/>
    <d v="2012-07-02T00:00:00"/>
    <s v="Paper"/>
    <n v="14"/>
    <n v="0"/>
    <x v="36"/>
  </r>
  <r>
    <x v="4"/>
    <x v="60"/>
    <d v="2012-07-31T00:00:00"/>
    <x v="1042"/>
    <d v="2012-11-12T00:00:00"/>
    <d v="2012-12-12T00:00:00"/>
    <n v="64.819999999999993"/>
    <x v="0"/>
    <d v="2012-12-02T00:00:00"/>
    <s v="Electronic"/>
    <n v="20"/>
    <n v="0"/>
    <x v="17"/>
  </r>
  <r>
    <x v="3"/>
    <x v="72"/>
    <d v="2013-07-08T00:00:00"/>
    <x v="1043"/>
    <d v="2012-03-02T00:00:00"/>
    <d v="2012-04-01T00:00:00"/>
    <n v="26.37"/>
    <x v="0"/>
    <d v="2012-03-30T00:00:00"/>
    <s v="Paper"/>
    <n v="28"/>
    <n v="0"/>
    <x v="38"/>
  </r>
  <r>
    <x v="2"/>
    <x v="20"/>
    <d v="2013-09-01T00:00:00"/>
    <x v="1044"/>
    <d v="2013-11-28T00:00:00"/>
    <d v="2013-12-28T00:00:00"/>
    <n v="30.81"/>
    <x v="0"/>
    <d v="2013-12-08T00:00:00"/>
    <s v="Electronic"/>
    <n v="10"/>
    <n v="0"/>
    <x v="51"/>
  </r>
  <r>
    <x v="2"/>
    <x v="35"/>
    <d v="2012-11-10T00:00:00"/>
    <x v="1045"/>
    <d v="2013-10-31T00:00:00"/>
    <d v="2013-11-30T00:00:00"/>
    <n v="87.67"/>
    <x v="1"/>
    <d v="2013-12-05T00:00:00"/>
    <s v="Electronic"/>
    <n v="35"/>
    <n v="5"/>
    <x v="3"/>
  </r>
  <r>
    <x v="0"/>
    <x v="15"/>
    <d v="2013-03-19T00:00:00"/>
    <x v="1046"/>
    <d v="2012-09-11T00:00:00"/>
    <d v="2012-10-11T00:00:00"/>
    <n v="74.180000000000007"/>
    <x v="0"/>
    <d v="2012-09-15T00:00:00"/>
    <s v="Paper"/>
    <n v="4"/>
    <n v="0"/>
    <x v="29"/>
  </r>
  <r>
    <x v="1"/>
    <x v="87"/>
    <d v="2012-04-23T00:00:00"/>
    <x v="1047"/>
    <d v="2013-05-07T00:00:00"/>
    <d v="2013-06-06T00:00:00"/>
    <n v="59.78"/>
    <x v="0"/>
    <d v="2013-05-21T00:00:00"/>
    <s v="Electronic"/>
    <n v="14"/>
    <n v="0"/>
    <x v="36"/>
  </r>
  <r>
    <x v="1"/>
    <x v="13"/>
    <d v="2013-07-05T00:00:00"/>
    <x v="1048"/>
    <d v="2013-07-30T00:00:00"/>
    <d v="2013-08-29T00:00:00"/>
    <n v="41.64"/>
    <x v="0"/>
    <d v="2013-08-27T00:00:00"/>
    <s v="Electronic"/>
    <n v="28"/>
    <n v="0"/>
    <x v="38"/>
  </r>
  <r>
    <x v="2"/>
    <x v="4"/>
    <d v="2012-11-26T00:00:00"/>
    <x v="1049"/>
    <d v="2012-05-21T00:00:00"/>
    <d v="2012-06-20T00:00:00"/>
    <n v="58.64"/>
    <x v="0"/>
    <d v="2012-06-26T00:00:00"/>
    <s v="Paper"/>
    <n v="36"/>
    <n v="6"/>
    <x v="1"/>
  </r>
  <r>
    <x v="1"/>
    <x v="65"/>
    <d v="2012-06-04T00:00:00"/>
    <x v="1050"/>
    <d v="2012-03-02T00:00:00"/>
    <d v="2012-04-01T00:00:00"/>
    <n v="69.13"/>
    <x v="0"/>
    <d v="2012-03-23T00:00:00"/>
    <s v="Paper"/>
    <n v="21"/>
    <n v="0"/>
    <x v="42"/>
  </r>
  <r>
    <x v="2"/>
    <x v="23"/>
    <d v="2012-02-21T00:00:00"/>
    <x v="1051"/>
    <d v="2012-05-28T00:00:00"/>
    <d v="2012-06-27T00:00:00"/>
    <n v="35.32"/>
    <x v="0"/>
    <d v="2012-06-26T00:00:00"/>
    <s v="Electronic"/>
    <n v="29"/>
    <n v="0"/>
    <x v="34"/>
  </r>
  <r>
    <x v="4"/>
    <x v="19"/>
    <d v="2012-02-06T00:00:00"/>
    <x v="1052"/>
    <d v="2013-05-05T00:00:00"/>
    <d v="2013-06-04T00:00:00"/>
    <n v="81.23"/>
    <x v="0"/>
    <d v="2013-06-20T00:00:00"/>
    <s v="Electronic"/>
    <n v="46"/>
    <n v="16"/>
    <x v="45"/>
  </r>
  <r>
    <x v="4"/>
    <x v="55"/>
    <d v="2012-08-05T00:00:00"/>
    <x v="1053"/>
    <d v="2013-01-20T00:00:00"/>
    <d v="2013-02-19T00:00:00"/>
    <n v="56.86"/>
    <x v="1"/>
    <d v="2013-02-25T00:00:00"/>
    <s v="Electronic"/>
    <n v="36"/>
    <n v="6"/>
    <x v="1"/>
  </r>
  <r>
    <x v="3"/>
    <x v="90"/>
    <d v="2013-11-25T00:00:00"/>
    <x v="1054"/>
    <d v="2012-03-23T00:00:00"/>
    <d v="2012-04-22T00:00:00"/>
    <n v="18.09"/>
    <x v="0"/>
    <d v="2012-04-08T00:00:00"/>
    <s v="Paper"/>
    <n v="16"/>
    <n v="0"/>
    <x v="9"/>
  </r>
  <r>
    <x v="4"/>
    <x v="70"/>
    <d v="2013-03-04T00:00:00"/>
    <x v="1055"/>
    <d v="2012-12-18T00:00:00"/>
    <d v="2013-01-17T00:00:00"/>
    <n v="22.53"/>
    <x v="1"/>
    <d v="2013-01-27T00:00:00"/>
    <s v="Paper"/>
    <n v="40"/>
    <n v="10"/>
    <x v="12"/>
  </r>
  <r>
    <x v="2"/>
    <x v="4"/>
    <d v="2012-11-26T00:00:00"/>
    <x v="1056"/>
    <d v="2013-03-01T00:00:00"/>
    <d v="2013-03-31T00:00:00"/>
    <n v="53.65"/>
    <x v="0"/>
    <d v="2013-03-18T00:00:00"/>
    <s v="Electronic"/>
    <n v="17"/>
    <n v="0"/>
    <x v="47"/>
  </r>
  <r>
    <x v="0"/>
    <x v="69"/>
    <d v="2012-04-22T00:00:00"/>
    <x v="1057"/>
    <d v="2012-12-30T00:00:00"/>
    <d v="2013-01-29T00:00:00"/>
    <n v="48.85"/>
    <x v="0"/>
    <d v="2013-01-18T00:00:00"/>
    <s v="Electronic"/>
    <n v="19"/>
    <n v="0"/>
    <x v="15"/>
  </r>
  <r>
    <x v="1"/>
    <x v="11"/>
    <d v="2012-09-11T00:00:00"/>
    <x v="1058"/>
    <d v="2012-04-13T00:00:00"/>
    <d v="2012-05-13T00:00:00"/>
    <n v="81.47"/>
    <x v="0"/>
    <d v="2012-04-21T00:00:00"/>
    <s v="Paper"/>
    <n v="8"/>
    <n v="0"/>
    <x v="10"/>
  </r>
  <r>
    <x v="3"/>
    <x v="29"/>
    <d v="2012-11-26T00:00:00"/>
    <x v="1059"/>
    <d v="2012-09-16T00:00:00"/>
    <d v="2012-10-16T00:00:00"/>
    <n v="25.05"/>
    <x v="0"/>
    <d v="2012-09-19T00:00:00"/>
    <s v="Paper"/>
    <n v="3"/>
    <n v="0"/>
    <x v="44"/>
  </r>
  <r>
    <x v="3"/>
    <x v="29"/>
    <d v="2012-11-26T00:00:00"/>
    <x v="1060"/>
    <d v="2012-05-20T00:00:00"/>
    <d v="2012-06-19T00:00:00"/>
    <n v="37.270000000000003"/>
    <x v="0"/>
    <d v="2012-05-29T00:00:00"/>
    <s v="Paper"/>
    <n v="9"/>
    <n v="0"/>
    <x v="37"/>
  </r>
  <r>
    <x v="1"/>
    <x v="74"/>
    <d v="2013-09-30T00:00:00"/>
    <x v="1061"/>
    <d v="2012-12-07T00:00:00"/>
    <d v="2013-01-06T00:00:00"/>
    <n v="61.7"/>
    <x v="0"/>
    <d v="2013-01-12T00:00:00"/>
    <s v="Paper"/>
    <n v="36"/>
    <n v="6"/>
    <x v="1"/>
  </r>
  <r>
    <x v="0"/>
    <x v="40"/>
    <d v="2012-05-22T00:00:00"/>
    <x v="1062"/>
    <d v="2012-02-16T00:00:00"/>
    <d v="2012-03-17T00:00:00"/>
    <n v="79.209999999999994"/>
    <x v="0"/>
    <d v="2012-03-25T00:00:00"/>
    <s v="Paper"/>
    <n v="38"/>
    <n v="8"/>
    <x v="25"/>
  </r>
  <r>
    <x v="1"/>
    <x v="1"/>
    <d v="2012-03-03T00:00:00"/>
    <x v="1063"/>
    <d v="2012-12-17T00:00:00"/>
    <d v="2013-01-16T00:00:00"/>
    <n v="42.45"/>
    <x v="0"/>
    <d v="2012-12-31T00:00:00"/>
    <s v="Electronic"/>
    <n v="14"/>
    <n v="0"/>
    <x v="36"/>
  </r>
  <r>
    <x v="1"/>
    <x v="42"/>
    <d v="2012-03-17T00:00:00"/>
    <x v="1064"/>
    <d v="2012-10-06T00:00:00"/>
    <d v="2012-11-05T00:00:00"/>
    <n v="60.57"/>
    <x v="1"/>
    <d v="2012-10-30T00:00:00"/>
    <s v="Electronic"/>
    <n v="24"/>
    <n v="0"/>
    <x v="24"/>
  </r>
  <r>
    <x v="0"/>
    <x v="97"/>
    <d v="2013-11-20T00:00:00"/>
    <x v="1065"/>
    <d v="2013-05-21T00:00:00"/>
    <d v="2013-06-20T00:00:00"/>
    <n v="61.42"/>
    <x v="0"/>
    <d v="2013-06-11T00:00:00"/>
    <s v="Paper"/>
    <n v="21"/>
    <n v="0"/>
    <x v="42"/>
  </r>
  <r>
    <x v="1"/>
    <x v="98"/>
    <d v="2012-12-10T00:00:00"/>
    <x v="1066"/>
    <d v="2013-08-17T00:00:00"/>
    <d v="2013-09-16T00:00:00"/>
    <n v="64.64"/>
    <x v="1"/>
    <d v="2013-09-04T00:00:00"/>
    <s v="Electronic"/>
    <n v="18"/>
    <n v="0"/>
    <x v="21"/>
  </r>
  <r>
    <x v="3"/>
    <x v="6"/>
    <d v="2012-12-05T00:00:00"/>
    <x v="1067"/>
    <d v="2013-03-21T00:00:00"/>
    <d v="2013-04-20T00:00:00"/>
    <n v="92.5"/>
    <x v="0"/>
    <d v="2013-04-26T00:00:00"/>
    <s v="Electronic"/>
    <n v="36"/>
    <n v="6"/>
    <x v="1"/>
  </r>
  <r>
    <x v="1"/>
    <x v="18"/>
    <d v="2012-04-30T00:00:00"/>
    <x v="1068"/>
    <d v="2012-11-27T00:00:00"/>
    <d v="2012-12-27T00:00:00"/>
    <n v="70.61"/>
    <x v="0"/>
    <d v="2012-12-18T00:00:00"/>
    <s v="Electronic"/>
    <n v="21"/>
    <n v="0"/>
    <x v="42"/>
  </r>
  <r>
    <x v="0"/>
    <x v="37"/>
    <d v="2012-11-11T00:00:00"/>
    <x v="1069"/>
    <d v="2012-07-06T00:00:00"/>
    <d v="2012-08-05T00:00:00"/>
    <n v="52.8"/>
    <x v="0"/>
    <d v="2012-07-22T00:00:00"/>
    <s v="Paper"/>
    <n v="16"/>
    <n v="0"/>
    <x v="9"/>
  </r>
  <r>
    <x v="4"/>
    <x v="8"/>
    <d v="2013-03-08T00:00:00"/>
    <x v="1070"/>
    <d v="2013-01-12T00:00:00"/>
    <d v="2013-02-11T00:00:00"/>
    <n v="69.260000000000005"/>
    <x v="0"/>
    <d v="2013-02-16T00:00:00"/>
    <s v="Paper"/>
    <n v="35"/>
    <n v="5"/>
    <x v="3"/>
  </r>
  <r>
    <x v="4"/>
    <x v="55"/>
    <d v="2012-08-05T00:00:00"/>
    <x v="1071"/>
    <d v="2012-11-19T00:00:00"/>
    <d v="2012-12-19T00:00:00"/>
    <n v="27.62"/>
    <x v="1"/>
    <d v="2012-12-22T00:00:00"/>
    <s v="Electronic"/>
    <n v="33"/>
    <n v="3"/>
    <x v="31"/>
  </r>
  <r>
    <x v="1"/>
    <x v="66"/>
    <d v="2012-07-04T00:00:00"/>
    <x v="1072"/>
    <d v="2012-11-17T00:00:00"/>
    <d v="2012-12-17T00:00:00"/>
    <n v="63.85"/>
    <x v="0"/>
    <d v="2012-12-12T00:00:00"/>
    <s v="Electronic"/>
    <n v="25"/>
    <n v="0"/>
    <x v="8"/>
  </r>
  <r>
    <x v="0"/>
    <x v="28"/>
    <d v="2012-09-28T00:00:00"/>
    <x v="1073"/>
    <d v="2012-01-11T00:00:00"/>
    <d v="2012-02-10T00:00:00"/>
    <n v="73.06"/>
    <x v="1"/>
    <d v="2012-02-06T00:00:00"/>
    <s v="Paper"/>
    <n v="26"/>
    <n v="0"/>
    <x v="5"/>
  </r>
  <r>
    <x v="4"/>
    <x v="82"/>
    <d v="2012-06-17T00:00:00"/>
    <x v="1074"/>
    <d v="2013-02-16T00:00:00"/>
    <d v="2013-03-18T00:00:00"/>
    <n v="78.28"/>
    <x v="0"/>
    <d v="2013-03-14T00:00:00"/>
    <s v="Electronic"/>
    <n v="26"/>
    <n v="0"/>
    <x v="5"/>
  </r>
  <r>
    <x v="1"/>
    <x v="54"/>
    <d v="2013-07-19T00:00:00"/>
    <x v="1075"/>
    <d v="2013-05-01T00:00:00"/>
    <d v="2013-05-31T00:00:00"/>
    <n v="55.53"/>
    <x v="1"/>
    <d v="2013-06-01T00:00:00"/>
    <s v="Paper"/>
    <n v="31"/>
    <n v="1"/>
    <x v="35"/>
  </r>
  <r>
    <x v="2"/>
    <x v="4"/>
    <d v="2012-11-26T00:00:00"/>
    <x v="1076"/>
    <d v="2012-09-25T00:00:00"/>
    <d v="2012-10-25T00:00:00"/>
    <n v="36.04"/>
    <x v="0"/>
    <d v="2012-10-22T00:00:00"/>
    <s v="Paper"/>
    <n v="27"/>
    <n v="0"/>
    <x v="6"/>
  </r>
  <r>
    <x v="4"/>
    <x v="19"/>
    <d v="2012-02-06T00:00:00"/>
    <x v="1077"/>
    <d v="2012-10-04T00:00:00"/>
    <d v="2012-11-03T00:00:00"/>
    <n v="94.52"/>
    <x v="1"/>
    <d v="2012-11-27T00:00:00"/>
    <s v="Electronic"/>
    <n v="54"/>
    <n v="24"/>
    <x v="53"/>
  </r>
  <r>
    <x v="0"/>
    <x v="88"/>
    <d v="2013-10-09T00:00:00"/>
    <x v="1078"/>
    <d v="2013-03-31T00:00:00"/>
    <d v="2013-04-30T00:00:00"/>
    <n v="75.44"/>
    <x v="0"/>
    <d v="2013-04-28T00:00:00"/>
    <s v="Paper"/>
    <n v="28"/>
    <n v="0"/>
    <x v="38"/>
  </r>
  <r>
    <x v="3"/>
    <x v="26"/>
    <d v="2013-02-13T00:00:00"/>
    <x v="1079"/>
    <d v="2013-11-04T00:00:00"/>
    <d v="2013-12-04T00:00:00"/>
    <n v="32.619999999999997"/>
    <x v="0"/>
    <d v="2013-11-05T00:00:00"/>
    <s v="Electronic"/>
    <n v="1"/>
    <n v="0"/>
    <x v="30"/>
  </r>
  <r>
    <x v="3"/>
    <x v="9"/>
    <d v="2012-04-04T00:00:00"/>
    <x v="1080"/>
    <d v="2013-02-02T00:00:00"/>
    <d v="2013-03-04T00:00:00"/>
    <n v="24.6"/>
    <x v="0"/>
    <d v="2013-02-17T00:00:00"/>
    <s v="Electronic"/>
    <n v="15"/>
    <n v="0"/>
    <x v="46"/>
  </r>
  <r>
    <x v="1"/>
    <x v="78"/>
    <d v="2012-12-15T00:00:00"/>
    <x v="1081"/>
    <d v="2012-02-23T00:00:00"/>
    <d v="2012-03-24T00:00:00"/>
    <n v="83.08"/>
    <x v="0"/>
    <d v="2012-04-05T00:00:00"/>
    <s v="Paper"/>
    <n v="42"/>
    <n v="12"/>
    <x v="16"/>
  </r>
  <r>
    <x v="3"/>
    <x v="63"/>
    <d v="2013-01-11T00:00:00"/>
    <x v="1082"/>
    <d v="2012-04-15T00:00:00"/>
    <d v="2012-05-15T00:00:00"/>
    <n v="38.85"/>
    <x v="0"/>
    <d v="2012-04-23T00:00:00"/>
    <s v="Paper"/>
    <n v="8"/>
    <n v="0"/>
    <x v="10"/>
  </r>
  <r>
    <x v="2"/>
    <x v="4"/>
    <d v="2012-11-26T00:00:00"/>
    <x v="1083"/>
    <d v="2013-03-26T00:00:00"/>
    <d v="2013-04-25T00:00:00"/>
    <n v="92.65"/>
    <x v="1"/>
    <d v="2013-04-26T00:00:00"/>
    <s v="Electronic"/>
    <n v="31"/>
    <n v="1"/>
    <x v="35"/>
  </r>
  <r>
    <x v="4"/>
    <x v="36"/>
    <d v="2012-07-09T00:00:00"/>
    <x v="1084"/>
    <d v="2013-11-02T00:00:00"/>
    <d v="2013-12-02T00:00:00"/>
    <n v="68.28"/>
    <x v="0"/>
    <d v="2013-12-06T00:00:00"/>
    <s v="Electronic"/>
    <n v="34"/>
    <n v="4"/>
    <x v="4"/>
  </r>
  <r>
    <x v="4"/>
    <x v="68"/>
    <d v="2013-04-03T00:00:00"/>
    <x v="1085"/>
    <d v="2013-04-30T00:00:00"/>
    <d v="2013-05-30T00:00:00"/>
    <n v="27.34"/>
    <x v="0"/>
    <d v="2013-05-10T00:00:00"/>
    <s v="Electronic"/>
    <n v="10"/>
    <n v="0"/>
    <x v="51"/>
  </r>
  <r>
    <x v="3"/>
    <x v="53"/>
    <d v="2012-09-14T00:00:00"/>
    <x v="1086"/>
    <d v="2013-01-18T00:00:00"/>
    <d v="2013-02-17T00:00:00"/>
    <n v="72.290000000000006"/>
    <x v="0"/>
    <d v="2013-02-19T00:00:00"/>
    <s v="Electronic"/>
    <n v="32"/>
    <n v="2"/>
    <x v="11"/>
  </r>
  <r>
    <x v="0"/>
    <x v="27"/>
    <d v="2013-01-10T00:00:00"/>
    <x v="1087"/>
    <d v="2012-03-10T00:00:00"/>
    <d v="2012-04-09T00:00:00"/>
    <n v="81.87"/>
    <x v="0"/>
    <d v="2012-04-04T00:00:00"/>
    <s v="Paper"/>
    <n v="25"/>
    <n v="0"/>
    <x v="8"/>
  </r>
  <r>
    <x v="2"/>
    <x v="84"/>
    <d v="2013-10-16T00:00:00"/>
    <x v="1088"/>
    <d v="2013-08-05T00:00:00"/>
    <d v="2013-09-04T00:00:00"/>
    <n v="72.13"/>
    <x v="1"/>
    <d v="2013-09-13T00:00:00"/>
    <s v="Paper"/>
    <n v="39"/>
    <n v="9"/>
    <x v="23"/>
  </r>
  <r>
    <x v="0"/>
    <x v="97"/>
    <d v="2013-11-20T00:00:00"/>
    <x v="1089"/>
    <d v="2013-04-02T00:00:00"/>
    <d v="2013-05-02T00:00:00"/>
    <n v="56.67"/>
    <x v="0"/>
    <d v="2013-04-16T00:00:00"/>
    <s v="Paper"/>
    <n v="14"/>
    <n v="0"/>
    <x v="36"/>
  </r>
  <r>
    <x v="4"/>
    <x v="36"/>
    <d v="2012-07-09T00:00:00"/>
    <x v="1090"/>
    <d v="2013-09-30T00:00:00"/>
    <d v="2013-10-30T00:00:00"/>
    <n v="44.81"/>
    <x v="0"/>
    <d v="2013-10-29T00:00:00"/>
    <s v="Electronic"/>
    <n v="29"/>
    <n v="0"/>
    <x v="34"/>
  </r>
  <r>
    <x v="1"/>
    <x v="74"/>
    <d v="2013-09-30T00:00:00"/>
    <x v="1091"/>
    <d v="2013-01-24T00:00:00"/>
    <d v="2013-02-23T00:00:00"/>
    <n v="81.37"/>
    <x v="1"/>
    <d v="2013-03-14T00:00:00"/>
    <s v="Paper"/>
    <n v="49"/>
    <n v="19"/>
    <x v="50"/>
  </r>
  <r>
    <x v="3"/>
    <x v="63"/>
    <d v="2013-01-11T00:00:00"/>
    <x v="1092"/>
    <d v="2013-05-03T00:00:00"/>
    <d v="2013-06-02T00:00:00"/>
    <n v="23.32"/>
    <x v="0"/>
    <d v="2013-05-10T00:00:00"/>
    <s v="Electronic"/>
    <n v="7"/>
    <n v="0"/>
    <x v="14"/>
  </r>
  <r>
    <x v="1"/>
    <x v="78"/>
    <d v="2012-12-15T00:00:00"/>
    <x v="1093"/>
    <d v="2013-06-15T00:00:00"/>
    <d v="2013-07-15T00:00:00"/>
    <n v="44.14"/>
    <x v="0"/>
    <d v="2013-07-19T00:00:00"/>
    <s v="Electronic"/>
    <n v="34"/>
    <n v="4"/>
    <x v="4"/>
  </r>
  <r>
    <x v="4"/>
    <x v="7"/>
    <d v="2013-06-27T00:00:00"/>
    <x v="1094"/>
    <d v="2012-06-09T00:00:00"/>
    <d v="2012-07-09T00:00:00"/>
    <n v="64.44"/>
    <x v="0"/>
    <d v="2012-07-12T00:00:00"/>
    <s v="Paper"/>
    <n v="33"/>
    <n v="3"/>
    <x v="31"/>
  </r>
  <r>
    <x v="4"/>
    <x v="7"/>
    <d v="2013-06-27T00:00:00"/>
    <x v="1095"/>
    <d v="2012-10-25T00:00:00"/>
    <d v="2012-11-24T00:00:00"/>
    <n v="75.290000000000006"/>
    <x v="1"/>
    <d v="2012-12-10T00:00:00"/>
    <s v="Paper"/>
    <n v="46"/>
    <n v="16"/>
    <x v="45"/>
  </r>
  <r>
    <x v="3"/>
    <x v="46"/>
    <d v="2012-06-24T00:00:00"/>
    <x v="1096"/>
    <d v="2012-04-21T00:00:00"/>
    <d v="2012-05-21T00:00:00"/>
    <n v="49.62"/>
    <x v="0"/>
    <d v="2012-06-08T00:00:00"/>
    <s v="Paper"/>
    <n v="48"/>
    <n v="18"/>
    <x v="7"/>
  </r>
  <r>
    <x v="0"/>
    <x v="77"/>
    <d v="2013-06-20T00:00:00"/>
    <x v="1097"/>
    <d v="2013-07-21T00:00:00"/>
    <d v="2013-08-20T00:00:00"/>
    <n v="81.77"/>
    <x v="1"/>
    <d v="2013-08-29T00:00:00"/>
    <s v="Electronic"/>
    <n v="39"/>
    <n v="9"/>
    <x v="23"/>
  </r>
  <r>
    <x v="0"/>
    <x v="22"/>
    <d v="2012-03-03T00:00:00"/>
    <x v="1098"/>
    <d v="2013-05-13T00:00:00"/>
    <d v="2013-06-12T00:00:00"/>
    <n v="70.87"/>
    <x v="0"/>
    <d v="2013-06-08T00:00:00"/>
    <s v="Electronic"/>
    <n v="26"/>
    <n v="0"/>
    <x v="5"/>
  </r>
  <r>
    <x v="0"/>
    <x v="69"/>
    <d v="2012-04-22T00:00:00"/>
    <x v="1099"/>
    <d v="2013-10-12T00:00:00"/>
    <d v="2013-11-11T00:00:00"/>
    <n v="66.23"/>
    <x v="0"/>
    <d v="2013-10-21T00:00:00"/>
    <s v="Electronic"/>
    <n v="9"/>
    <n v="0"/>
    <x v="37"/>
  </r>
  <r>
    <x v="1"/>
    <x v="24"/>
    <d v="2012-09-24T00:00:00"/>
    <x v="1100"/>
    <d v="2012-06-27T00:00:00"/>
    <d v="2012-07-27T00:00:00"/>
    <n v="69.42"/>
    <x v="1"/>
    <d v="2012-08-26T00:00:00"/>
    <s v="Paper"/>
    <n v="60"/>
    <n v="30"/>
    <x v="55"/>
  </r>
  <r>
    <x v="4"/>
    <x v="30"/>
    <d v="2013-05-08T00:00:00"/>
    <x v="1101"/>
    <d v="2012-05-22T00:00:00"/>
    <d v="2012-06-21T00:00:00"/>
    <n v="42.16"/>
    <x v="1"/>
    <d v="2012-07-14T00:00:00"/>
    <s v="Paper"/>
    <n v="53"/>
    <n v="23"/>
    <x v="40"/>
  </r>
  <r>
    <x v="3"/>
    <x v="91"/>
    <d v="2013-11-06T00:00:00"/>
    <x v="1102"/>
    <d v="2012-08-02T00:00:00"/>
    <d v="2012-09-01T00:00:00"/>
    <n v="57.17"/>
    <x v="0"/>
    <d v="2012-08-26T00:00:00"/>
    <s v="Paper"/>
    <n v="24"/>
    <n v="0"/>
    <x v="24"/>
  </r>
  <r>
    <x v="4"/>
    <x v="55"/>
    <d v="2012-08-05T00:00:00"/>
    <x v="1103"/>
    <d v="2012-09-19T00:00:00"/>
    <d v="2012-10-19T00:00:00"/>
    <n v="41.41"/>
    <x v="1"/>
    <d v="2012-10-17T00:00:00"/>
    <s v="Electronic"/>
    <n v="28"/>
    <n v="0"/>
    <x v="38"/>
  </r>
  <r>
    <x v="0"/>
    <x v="37"/>
    <d v="2012-11-11T00:00:00"/>
    <x v="1104"/>
    <d v="2013-04-12T00:00:00"/>
    <d v="2013-05-12T00:00:00"/>
    <n v="63.33"/>
    <x v="0"/>
    <d v="2013-04-24T00:00:00"/>
    <s v="Electronic"/>
    <n v="12"/>
    <n v="0"/>
    <x v="41"/>
  </r>
  <r>
    <x v="0"/>
    <x v="48"/>
    <d v="2013-04-09T00:00:00"/>
    <x v="1105"/>
    <d v="2013-04-26T00:00:00"/>
    <d v="2013-05-26T00:00:00"/>
    <n v="43.79"/>
    <x v="0"/>
    <d v="2013-05-12T00:00:00"/>
    <s v="Electronic"/>
    <n v="16"/>
    <n v="0"/>
    <x v="9"/>
  </r>
  <r>
    <x v="2"/>
    <x v="12"/>
    <d v="2013-06-06T00:00:00"/>
    <x v="1106"/>
    <d v="2012-03-18T00:00:00"/>
    <d v="2012-04-17T00:00:00"/>
    <n v="69.930000000000007"/>
    <x v="0"/>
    <d v="2012-04-06T00:00:00"/>
    <s v="Paper"/>
    <n v="19"/>
    <n v="0"/>
    <x v="15"/>
  </r>
  <r>
    <x v="1"/>
    <x v="18"/>
    <d v="2012-04-30T00:00:00"/>
    <x v="1107"/>
    <d v="2013-07-27T00:00:00"/>
    <d v="2013-08-26T00:00:00"/>
    <n v="87.68"/>
    <x v="0"/>
    <d v="2013-08-13T00:00:00"/>
    <s v="Electronic"/>
    <n v="17"/>
    <n v="0"/>
    <x v="47"/>
  </r>
  <r>
    <x v="4"/>
    <x v="70"/>
    <d v="2013-03-04T00:00:00"/>
    <x v="1108"/>
    <d v="2012-08-29T00:00:00"/>
    <d v="2012-09-28T00:00:00"/>
    <n v="70.67"/>
    <x v="0"/>
    <d v="2012-09-28T00:00:00"/>
    <s v="Paper"/>
    <n v="30"/>
    <n v="0"/>
    <x v="32"/>
  </r>
  <r>
    <x v="3"/>
    <x v="29"/>
    <d v="2012-11-26T00:00:00"/>
    <x v="1109"/>
    <d v="2013-07-21T00:00:00"/>
    <d v="2013-08-20T00:00:00"/>
    <n v="15.86"/>
    <x v="0"/>
    <d v="2013-07-23T00:00:00"/>
    <s v="Electronic"/>
    <n v="2"/>
    <n v="0"/>
    <x v="27"/>
  </r>
  <r>
    <x v="3"/>
    <x v="26"/>
    <d v="2013-02-13T00:00:00"/>
    <x v="1110"/>
    <d v="2012-08-08T00:00:00"/>
    <d v="2012-09-07T00:00:00"/>
    <n v="41.52"/>
    <x v="0"/>
    <d v="2012-08-15T00:00:00"/>
    <s v="Paper"/>
    <n v="7"/>
    <n v="0"/>
    <x v="14"/>
  </r>
  <r>
    <x v="0"/>
    <x v="31"/>
    <d v="2012-11-27T00:00:00"/>
    <x v="1111"/>
    <d v="2013-05-30T00:00:00"/>
    <d v="2013-06-29T00:00:00"/>
    <n v="87.31"/>
    <x v="0"/>
    <d v="2013-06-15T00:00:00"/>
    <s v="Electronic"/>
    <n v="16"/>
    <n v="0"/>
    <x v="9"/>
  </r>
  <r>
    <x v="0"/>
    <x v="44"/>
    <d v="2013-08-09T00:00:00"/>
    <x v="1112"/>
    <d v="2012-12-28T00:00:00"/>
    <d v="2013-01-27T00:00:00"/>
    <n v="68.239999999999995"/>
    <x v="0"/>
    <d v="2013-02-05T00:00:00"/>
    <s v="Paper"/>
    <n v="39"/>
    <n v="9"/>
    <x v="23"/>
  </r>
  <r>
    <x v="0"/>
    <x v="93"/>
    <d v="2013-05-11T00:00:00"/>
    <x v="1113"/>
    <d v="2013-04-01T00:00:00"/>
    <d v="2013-05-01T00:00:00"/>
    <n v="91.82"/>
    <x v="0"/>
    <d v="2013-05-01T00:00:00"/>
    <s v="Paper"/>
    <n v="30"/>
    <n v="0"/>
    <x v="32"/>
  </r>
  <r>
    <x v="1"/>
    <x v="3"/>
    <d v="2012-04-06T00:00:00"/>
    <x v="1114"/>
    <d v="2013-04-10T00:00:00"/>
    <d v="2013-05-10T00:00:00"/>
    <n v="84.98"/>
    <x v="0"/>
    <d v="2013-05-16T00:00:00"/>
    <s v="Electronic"/>
    <n v="36"/>
    <n v="6"/>
    <x v="1"/>
  </r>
  <r>
    <x v="1"/>
    <x v="52"/>
    <d v="2012-07-13T00:00:00"/>
    <x v="1115"/>
    <d v="2013-07-07T00:00:00"/>
    <d v="2013-08-06T00:00:00"/>
    <n v="71.959999999999994"/>
    <x v="1"/>
    <d v="2013-08-02T00:00:00"/>
    <s v="Electronic"/>
    <n v="26"/>
    <n v="0"/>
    <x v="5"/>
  </r>
  <r>
    <x v="4"/>
    <x v="19"/>
    <d v="2012-02-06T00:00:00"/>
    <x v="1116"/>
    <d v="2013-10-23T00:00:00"/>
    <d v="2013-11-22T00:00:00"/>
    <n v="60.3"/>
    <x v="0"/>
    <d v="2013-11-24T00:00:00"/>
    <s v="Electronic"/>
    <n v="32"/>
    <n v="2"/>
    <x v="11"/>
  </r>
  <r>
    <x v="1"/>
    <x v="98"/>
    <d v="2012-12-10T00:00:00"/>
    <x v="1117"/>
    <d v="2012-10-26T00:00:00"/>
    <d v="2012-11-25T00:00:00"/>
    <n v="49.25"/>
    <x v="1"/>
    <d v="2012-11-14T00:00:00"/>
    <s v="Paper"/>
    <n v="19"/>
    <n v="0"/>
    <x v="15"/>
  </r>
  <r>
    <x v="4"/>
    <x v="10"/>
    <d v="2012-12-31T00:00:00"/>
    <x v="1118"/>
    <d v="2013-03-25T00:00:00"/>
    <d v="2013-04-24T00:00:00"/>
    <n v="47.33"/>
    <x v="0"/>
    <d v="2013-04-08T00:00:00"/>
    <s v="Electronic"/>
    <n v="14"/>
    <n v="0"/>
    <x v="36"/>
  </r>
  <r>
    <x v="0"/>
    <x v="97"/>
    <d v="2013-11-20T00:00:00"/>
    <x v="1119"/>
    <d v="2013-01-03T00:00:00"/>
    <d v="2013-02-02T00:00:00"/>
    <n v="91.37"/>
    <x v="0"/>
    <d v="2013-01-16T00:00:00"/>
    <s v="Paper"/>
    <n v="13"/>
    <n v="0"/>
    <x v="0"/>
  </r>
  <r>
    <x v="1"/>
    <x v="66"/>
    <d v="2012-07-04T00:00:00"/>
    <x v="1120"/>
    <d v="2012-09-07T00:00:00"/>
    <d v="2012-10-07T00:00:00"/>
    <n v="72.069999999999993"/>
    <x v="0"/>
    <d v="2012-09-30T00:00:00"/>
    <s v="Electronic"/>
    <n v="23"/>
    <n v="0"/>
    <x v="20"/>
  </r>
  <r>
    <x v="0"/>
    <x v="40"/>
    <d v="2012-05-22T00:00:00"/>
    <x v="1121"/>
    <d v="2013-07-12T00:00:00"/>
    <d v="2013-08-11T00:00:00"/>
    <n v="85.2"/>
    <x v="0"/>
    <d v="2013-08-13T00:00:00"/>
    <s v="Electronic"/>
    <n v="32"/>
    <n v="2"/>
    <x v="11"/>
  </r>
  <r>
    <x v="3"/>
    <x v="62"/>
    <d v="2013-06-03T00:00:00"/>
    <x v="1122"/>
    <d v="2012-04-06T00:00:00"/>
    <d v="2012-05-06T00:00:00"/>
    <n v="49.41"/>
    <x v="0"/>
    <d v="2012-05-05T00:00:00"/>
    <s v="Paper"/>
    <n v="29"/>
    <n v="0"/>
    <x v="34"/>
  </r>
  <r>
    <x v="1"/>
    <x v="75"/>
    <d v="2013-11-27T00:00:00"/>
    <x v="1123"/>
    <d v="2013-03-22T00:00:00"/>
    <d v="2013-04-21T00:00:00"/>
    <n v="72"/>
    <x v="0"/>
    <d v="2013-04-15T00:00:00"/>
    <s v="Paper"/>
    <n v="24"/>
    <n v="0"/>
    <x v="24"/>
  </r>
  <r>
    <x v="0"/>
    <x v="33"/>
    <d v="2013-08-03T00:00:00"/>
    <x v="1124"/>
    <d v="2012-09-25T00:00:00"/>
    <d v="2012-10-25T00:00:00"/>
    <n v="69.459999999999994"/>
    <x v="0"/>
    <d v="2012-11-02T00:00:00"/>
    <s v="Paper"/>
    <n v="38"/>
    <n v="8"/>
    <x v="25"/>
  </r>
  <r>
    <x v="4"/>
    <x v="70"/>
    <d v="2013-03-04T00:00:00"/>
    <x v="1125"/>
    <d v="2012-01-04T00:00:00"/>
    <d v="2012-02-03T00:00:00"/>
    <n v="55.91"/>
    <x v="0"/>
    <d v="2012-02-04T00:00:00"/>
    <s v="Paper"/>
    <n v="31"/>
    <n v="1"/>
    <x v="35"/>
  </r>
  <r>
    <x v="1"/>
    <x v="74"/>
    <d v="2013-09-30T00:00:00"/>
    <x v="1126"/>
    <d v="2013-02-23T00:00:00"/>
    <d v="2013-03-25T00:00:00"/>
    <n v="67.52"/>
    <x v="0"/>
    <d v="2013-03-26T00:00:00"/>
    <s v="Paper"/>
    <n v="31"/>
    <n v="1"/>
    <x v="35"/>
  </r>
  <r>
    <x v="4"/>
    <x v="19"/>
    <d v="2012-02-06T00:00:00"/>
    <x v="1127"/>
    <d v="2012-04-29T00:00:00"/>
    <d v="2012-05-29T00:00:00"/>
    <n v="84.78"/>
    <x v="0"/>
    <d v="2012-06-07T00:00:00"/>
    <s v="Electronic"/>
    <n v="39"/>
    <n v="9"/>
    <x v="23"/>
  </r>
  <r>
    <x v="1"/>
    <x v="42"/>
    <d v="2012-03-17T00:00:00"/>
    <x v="1128"/>
    <d v="2013-10-13T00:00:00"/>
    <d v="2013-11-12T00:00:00"/>
    <n v="84.38"/>
    <x v="1"/>
    <d v="2013-11-02T00:00:00"/>
    <s v="Electronic"/>
    <n v="20"/>
    <n v="0"/>
    <x v="17"/>
  </r>
  <r>
    <x v="0"/>
    <x v="37"/>
    <d v="2012-11-11T00:00:00"/>
    <x v="1129"/>
    <d v="2012-02-17T00:00:00"/>
    <d v="2012-03-18T00:00:00"/>
    <n v="61.95"/>
    <x v="0"/>
    <d v="2012-03-10T00:00:00"/>
    <s v="Paper"/>
    <n v="22"/>
    <n v="0"/>
    <x v="28"/>
  </r>
  <r>
    <x v="2"/>
    <x v="80"/>
    <d v="2013-08-29T00:00:00"/>
    <x v="1130"/>
    <d v="2013-03-12T00:00:00"/>
    <d v="2013-04-11T00:00:00"/>
    <n v="58.52"/>
    <x v="1"/>
    <d v="2013-04-28T00:00:00"/>
    <s v="Paper"/>
    <n v="47"/>
    <n v="17"/>
    <x v="18"/>
  </r>
  <r>
    <x v="4"/>
    <x v="79"/>
    <d v="2013-04-30T00:00:00"/>
    <x v="1131"/>
    <d v="2013-02-04T00:00:00"/>
    <d v="2013-03-06T00:00:00"/>
    <n v="56.53"/>
    <x v="0"/>
    <d v="2013-02-28T00:00:00"/>
    <s v="Paper"/>
    <n v="24"/>
    <n v="0"/>
    <x v="24"/>
  </r>
  <r>
    <x v="0"/>
    <x v="28"/>
    <d v="2012-09-28T00:00:00"/>
    <x v="1132"/>
    <d v="2012-09-17T00:00:00"/>
    <d v="2012-10-17T00:00:00"/>
    <n v="94.16"/>
    <x v="1"/>
    <d v="2012-10-18T00:00:00"/>
    <s v="Paper"/>
    <n v="31"/>
    <n v="1"/>
    <x v="35"/>
  </r>
  <r>
    <x v="1"/>
    <x v="50"/>
    <d v="2012-05-19T00:00:00"/>
    <x v="1133"/>
    <d v="2013-07-23T00:00:00"/>
    <d v="2013-08-22T00:00:00"/>
    <n v="72.88"/>
    <x v="1"/>
    <d v="2013-08-11T00:00:00"/>
    <s v="Electronic"/>
    <n v="19"/>
    <n v="0"/>
    <x v="15"/>
  </r>
  <r>
    <x v="0"/>
    <x v="77"/>
    <d v="2013-06-20T00:00:00"/>
    <x v="1134"/>
    <d v="2013-07-01T00:00:00"/>
    <d v="2013-07-31T00:00:00"/>
    <n v="50.28"/>
    <x v="0"/>
    <d v="2013-07-18T00:00:00"/>
    <s v="Electronic"/>
    <n v="17"/>
    <n v="0"/>
    <x v="47"/>
  </r>
  <r>
    <x v="4"/>
    <x v="49"/>
    <d v="2012-09-29T00:00:00"/>
    <x v="1135"/>
    <d v="2013-01-06T00:00:00"/>
    <d v="2013-02-05T00:00:00"/>
    <n v="52.6"/>
    <x v="0"/>
    <d v="2013-01-19T00:00:00"/>
    <s v="Electronic"/>
    <n v="13"/>
    <n v="0"/>
    <x v="0"/>
  </r>
  <r>
    <x v="0"/>
    <x v="22"/>
    <d v="2012-03-03T00:00:00"/>
    <x v="1136"/>
    <d v="2013-02-28T00:00:00"/>
    <d v="2013-03-30T00:00:00"/>
    <n v="50.8"/>
    <x v="0"/>
    <d v="2013-03-28T00:00:00"/>
    <s v="Electronic"/>
    <n v="28"/>
    <n v="0"/>
    <x v="38"/>
  </r>
  <r>
    <x v="4"/>
    <x v="49"/>
    <d v="2012-09-29T00:00:00"/>
    <x v="1137"/>
    <d v="2012-02-14T00:00:00"/>
    <d v="2012-03-15T00:00:00"/>
    <n v="78.36"/>
    <x v="0"/>
    <d v="2012-03-16T00:00:00"/>
    <s v="Paper"/>
    <n v="31"/>
    <n v="1"/>
    <x v="35"/>
  </r>
  <r>
    <x v="2"/>
    <x v="23"/>
    <d v="2012-02-21T00:00:00"/>
    <x v="1138"/>
    <d v="2013-04-28T00:00:00"/>
    <d v="2013-05-28T00:00:00"/>
    <n v="62.86"/>
    <x v="1"/>
    <d v="2013-06-23T00:00:00"/>
    <s v="Electronic"/>
    <n v="56"/>
    <n v="26"/>
    <x v="63"/>
  </r>
  <r>
    <x v="4"/>
    <x v="64"/>
    <d v="2012-09-11T00:00:00"/>
    <x v="1139"/>
    <d v="2012-11-18T00:00:00"/>
    <d v="2012-12-18T00:00:00"/>
    <n v="53.39"/>
    <x v="0"/>
    <d v="2012-12-03T00:00:00"/>
    <s v="Electronic"/>
    <n v="15"/>
    <n v="0"/>
    <x v="46"/>
  </r>
  <r>
    <x v="0"/>
    <x v="38"/>
    <d v="2012-08-02T00:00:00"/>
    <x v="1140"/>
    <d v="2012-04-15T00:00:00"/>
    <d v="2012-05-15T00:00:00"/>
    <n v="58.73"/>
    <x v="0"/>
    <d v="2012-05-28T00:00:00"/>
    <s v="Paper"/>
    <n v="43"/>
    <n v="13"/>
    <x v="52"/>
  </r>
  <r>
    <x v="4"/>
    <x v="67"/>
    <d v="2013-04-09T00:00:00"/>
    <x v="1141"/>
    <d v="2013-09-15T00:00:00"/>
    <d v="2013-10-15T00:00:00"/>
    <n v="23.81"/>
    <x v="0"/>
    <d v="2013-10-06T00:00:00"/>
    <s v="Electronic"/>
    <n v="21"/>
    <n v="0"/>
    <x v="42"/>
  </r>
  <r>
    <x v="1"/>
    <x v="75"/>
    <d v="2013-11-27T00:00:00"/>
    <x v="1142"/>
    <d v="2013-03-24T00:00:00"/>
    <d v="2013-04-23T00:00:00"/>
    <n v="82.64"/>
    <x v="0"/>
    <d v="2013-04-19T00:00:00"/>
    <s v="Paper"/>
    <n v="26"/>
    <n v="0"/>
    <x v="5"/>
  </r>
  <r>
    <x v="4"/>
    <x v="8"/>
    <d v="2013-03-08T00:00:00"/>
    <x v="1143"/>
    <d v="2012-03-24T00:00:00"/>
    <d v="2012-04-23T00:00:00"/>
    <n v="89.9"/>
    <x v="0"/>
    <d v="2012-05-04T00:00:00"/>
    <s v="Paper"/>
    <n v="41"/>
    <n v="11"/>
    <x v="22"/>
  </r>
  <r>
    <x v="2"/>
    <x v="84"/>
    <d v="2013-10-16T00:00:00"/>
    <x v="1144"/>
    <d v="2013-07-11T00:00:00"/>
    <d v="2013-08-10T00:00:00"/>
    <n v="68.42"/>
    <x v="1"/>
    <d v="2013-08-26T00:00:00"/>
    <s v="Paper"/>
    <n v="46"/>
    <n v="16"/>
    <x v="45"/>
  </r>
  <r>
    <x v="0"/>
    <x v="21"/>
    <d v="2013-01-03T00:00:00"/>
    <x v="1145"/>
    <d v="2013-01-28T00:00:00"/>
    <d v="2013-02-27T00:00:00"/>
    <n v="51.83"/>
    <x v="0"/>
    <d v="2013-02-18T00:00:00"/>
    <s v="Electronic"/>
    <n v="21"/>
    <n v="0"/>
    <x v="42"/>
  </r>
  <r>
    <x v="2"/>
    <x v="12"/>
    <d v="2013-06-06T00:00:00"/>
    <x v="1146"/>
    <d v="2013-11-23T00:00:00"/>
    <d v="2013-12-23T00:00:00"/>
    <n v="109.96"/>
    <x v="1"/>
    <d v="2013-12-22T00:00:00"/>
    <s v="Electronic"/>
    <n v="29"/>
    <n v="0"/>
    <x v="34"/>
  </r>
  <r>
    <x v="0"/>
    <x v="97"/>
    <d v="2013-11-20T00:00:00"/>
    <x v="1147"/>
    <d v="2012-10-02T00:00:00"/>
    <d v="2012-11-01T00:00:00"/>
    <n v="42.35"/>
    <x v="0"/>
    <d v="2012-11-04T00:00:00"/>
    <s v="Paper"/>
    <n v="33"/>
    <n v="3"/>
    <x v="31"/>
  </r>
  <r>
    <x v="0"/>
    <x v="32"/>
    <d v="2012-10-19T00:00:00"/>
    <x v="1148"/>
    <d v="2012-10-02T00:00:00"/>
    <d v="2012-11-01T00:00:00"/>
    <n v="47.07"/>
    <x v="0"/>
    <d v="2012-10-21T00:00:00"/>
    <s v="Paper"/>
    <n v="19"/>
    <n v="0"/>
    <x v="15"/>
  </r>
  <r>
    <x v="4"/>
    <x v="86"/>
    <d v="2013-08-15T00:00:00"/>
    <x v="1149"/>
    <d v="2012-08-31T00:00:00"/>
    <d v="2012-09-30T00:00:00"/>
    <n v="55.8"/>
    <x v="0"/>
    <d v="2012-09-23T00:00:00"/>
    <s v="Paper"/>
    <n v="23"/>
    <n v="0"/>
    <x v="20"/>
  </r>
  <r>
    <x v="4"/>
    <x v="71"/>
    <d v="2012-04-30T00:00:00"/>
    <x v="1150"/>
    <d v="2013-03-02T00:00:00"/>
    <d v="2013-04-01T00:00:00"/>
    <n v="79.37"/>
    <x v="1"/>
    <d v="2013-04-12T00:00:00"/>
    <s v="Electronic"/>
    <n v="41"/>
    <n v="11"/>
    <x v="22"/>
  </r>
  <r>
    <x v="2"/>
    <x v="12"/>
    <d v="2013-06-06T00:00:00"/>
    <x v="1151"/>
    <d v="2012-03-11T00:00:00"/>
    <d v="2012-04-10T00:00:00"/>
    <n v="56.47"/>
    <x v="1"/>
    <d v="2012-04-07T00:00:00"/>
    <s v="Paper"/>
    <n v="27"/>
    <n v="0"/>
    <x v="6"/>
  </r>
  <r>
    <x v="3"/>
    <x v="92"/>
    <d v="2013-01-11T00:00:00"/>
    <x v="1152"/>
    <d v="2012-06-07T00:00:00"/>
    <d v="2012-07-07T00:00:00"/>
    <n v="26.14"/>
    <x v="0"/>
    <d v="2012-07-07T00:00:00"/>
    <s v="Paper"/>
    <n v="30"/>
    <n v="0"/>
    <x v="32"/>
  </r>
  <r>
    <x v="1"/>
    <x v="42"/>
    <d v="2012-03-17T00:00:00"/>
    <x v="1153"/>
    <d v="2013-10-05T00:00:00"/>
    <d v="2013-11-04T00:00:00"/>
    <n v="64.05"/>
    <x v="1"/>
    <d v="2013-11-02T00:00:00"/>
    <s v="Electronic"/>
    <n v="28"/>
    <n v="0"/>
    <x v="38"/>
  </r>
  <r>
    <x v="1"/>
    <x v="87"/>
    <d v="2012-04-23T00:00:00"/>
    <x v="1154"/>
    <d v="2013-11-14T00:00:00"/>
    <d v="2013-12-14T00:00:00"/>
    <n v="43.82"/>
    <x v="0"/>
    <d v="2013-12-01T00:00:00"/>
    <s v="Electronic"/>
    <n v="17"/>
    <n v="0"/>
    <x v="47"/>
  </r>
  <r>
    <x v="4"/>
    <x v="67"/>
    <d v="2013-04-09T00:00:00"/>
    <x v="1155"/>
    <d v="2012-04-18T00:00:00"/>
    <d v="2012-05-18T00:00:00"/>
    <n v="39.25"/>
    <x v="0"/>
    <d v="2012-05-20T00:00:00"/>
    <s v="Paper"/>
    <n v="32"/>
    <n v="2"/>
    <x v="11"/>
  </r>
  <r>
    <x v="0"/>
    <x v="28"/>
    <d v="2012-09-28T00:00:00"/>
    <x v="1156"/>
    <d v="2013-11-18T00:00:00"/>
    <d v="2013-12-18T00:00:00"/>
    <n v="83.59"/>
    <x v="1"/>
    <d v="2013-12-23T00:00:00"/>
    <s v="Electronic"/>
    <n v="35"/>
    <n v="5"/>
    <x v="3"/>
  </r>
  <r>
    <x v="4"/>
    <x v="68"/>
    <d v="2013-04-03T00:00:00"/>
    <x v="1157"/>
    <d v="2012-10-17T00:00:00"/>
    <d v="2012-11-16T00:00:00"/>
    <n v="84.13"/>
    <x v="0"/>
    <d v="2012-10-29T00:00:00"/>
    <s v="Paper"/>
    <n v="12"/>
    <n v="0"/>
    <x v="41"/>
  </r>
  <r>
    <x v="3"/>
    <x v="91"/>
    <d v="2013-11-06T00:00:00"/>
    <x v="1158"/>
    <d v="2013-04-04T00:00:00"/>
    <d v="2013-05-04T00:00:00"/>
    <n v="40.479999999999997"/>
    <x v="0"/>
    <d v="2013-04-27T00:00:00"/>
    <s v="Paper"/>
    <n v="23"/>
    <n v="0"/>
    <x v="20"/>
  </r>
  <r>
    <x v="0"/>
    <x v="21"/>
    <d v="2013-01-03T00:00:00"/>
    <x v="1159"/>
    <d v="2012-08-30T00:00:00"/>
    <d v="2012-09-29T00:00:00"/>
    <n v="32.24"/>
    <x v="0"/>
    <d v="2012-09-23T00:00:00"/>
    <s v="Paper"/>
    <n v="24"/>
    <n v="0"/>
    <x v="24"/>
  </r>
  <r>
    <x v="0"/>
    <x v="40"/>
    <d v="2012-05-22T00:00:00"/>
    <x v="1160"/>
    <d v="2012-02-11T00:00:00"/>
    <d v="2012-03-12T00:00:00"/>
    <n v="68.08"/>
    <x v="0"/>
    <d v="2012-03-28T00:00:00"/>
    <s v="Paper"/>
    <n v="46"/>
    <n v="16"/>
    <x v="45"/>
  </r>
  <r>
    <x v="2"/>
    <x v="12"/>
    <d v="2013-06-06T00:00:00"/>
    <x v="1161"/>
    <d v="2013-11-18T00:00:00"/>
    <d v="2013-12-18T00:00:00"/>
    <n v="78.83"/>
    <x v="0"/>
    <d v="2013-11-28T00:00:00"/>
    <s v="Electronic"/>
    <n v="10"/>
    <n v="0"/>
    <x v="51"/>
  </r>
  <r>
    <x v="4"/>
    <x v="49"/>
    <d v="2012-09-29T00:00:00"/>
    <x v="1162"/>
    <d v="2012-10-17T00:00:00"/>
    <d v="2012-11-16T00:00:00"/>
    <n v="72.67"/>
    <x v="0"/>
    <d v="2012-10-25T00:00:00"/>
    <s v="Electronic"/>
    <n v="8"/>
    <n v="0"/>
    <x v="10"/>
  </r>
  <r>
    <x v="0"/>
    <x v="69"/>
    <d v="2012-04-22T00:00:00"/>
    <x v="1163"/>
    <d v="2012-06-22T00:00:00"/>
    <d v="2012-07-22T00:00:00"/>
    <n v="49.08"/>
    <x v="0"/>
    <d v="2012-07-11T00:00:00"/>
    <s v="Electronic"/>
    <n v="19"/>
    <n v="0"/>
    <x v="15"/>
  </r>
  <r>
    <x v="4"/>
    <x v="83"/>
    <d v="2012-11-12T00:00:00"/>
    <x v="1164"/>
    <d v="2012-01-14T00:00:00"/>
    <d v="2012-02-13T00:00:00"/>
    <n v="45.41"/>
    <x v="0"/>
    <d v="2012-01-30T00:00:00"/>
    <s v="Paper"/>
    <n v="16"/>
    <n v="0"/>
    <x v="9"/>
  </r>
  <r>
    <x v="0"/>
    <x v="32"/>
    <d v="2012-10-19T00:00:00"/>
    <x v="1165"/>
    <d v="2012-01-20T00:00:00"/>
    <d v="2012-02-19T00:00:00"/>
    <n v="78.09"/>
    <x v="0"/>
    <d v="2012-02-10T00:00:00"/>
    <s v="Paper"/>
    <n v="21"/>
    <n v="0"/>
    <x v="42"/>
  </r>
  <r>
    <x v="3"/>
    <x v="63"/>
    <d v="2013-01-11T00:00:00"/>
    <x v="1166"/>
    <d v="2013-10-29T00:00:00"/>
    <d v="2013-11-28T00:00:00"/>
    <n v="12.62"/>
    <x v="0"/>
    <d v="2013-11-06T00:00:00"/>
    <s v="Electronic"/>
    <n v="8"/>
    <n v="0"/>
    <x v="10"/>
  </r>
  <r>
    <x v="3"/>
    <x v="85"/>
    <d v="2013-04-02T00:00:00"/>
    <x v="1167"/>
    <d v="2013-03-28T00:00:00"/>
    <d v="2013-04-27T00:00:00"/>
    <n v="41.38"/>
    <x v="0"/>
    <d v="2013-04-21T00:00:00"/>
    <s v="Paper"/>
    <n v="24"/>
    <n v="0"/>
    <x v="24"/>
  </r>
  <r>
    <x v="0"/>
    <x v="22"/>
    <d v="2012-03-03T00:00:00"/>
    <x v="1168"/>
    <d v="2013-08-22T00:00:00"/>
    <d v="2013-09-21T00:00:00"/>
    <n v="52.87"/>
    <x v="0"/>
    <d v="2013-09-18T00:00:00"/>
    <s v="Electronic"/>
    <n v="27"/>
    <n v="0"/>
    <x v="6"/>
  </r>
  <r>
    <x v="4"/>
    <x v="79"/>
    <d v="2013-04-30T00:00:00"/>
    <x v="1169"/>
    <d v="2013-01-09T00:00:00"/>
    <d v="2013-02-08T00:00:00"/>
    <n v="36.93"/>
    <x v="0"/>
    <d v="2013-02-03T00:00:00"/>
    <s v="Paper"/>
    <n v="25"/>
    <n v="0"/>
    <x v="8"/>
  </r>
  <r>
    <x v="4"/>
    <x v="55"/>
    <d v="2012-08-05T00:00:00"/>
    <x v="1170"/>
    <d v="2013-06-23T00:00:00"/>
    <d v="2013-07-23T00:00:00"/>
    <n v="40.69"/>
    <x v="0"/>
    <d v="2013-07-09T00:00:00"/>
    <s v="Electronic"/>
    <n v="16"/>
    <n v="0"/>
    <x v="9"/>
  </r>
  <r>
    <x v="4"/>
    <x v="68"/>
    <d v="2013-04-03T00:00:00"/>
    <x v="1171"/>
    <d v="2013-05-05T00:00:00"/>
    <d v="2013-06-04T00:00:00"/>
    <n v="73.150000000000006"/>
    <x v="0"/>
    <d v="2013-05-12T00:00:00"/>
    <s v="Electronic"/>
    <n v="7"/>
    <n v="0"/>
    <x v="14"/>
  </r>
  <r>
    <x v="3"/>
    <x v="43"/>
    <d v="2012-10-26T00:00:00"/>
    <x v="1172"/>
    <d v="2012-09-29T00:00:00"/>
    <d v="2012-10-29T00:00:00"/>
    <n v="34.5"/>
    <x v="0"/>
    <d v="2012-10-16T00:00:00"/>
    <s v="Paper"/>
    <n v="17"/>
    <n v="0"/>
    <x v="47"/>
  </r>
  <r>
    <x v="4"/>
    <x v="86"/>
    <d v="2013-08-15T00:00:00"/>
    <x v="1173"/>
    <d v="2012-09-30T00:00:00"/>
    <d v="2012-10-30T00:00:00"/>
    <n v="74.489999999999995"/>
    <x v="0"/>
    <d v="2012-10-24T00:00:00"/>
    <s v="Paper"/>
    <n v="24"/>
    <n v="0"/>
    <x v="24"/>
  </r>
  <r>
    <x v="3"/>
    <x v="26"/>
    <d v="2013-02-13T00:00:00"/>
    <x v="1174"/>
    <d v="2012-02-09T00:00:00"/>
    <d v="2012-03-10T00:00:00"/>
    <n v="53.33"/>
    <x v="0"/>
    <d v="2012-02-20T00:00:00"/>
    <s v="Paper"/>
    <n v="11"/>
    <n v="0"/>
    <x v="13"/>
  </r>
  <r>
    <x v="0"/>
    <x v="97"/>
    <d v="2013-11-20T00:00:00"/>
    <x v="1175"/>
    <d v="2013-11-14T00:00:00"/>
    <d v="2013-12-14T00:00:00"/>
    <n v="89.35"/>
    <x v="0"/>
    <d v="2013-11-25T00:00:00"/>
    <s v="Paper"/>
    <n v="11"/>
    <n v="0"/>
    <x v="13"/>
  </r>
  <r>
    <x v="1"/>
    <x v="52"/>
    <d v="2012-07-13T00:00:00"/>
    <x v="1176"/>
    <d v="2013-07-12T00:00:00"/>
    <d v="2013-08-11T00:00:00"/>
    <n v="71.45"/>
    <x v="1"/>
    <d v="2013-07-28T00:00:00"/>
    <s v="Electronic"/>
    <n v="16"/>
    <n v="0"/>
    <x v="9"/>
  </r>
  <r>
    <x v="4"/>
    <x v="60"/>
    <d v="2012-07-31T00:00:00"/>
    <x v="1177"/>
    <d v="2012-03-22T00:00:00"/>
    <d v="2012-04-21T00:00:00"/>
    <n v="25.66"/>
    <x v="0"/>
    <d v="2012-04-19T00:00:00"/>
    <s v="Paper"/>
    <n v="28"/>
    <n v="0"/>
    <x v="38"/>
  </r>
  <r>
    <x v="4"/>
    <x v="86"/>
    <d v="2013-08-15T00:00:00"/>
    <x v="1178"/>
    <d v="2012-09-10T00:00:00"/>
    <d v="2012-10-10T00:00:00"/>
    <n v="70.599999999999994"/>
    <x v="0"/>
    <d v="2012-10-12T00:00:00"/>
    <s v="Paper"/>
    <n v="32"/>
    <n v="2"/>
    <x v="11"/>
  </r>
  <r>
    <x v="2"/>
    <x v="59"/>
    <d v="2013-04-28T00:00:00"/>
    <x v="1179"/>
    <d v="2013-08-20T00:00:00"/>
    <d v="2013-09-19T00:00:00"/>
    <n v="32.869999999999997"/>
    <x v="0"/>
    <d v="2013-08-22T00:00:00"/>
    <s v="Electronic"/>
    <n v="2"/>
    <n v="0"/>
    <x v="27"/>
  </r>
  <r>
    <x v="4"/>
    <x v="86"/>
    <d v="2013-08-15T00:00:00"/>
    <x v="1180"/>
    <d v="2012-09-30T00:00:00"/>
    <d v="2012-10-30T00:00:00"/>
    <n v="39.69"/>
    <x v="0"/>
    <d v="2012-10-31T00:00:00"/>
    <s v="Paper"/>
    <n v="31"/>
    <n v="1"/>
    <x v="35"/>
  </r>
  <r>
    <x v="2"/>
    <x v="95"/>
    <d v="2013-09-04T00:00:00"/>
    <x v="1181"/>
    <d v="2012-05-29T00:00:00"/>
    <d v="2012-06-28T00:00:00"/>
    <n v="77.540000000000006"/>
    <x v="0"/>
    <d v="2012-06-28T00:00:00"/>
    <s v="Paper"/>
    <n v="30"/>
    <n v="0"/>
    <x v="32"/>
  </r>
  <r>
    <x v="3"/>
    <x v="91"/>
    <d v="2013-11-06T00:00:00"/>
    <x v="1182"/>
    <d v="2012-12-12T00:00:00"/>
    <d v="2013-01-11T00:00:00"/>
    <n v="47.08"/>
    <x v="0"/>
    <d v="2012-12-23T00:00:00"/>
    <s v="Paper"/>
    <n v="11"/>
    <n v="0"/>
    <x v="13"/>
  </r>
  <r>
    <x v="3"/>
    <x v="29"/>
    <d v="2012-11-26T00:00:00"/>
    <x v="1183"/>
    <d v="2013-03-22T00:00:00"/>
    <d v="2013-04-21T00:00:00"/>
    <n v="22.93"/>
    <x v="0"/>
    <d v="2013-03-25T00:00:00"/>
    <s v="Electronic"/>
    <n v="3"/>
    <n v="0"/>
    <x v="44"/>
  </r>
  <r>
    <x v="4"/>
    <x v="51"/>
    <d v="2012-03-18T00:00:00"/>
    <x v="1184"/>
    <d v="2013-01-29T00:00:00"/>
    <d v="2013-02-28T00:00:00"/>
    <n v="54.42"/>
    <x v="0"/>
    <d v="2013-03-01T00:00:00"/>
    <s v="Electronic"/>
    <n v="31"/>
    <n v="1"/>
    <x v="35"/>
  </r>
  <r>
    <x v="2"/>
    <x v="25"/>
    <d v="2013-01-22T00:00:00"/>
    <x v="1185"/>
    <d v="2012-11-29T00:00:00"/>
    <d v="2012-12-29T00:00:00"/>
    <n v="10.94"/>
    <x v="0"/>
    <d v="2012-12-21T00:00:00"/>
    <s v="Paper"/>
    <n v="22"/>
    <n v="0"/>
    <x v="28"/>
  </r>
  <r>
    <x v="0"/>
    <x v="38"/>
    <d v="2012-08-02T00:00:00"/>
    <x v="1186"/>
    <d v="2013-04-24T00:00:00"/>
    <d v="2013-05-24T00:00:00"/>
    <n v="89.07"/>
    <x v="0"/>
    <d v="2013-05-28T00:00:00"/>
    <s v="Electronic"/>
    <n v="34"/>
    <n v="4"/>
    <x v="4"/>
  </r>
  <r>
    <x v="1"/>
    <x v="1"/>
    <d v="2012-03-03T00:00:00"/>
    <x v="1187"/>
    <d v="2013-01-18T00:00:00"/>
    <d v="2013-02-17T00:00:00"/>
    <n v="84.87"/>
    <x v="0"/>
    <d v="2013-02-05T00:00:00"/>
    <s v="Electronic"/>
    <n v="18"/>
    <n v="0"/>
    <x v="21"/>
  </r>
  <r>
    <x v="1"/>
    <x v="89"/>
    <d v="2013-11-27T00:00:00"/>
    <x v="1188"/>
    <d v="2012-02-22T00:00:00"/>
    <d v="2012-03-23T00:00:00"/>
    <n v="107.11"/>
    <x v="0"/>
    <d v="2012-03-31T00:00:00"/>
    <s v="Paper"/>
    <n v="38"/>
    <n v="8"/>
    <x v="25"/>
  </r>
  <r>
    <x v="0"/>
    <x v="99"/>
    <d v="2013-07-31T00:00:00"/>
    <x v="1189"/>
    <d v="2013-03-22T00:00:00"/>
    <d v="2013-04-21T00:00:00"/>
    <n v="86.92"/>
    <x v="0"/>
    <d v="2013-03-27T00:00:00"/>
    <s v="Paper"/>
    <n v="5"/>
    <n v="0"/>
    <x v="2"/>
  </r>
  <r>
    <x v="2"/>
    <x v="59"/>
    <d v="2013-04-28T00:00:00"/>
    <x v="1190"/>
    <d v="2012-05-02T00:00:00"/>
    <d v="2012-06-01T00:00:00"/>
    <n v="59.17"/>
    <x v="0"/>
    <d v="2012-05-05T00:00:00"/>
    <s v="Paper"/>
    <n v="3"/>
    <n v="0"/>
    <x v="44"/>
  </r>
  <r>
    <x v="1"/>
    <x v="47"/>
    <d v="2012-08-24T00:00:00"/>
    <x v="1191"/>
    <d v="2012-10-21T00:00:00"/>
    <d v="2012-11-20T00:00:00"/>
    <n v="42.87"/>
    <x v="0"/>
    <d v="2012-11-06T00:00:00"/>
    <s v="Electronic"/>
    <n v="16"/>
    <n v="0"/>
    <x v="9"/>
  </r>
  <r>
    <x v="1"/>
    <x v="75"/>
    <d v="2013-11-27T00:00:00"/>
    <x v="1192"/>
    <d v="2013-02-15T00:00:00"/>
    <d v="2013-03-17T00:00:00"/>
    <n v="46.24"/>
    <x v="0"/>
    <d v="2013-03-02T00:00:00"/>
    <s v="Paper"/>
    <n v="15"/>
    <n v="0"/>
    <x v="46"/>
  </r>
  <r>
    <x v="1"/>
    <x v="1"/>
    <d v="2012-03-03T00:00:00"/>
    <x v="1193"/>
    <d v="2013-06-23T00:00:00"/>
    <d v="2013-07-23T00:00:00"/>
    <n v="43.74"/>
    <x v="0"/>
    <d v="2013-07-22T00:00:00"/>
    <s v="Electronic"/>
    <n v="29"/>
    <n v="0"/>
    <x v="34"/>
  </r>
  <r>
    <x v="4"/>
    <x v="19"/>
    <d v="2012-02-06T00:00:00"/>
    <x v="1194"/>
    <d v="2012-07-07T00:00:00"/>
    <d v="2012-08-06T00:00:00"/>
    <n v="51.31"/>
    <x v="0"/>
    <d v="2012-08-19T00:00:00"/>
    <s v="Electronic"/>
    <n v="43"/>
    <n v="13"/>
    <x v="52"/>
  </r>
  <r>
    <x v="1"/>
    <x v="18"/>
    <d v="2012-04-30T00:00:00"/>
    <x v="1195"/>
    <d v="2012-08-16T00:00:00"/>
    <d v="2012-09-15T00:00:00"/>
    <n v="80.87"/>
    <x v="0"/>
    <d v="2012-09-03T00:00:00"/>
    <s v="Electronic"/>
    <n v="18"/>
    <n v="0"/>
    <x v="21"/>
  </r>
  <r>
    <x v="4"/>
    <x v="70"/>
    <d v="2013-03-04T00:00:00"/>
    <x v="1196"/>
    <d v="2012-08-30T00:00:00"/>
    <d v="2012-09-29T00:00:00"/>
    <n v="28.95"/>
    <x v="1"/>
    <d v="2012-10-14T00:00:00"/>
    <s v="Paper"/>
    <n v="45"/>
    <n v="15"/>
    <x v="49"/>
  </r>
  <r>
    <x v="0"/>
    <x v="97"/>
    <d v="2013-11-20T00:00:00"/>
    <x v="1197"/>
    <d v="2012-01-24T00:00:00"/>
    <d v="2012-02-23T00:00:00"/>
    <n v="80.709999999999994"/>
    <x v="0"/>
    <d v="2012-02-11T00:00:00"/>
    <s v="Paper"/>
    <n v="18"/>
    <n v="0"/>
    <x v="21"/>
  </r>
  <r>
    <x v="4"/>
    <x v="79"/>
    <d v="2013-04-30T00:00:00"/>
    <x v="1198"/>
    <d v="2012-09-03T00:00:00"/>
    <d v="2012-10-03T00:00:00"/>
    <n v="38.590000000000003"/>
    <x v="0"/>
    <d v="2012-10-03T00:00:00"/>
    <s v="Paper"/>
    <n v="30"/>
    <n v="0"/>
    <x v="32"/>
  </r>
  <r>
    <x v="0"/>
    <x v="61"/>
    <d v="2012-08-29T00:00:00"/>
    <x v="1199"/>
    <d v="2013-01-06T00:00:00"/>
    <d v="2013-02-05T00:00:00"/>
    <n v="58.49"/>
    <x v="0"/>
    <d v="2013-01-16T00:00:00"/>
    <s v="Electronic"/>
    <n v="10"/>
    <n v="0"/>
    <x v="51"/>
  </r>
  <r>
    <x v="1"/>
    <x v="75"/>
    <d v="2013-11-27T00:00:00"/>
    <x v="1200"/>
    <d v="2012-04-08T00:00:00"/>
    <d v="2012-05-08T00:00:00"/>
    <n v="76.680000000000007"/>
    <x v="0"/>
    <d v="2012-04-25T00:00:00"/>
    <s v="Paper"/>
    <n v="17"/>
    <n v="0"/>
    <x v="47"/>
  </r>
  <r>
    <x v="3"/>
    <x v="63"/>
    <d v="2013-01-11T00:00:00"/>
    <x v="1201"/>
    <d v="2012-05-31T00:00:00"/>
    <d v="2012-06-30T00:00:00"/>
    <n v="24.59"/>
    <x v="0"/>
    <d v="2012-06-08T00:00:00"/>
    <s v="Paper"/>
    <n v="8"/>
    <n v="0"/>
    <x v="10"/>
  </r>
  <r>
    <x v="1"/>
    <x v="75"/>
    <d v="2013-11-27T00:00:00"/>
    <x v="1202"/>
    <d v="2013-04-16T00:00:00"/>
    <d v="2013-05-16T00:00:00"/>
    <n v="52.57"/>
    <x v="1"/>
    <d v="2013-05-19T00:00:00"/>
    <s v="Paper"/>
    <n v="33"/>
    <n v="3"/>
    <x v="31"/>
  </r>
  <r>
    <x v="4"/>
    <x v="41"/>
    <d v="2012-12-31T00:00:00"/>
    <x v="1203"/>
    <d v="2013-10-06T00:00:00"/>
    <d v="2013-11-05T00:00:00"/>
    <n v="36.26"/>
    <x v="0"/>
    <d v="2013-11-04T00:00:00"/>
    <s v="Electronic"/>
    <n v="29"/>
    <n v="0"/>
    <x v="34"/>
  </r>
  <r>
    <x v="2"/>
    <x v="14"/>
    <d v="2012-11-21T00:00:00"/>
    <x v="1204"/>
    <d v="2012-02-17T00:00:00"/>
    <d v="2012-03-18T00:00:00"/>
    <n v="70.569999999999993"/>
    <x v="1"/>
    <d v="2012-03-07T00:00:00"/>
    <s v="Paper"/>
    <n v="19"/>
    <n v="0"/>
    <x v="15"/>
  </r>
  <r>
    <x v="2"/>
    <x v="95"/>
    <d v="2013-09-04T00:00:00"/>
    <x v="1205"/>
    <d v="2013-10-18T00:00:00"/>
    <d v="2013-11-17T00:00:00"/>
    <n v="59.07"/>
    <x v="0"/>
    <d v="2013-10-27T00:00:00"/>
    <s v="Electronic"/>
    <n v="9"/>
    <n v="0"/>
    <x v="37"/>
  </r>
  <r>
    <x v="4"/>
    <x v="10"/>
    <d v="2012-12-31T00:00:00"/>
    <x v="1206"/>
    <d v="2012-08-17T00:00:00"/>
    <d v="2012-09-16T00:00:00"/>
    <n v="37.24"/>
    <x v="0"/>
    <d v="2012-09-02T00:00:00"/>
    <s v="Paper"/>
    <n v="16"/>
    <n v="0"/>
    <x v="9"/>
  </r>
  <r>
    <x v="0"/>
    <x v="32"/>
    <d v="2012-10-19T00:00:00"/>
    <x v="1207"/>
    <d v="2013-07-21T00:00:00"/>
    <d v="2013-08-20T00:00:00"/>
    <n v="73.61"/>
    <x v="0"/>
    <d v="2013-08-01T00:00:00"/>
    <s v="Electronic"/>
    <n v="11"/>
    <n v="0"/>
    <x v="13"/>
  </r>
  <r>
    <x v="0"/>
    <x v="22"/>
    <d v="2012-03-03T00:00:00"/>
    <x v="1208"/>
    <d v="2012-12-26T00:00:00"/>
    <d v="2013-01-25T00:00:00"/>
    <n v="104.02"/>
    <x v="0"/>
    <d v="2013-01-31T00:00:00"/>
    <s v="Electronic"/>
    <n v="36"/>
    <n v="6"/>
    <x v="1"/>
  </r>
  <r>
    <x v="0"/>
    <x v="69"/>
    <d v="2012-04-22T00:00:00"/>
    <x v="1209"/>
    <d v="2012-05-19T00:00:00"/>
    <d v="2012-06-18T00:00:00"/>
    <n v="82.21"/>
    <x v="0"/>
    <d v="2012-05-30T00:00:00"/>
    <s v="Electronic"/>
    <n v="11"/>
    <n v="0"/>
    <x v="13"/>
  </r>
  <r>
    <x v="0"/>
    <x v="32"/>
    <d v="2012-10-19T00:00:00"/>
    <x v="1210"/>
    <d v="2012-06-12T00:00:00"/>
    <d v="2012-07-12T00:00:00"/>
    <n v="60.19"/>
    <x v="0"/>
    <d v="2012-07-05T00:00:00"/>
    <s v="Paper"/>
    <n v="23"/>
    <n v="0"/>
    <x v="20"/>
  </r>
  <r>
    <x v="4"/>
    <x v="49"/>
    <d v="2012-09-29T00:00:00"/>
    <x v="1211"/>
    <d v="2012-08-10T00:00:00"/>
    <d v="2012-09-09T00:00:00"/>
    <n v="47.99"/>
    <x v="0"/>
    <d v="2012-09-10T00:00:00"/>
    <s v="Paper"/>
    <n v="31"/>
    <n v="1"/>
    <x v="35"/>
  </r>
  <r>
    <x v="1"/>
    <x v="74"/>
    <d v="2013-09-30T00:00:00"/>
    <x v="1212"/>
    <d v="2013-05-17T00:00:00"/>
    <d v="2013-06-16T00:00:00"/>
    <n v="98.88"/>
    <x v="1"/>
    <d v="2013-07-04T00:00:00"/>
    <s v="Paper"/>
    <n v="48"/>
    <n v="18"/>
    <x v="7"/>
  </r>
  <r>
    <x v="4"/>
    <x v="19"/>
    <d v="2012-02-06T00:00:00"/>
    <x v="1213"/>
    <d v="2013-09-04T00:00:00"/>
    <d v="2013-10-04T00:00:00"/>
    <n v="72.09"/>
    <x v="0"/>
    <d v="2013-10-18T00:00:00"/>
    <s v="Electronic"/>
    <n v="44"/>
    <n v="14"/>
    <x v="19"/>
  </r>
  <r>
    <x v="2"/>
    <x v="80"/>
    <d v="2013-08-29T00:00:00"/>
    <x v="1214"/>
    <d v="2012-09-27T00:00:00"/>
    <d v="2012-10-27T00:00:00"/>
    <n v="58.99"/>
    <x v="1"/>
    <d v="2012-11-08T00:00:00"/>
    <s v="Paper"/>
    <n v="42"/>
    <n v="12"/>
    <x v="16"/>
  </r>
  <r>
    <x v="3"/>
    <x v="9"/>
    <d v="2012-04-04T00:00:00"/>
    <x v="1215"/>
    <d v="2012-09-15T00:00:00"/>
    <d v="2012-10-15T00:00:00"/>
    <n v="46.03"/>
    <x v="0"/>
    <d v="2012-10-08T00:00:00"/>
    <s v="Electronic"/>
    <n v="23"/>
    <n v="0"/>
    <x v="20"/>
  </r>
  <r>
    <x v="0"/>
    <x v="69"/>
    <d v="2012-04-22T00:00:00"/>
    <x v="1216"/>
    <d v="2012-05-17T00:00:00"/>
    <d v="2012-06-16T00:00:00"/>
    <n v="66.55"/>
    <x v="0"/>
    <d v="2012-06-09T00:00:00"/>
    <s v="Electronic"/>
    <n v="23"/>
    <n v="0"/>
    <x v="20"/>
  </r>
  <r>
    <x v="0"/>
    <x v="61"/>
    <d v="2012-08-29T00:00:00"/>
    <x v="1217"/>
    <d v="2013-11-15T00:00:00"/>
    <d v="2013-12-15T00:00:00"/>
    <n v="91.34"/>
    <x v="0"/>
    <d v="2013-11-23T00:00:00"/>
    <s v="Electronic"/>
    <n v="8"/>
    <n v="0"/>
    <x v="10"/>
  </r>
  <r>
    <x v="0"/>
    <x v="69"/>
    <d v="2012-04-22T00:00:00"/>
    <x v="1218"/>
    <d v="2012-03-26T00:00:00"/>
    <d v="2012-04-25T00:00:00"/>
    <n v="53.69"/>
    <x v="0"/>
    <d v="2012-04-15T00:00:00"/>
    <s v="Paper"/>
    <n v="20"/>
    <n v="0"/>
    <x v="17"/>
  </r>
  <r>
    <x v="1"/>
    <x v="11"/>
    <d v="2012-09-11T00:00:00"/>
    <x v="1219"/>
    <d v="2012-03-24T00:00:00"/>
    <d v="2012-04-23T00:00:00"/>
    <n v="89.67"/>
    <x v="1"/>
    <d v="2012-04-19T00:00:00"/>
    <s v="Paper"/>
    <n v="26"/>
    <n v="0"/>
    <x v="5"/>
  </r>
  <r>
    <x v="0"/>
    <x v="99"/>
    <d v="2013-07-31T00:00:00"/>
    <x v="1220"/>
    <d v="2012-12-06T00:00:00"/>
    <d v="2013-01-05T00:00:00"/>
    <n v="59"/>
    <x v="0"/>
    <d v="2012-12-19T00:00:00"/>
    <s v="Paper"/>
    <n v="13"/>
    <n v="0"/>
    <x v="0"/>
  </r>
  <r>
    <x v="4"/>
    <x v="51"/>
    <d v="2012-03-18T00:00:00"/>
    <x v="1221"/>
    <d v="2012-01-07T00:00:00"/>
    <d v="2012-02-06T00:00:00"/>
    <n v="78.92"/>
    <x v="0"/>
    <d v="2012-02-05T00:00:00"/>
    <s v="Paper"/>
    <n v="29"/>
    <n v="0"/>
    <x v="34"/>
  </r>
  <r>
    <x v="1"/>
    <x v="50"/>
    <d v="2012-05-19T00:00:00"/>
    <x v="1222"/>
    <d v="2012-05-20T00:00:00"/>
    <d v="2012-06-19T00:00:00"/>
    <n v="62.96"/>
    <x v="0"/>
    <d v="2012-05-22T00:00:00"/>
    <s v="Electronic"/>
    <n v="2"/>
    <n v="0"/>
    <x v="27"/>
  </r>
  <r>
    <x v="4"/>
    <x v="68"/>
    <d v="2013-04-03T00:00:00"/>
    <x v="1223"/>
    <d v="2012-12-25T00:00:00"/>
    <d v="2013-01-24T00:00:00"/>
    <n v="54.66"/>
    <x v="0"/>
    <d v="2013-01-13T00:00:00"/>
    <s v="Paper"/>
    <n v="19"/>
    <n v="0"/>
    <x v="15"/>
  </r>
  <r>
    <x v="0"/>
    <x v="69"/>
    <d v="2012-04-22T00:00:00"/>
    <x v="1224"/>
    <d v="2012-02-16T00:00:00"/>
    <d v="2012-03-17T00:00:00"/>
    <n v="58.85"/>
    <x v="0"/>
    <d v="2012-03-06T00:00:00"/>
    <s v="Paper"/>
    <n v="19"/>
    <n v="0"/>
    <x v="15"/>
  </r>
  <r>
    <x v="4"/>
    <x v="10"/>
    <d v="2012-12-31T00:00:00"/>
    <x v="1225"/>
    <d v="2013-01-04T00:00:00"/>
    <d v="2013-02-03T00:00:00"/>
    <n v="88.48"/>
    <x v="1"/>
    <d v="2013-01-30T00:00:00"/>
    <s v="Electronic"/>
    <n v="26"/>
    <n v="0"/>
    <x v="5"/>
  </r>
  <r>
    <x v="3"/>
    <x v="72"/>
    <d v="2013-07-08T00:00:00"/>
    <x v="1226"/>
    <d v="2013-07-15T00:00:00"/>
    <d v="2013-08-14T00:00:00"/>
    <n v="47.13"/>
    <x v="1"/>
    <d v="2013-08-23T00:00:00"/>
    <s v="Electronic"/>
    <n v="39"/>
    <n v="9"/>
    <x v="23"/>
  </r>
  <r>
    <x v="2"/>
    <x v="17"/>
    <d v="2012-05-31T00:00:00"/>
    <x v="1227"/>
    <d v="2013-09-30T00:00:00"/>
    <d v="2013-10-30T00:00:00"/>
    <n v="53.8"/>
    <x v="0"/>
    <d v="2013-11-05T00:00:00"/>
    <s v="Electronic"/>
    <n v="36"/>
    <n v="6"/>
    <x v="1"/>
  </r>
  <r>
    <x v="0"/>
    <x v="44"/>
    <d v="2013-08-09T00:00:00"/>
    <x v="1228"/>
    <d v="2012-07-08T00:00:00"/>
    <d v="2012-08-07T00:00:00"/>
    <n v="65.27"/>
    <x v="0"/>
    <d v="2012-08-01T00:00:00"/>
    <s v="Paper"/>
    <n v="24"/>
    <n v="0"/>
    <x v="24"/>
  </r>
  <r>
    <x v="2"/>
    <x v="4"/>
    <d v="2012-11-26T00:00:00"/>
    <x v="1229"/>
    <d v="2012-05-20T00:00:00"/>
    <d v="2012-06-19T00:00:00"/>
    <n v="54.82"/>
    <x v="0"/>
    <d v="2012-06-16T00:00:00"/>
    <s v="Paper"/>
    <n v="27"/>
    <n v="0"/>
    <x v="6"/>
  </r>
  <r>
    <x v="0"/>
    <x v="27"/>
    <d v="2013-01-10T00:00:00"/>
    <x v="1230"/>
    <d v="2013-01-06T00:00:00"/>
    <d v="2013-02-05T00:00:00"/>
    <n v="85.64"/>
    <x v="0"/>
    <d v="2013-02-01T00:00:00"/>
    <s v="Paper"/>
    <n v="26"/>
    <n v="0"/>
    <x v="5"/>
  </r>
  <r>
    <x v="3"/>
    <x v="72"/>
    <d v="2013-07-08T00:00:00"/>
    <x v="1231"/>
    <d v="2013-11-13T00:00:00"/>
    <d v="2013-12-13T00:00:00"/>
    <n v="32.020000000000003"/>
    <x v="0"/>
    <d v="2013-12-04T00:00:00"/>
    <s v="Electronic"/>
    <n v="21"/>
    <n v="0"/>
    <x v="42"/>
  </r>
  <r>
    <x v="3"/>
    <x v="96"/>
    <d v="2013-08-10T00:00:00"/>
    <x v="1232"/>
    <d v="2012-06-06T00:00:00"/>
    <d v="2012-07-06T00:00:00"/>
    <n v="67.819999999999993"/>
    <x v="0"/>
    <d v="2012-06-26T00:00:00"/>
    <s v="Paper"/>
    <n v="20"/>
    <n v="0"/>
    <x v="17"/>
  </r>
  <r>
    <x v="1"/>
    <x v="98"/>
    <d v="2012-12-10T00:00:00"/>
    <x v="1233"/>
    <d v="2013-05-26T00:00:00"/>
    <d v="2013-06-25T00:00:00"/>
    <n v="56.56"/>
    <x v="1"/>
    <d v="2013-06-06T00:00:00"/>
    <s v="Electronic"/>
    <n v="11"/>
    <n v="0"/>
    <x v="13"/>
  </r>
  <r>
    <x v="4"/>
    <x v="36"/>
    <d v="2012-07-09T00:00:00"/>
    <x v="1234"/>
    <d v="2012-06-21T00:00:00"/>
    <d v="2012-07-21T00:00:00"/>
    <n v="53.66"/>
    <x v="0"/>
    <d v="2012-08-07T00:00:00"/>
    <s v="Paper"/>
    <n v="47"/>
    <n v="17"/>
    <x v="18"/>
  </r>
  <r>
    <x v="0"/>
    <x v="22"/>
    <d v="2012-03-03T00:00:00"/>
    <x v="1235"/>
    <d v="2012-05-12T00:00:00"/>
    <d v="2012-06-11T00:00:00"/>
    <n v="93.36"/>
    <x v="0"/>
    <d v="2012-06-11T00:00:00"/>
    <s v="Electronic"/>
    <n v="30"/>
    <n v="0"/>
    <x v="32"/>
  </r>
  <r>
    <x v="3"/>
    <x v="62"/>
    <d v="2013-06-03T00:00:00"/>
    <x v="1236"/>
    <d v="2012-06-16T00:00:00"/>
    <d v="2012-07-16T00:00:00"/>
    <n v="51.81"/>
    <x v="0"/>
    <d v="2012-07-15T00:00:00"/>
    <s v="Paper"/>
    <n v="29"/>
    <n v="0"/>
    <x v="34"/>
  </r>
  <r>
    <x v="2"/>
    <x v="25"/>
    <d v="2013-01-22T00:00:00"/>
    <x v="1237"/>
    <d v="2012-01-10T00:00:00"/>
    <d v="2012-02-09T00:00:00"/>
    <n v="7.45"/>
    <x v="0"/>
    <d v="2012-02-19T00:00:00"/>
    <s v="Paper"/>
    <n v="40"/>
    <n v="10"/>
    <x v="12"/>
  </r>
  <r>
    <x v="1"/>
    <x v="18"/>
    <d v="2012-04-30T00:00:00"/>
    <x v="1238"/>
    <d v="2012-10-26T00:00:00"/>
    <d v="2012-11-25T00:00:00"/>
    <n v="47.52"/>
    <x v="0"/>
    <d v="2012-11-18T00:00:00"/>
    <s v="Electronic"/>
    <n v="23"/>
    <n v="0"/>
    <x v="20"/>
  </r>
  <r>
    <x v="2"/>
    <x v="84"/>
    <d v="2013-10-16T00:00:00"/>
    <x v="1239"/>
    <d v="2012-06-17T00:00:00"/>
    <d v="2012-07-17T00:00:00"/>
    <n v="66.069999999999993"/>
    <x v="0"/>
    <d v="2012-07-21T00:00:00"/>
    <s v="Paper"/>
    <n v="34"/>
    <n v="4"/>
    <x v="4"/>
  </r>
  <r>
    <x v="2"/>
    <x v="17"/>
    <d v="2012-05-31T00:00:00"/>
    <x v="1240"/>
    <d v="2012-01-24T00:00:00"/>
    <d v="2012-02-23T00:00:00"/>
    <n v="49.62"/>
    <x v="1"/>
    <d v="2012-03-21T00:00:00"/>
    <s v="Paper"/>
    <n v="57"/>
    <n v="27"/>
    <x v="58"/>
  </r>
  <r>
    <x v="1"/>
    <x v="13"/>
    <d v="2013-07-05T00:00:00"/>
    <x v="1241"/>
    <d v="2013-11-04T00:00:00"/>
    <d v="2013-12-04T00:00:00"/>
    <n v="47.33"/>
    <x v="0"/>
    <d v="2013-11-27T00:00:00"/>
    <s v="Electronic"/>
    <n v="23"/>
    <n v="0"/>
    <x v="20"/>
  </r>
  <r>
    <x v="0"/>
    <x v="27"/>
    <d v="2013-01-10T00:00:00"/>
    <x v="1242"/>
    <d v="2013-10-03T00:00:00"/>
    <d v="2013-11-02T00:00:00"/>
    <n v="68.64"/>
    <x v="0"/>
    <d v="2013-10-17T00:00:00"/>
    <s v="Electronic"/>
    <n v="14"/>
    <n v="0"/>
    <x v="36"/>
  </r>
  <r>
    <x v="0"/>
    <x v="38"/>
    <d v="2012-08-02T00:00:00"/>
    <x v="1243"/>
    <d v="2013-02-17T00:00:00"/>
    <d v="2013-03-19T00:00:00"/>
    <n v="56.99"/>
    <x v="0"/>
    <d v="2013-03-14T00:00:00"/>
    <s v="Electronic"/>
    <n v="25"/>
    <n v="0"/>
    <x v="8"/>
  </r>
  <r>
    <x v="4"/>
    <x v="51"/>
    <d v="2012-03-18T00:00:00"/>
    <x v="1244"/>
    <d v="2012-07-25T00:00:00"/>
    <d v="2012-08-24T00:00:00"/>
    <n v="38.61"/>
    <x v="0"/>
    <d v="2012-08-26T00:00:00"/>
    <s v="Electronic"/>
    <n v="32"/>
    <n v="2"/>
    <x v="11"/>
  </r>
  <r>
    <x v="3"/>
    <x v="94"/>
    <d v="2013-07-29T00:00:00"/>
    <x v="1245"/>
    <d v="2013-01-14T00:00:00"/>
    <d v="2013-02-13T00:00:00"/>
    <n v="10.64"/>
    <x v="0"/>
    <d v="2013-02-03T00:00:00"/>
    <s v="Paper"/>
    <n v="20"/>
    <n v="0"/>
    <x v="17"/>
  </r>
  <r>
    <x v="2"/>
    <x v="23"/>
    <d v="2012-02-21T00:00:00"/>
    <x v="1246"/>
    <d v="2012-06-24T00:00:00"/>
    <d v="2012-07-24T00:00:00"/>
    <n v="61.9"/>
    <x v="0"/>
    <d v="2012-07-20T00:00:00"/>
    <s v="Electronic"/>
    <n v="26"/>
    <n v="0"/>
    <x v="5"/>
  </r>
  <r>
    <x v="1"/>
    <x v="13"/>
    <d v="2013-07-05T00:00:00"/>
    <x v="1247"/>
    <d v="2013-05-27T00:00:00"/>
    <d v="2013-06-26T00:00:00"/>
    <n v="48.73"/>
    <x v="0"/>
    <d v="2013-07-05T00:00:00"/>
    <s v="Paper"/>
    <n v="39"/>
    <n v="9"/>
    <x v="23"/>
  </r>
  <r>
    <x v="0"/>
    <x v="58"/>
    <d v="2013-09-15T00:00:00"/>
    <x v="1248"/>
    <d v="2013-07-03T00:00:00"/>
    <d v="2013-08-02T00:00:00"/>
    <n v="63.03"/>
    <x v="1"/>
    <d v="2013-08-10T00:00:00"/>
    <s v="Paper"/>
    <n v="38"/>
    <n v="8"/>
    <x v="25"/>
  </r>
  <r>
    <x v="3"/>
    <x v="46"/>
    <d v="2012-06-24T00:00:00"/>
    <x v="1249"/>
    <d v="2013-02-19T00:00:00"/>
    <d v="2013-03-21T00:00:00"/>
    <n v="25.38"/>
    <x v="0"/>
    <d v="2013-03-21T00:00:00"/>
    <s v="Electronic"/>
    <n v="30"/>
    <n v="0"/>
    <x v="32"/>
  </r>
  <r>
    <x v="2"/>
    <x v="14"/>
    <d v="2012-11-21T00:00:00"/>
    <x v="1250"/>
    <d v="2013-07-01T00:00:00"/>
    <d v="2013-07-31T00:00:00"/>
    <n v="44.25"/>
    <x v="0"/>
    <d v="2013-07-06T00:00:00"/>
    <s v="Electronic"/>
    <n v="5"/>
    <n v="0"/>
    <x v="2"/>
  </r>
  <r>
    <x v="0"/>
    <x v="97"/>
    <d v="2013-11-20T00:00:00"/>
    <x v="1251"/>
    <d v="2013-01-27T00:00:00"/>
    <d v="2013-02-26T00:00:00"/>
    <n v="94.38"/>
    <x v="0"/>
    <d v="2013-02-16T00:00:00"/>
    <s v="Paper"/>
    <n v="20"/>
    <n v="0"/>
    <x v="17"/>
  </r>
  <r>
    <x v="3"/>
    <x v="26"/>
    <d v="2013-02-13T00:00:00"/>
    <x v="1252"/>
    <d v="2013-01-09T00:00:00"/>
    <d v="2013-02-08T00:00:00"/>
    <n v="52.9"/>
    <x v="0"/>
    <d v="2013-01-12T00:00:00"/>
    <s v="Paper"/>
    <n v="3"/>
    <n v="0"/>
    <x v="44"/>
  </r>
  <r>
    <x v="4"/>
    <x v="71"/>
    <d v="2012-04-30T00:00:00"/>
    <x v="1253"/>
    <d v="2013-01-21T00:00:00"/>
    <d v="2013-02-20T00:00:00"/>
    <n v="89.96"/>
    <x v="1"/>
    <d v="2013-03-13T00:00:00"/>
    <s v="Electronic"/>
    <n v="51"/>
    <n v="21"/>
    <x v="54"/>
  </r>
  <r>
    <x v="3"/>
    <x v="96"/>
    <d v="2013-08-10T00:00:00"/>
    <x v="1254"/>
    <d v="2012-02-22T00:00:00"/>
    <d v="2012-03-23T00:00:00"/>
    <n v="57.14"/>
    <x v="0"/>
    <d v="2012-03-13T00:00:00"/>
    <s v="Paper"/>
    <n v="20"/>
    <n v="0"/>
    <x v="17"/>
  </r>
  <r>
    <x v="1"/>
    <x v="39"/>
    <d v="2013-03-19T00:00:00"/>
    <x v="1255"/>
    <d v="2012-11-03T00:00:00"/>
    <d v="2012-12-03T00:00:00"/>
    <n v="64.040000000000006"/>
    <x v="1"/>
    <d v="2012-12-26T00:00:00"/>
    <s v="Paper"/>
    <n v="53"/>
    <n v="23"/>
    <x v="40"/>
  </r>
  <r>
    <x v="4"/>
    <x v="51"/>
    <d v="2012-03-18T00:00:00"/>
    <x v="1256"/>
    <d v="2012-07-10T00:00:00"/>
    <d v="2012-08-09T00:00:00"/>
    <n v="34.630000000000003"/>
    <x v="0"/>
    <d v="2012-08-03T00:00:00"/>
    <s v="Electronic"/>
    <n v="24"/>
    <n v="0"/>
    <x v="24"/>
  </r>
  <r>
    <x v="4"/>
    <x v="79"/>
    <d v="2013-04-30T00:00:00"/>
    <x v="1257"/>
    <d v="2013-11-08T00:00:00"/>
    <d v="2013-12-08T00:00:00"/>
    <n v="34.65"/>
    <x v="0"/>
    <d v="2013-11-25T00:00:00"/>
    <s v="Electronic"/>
    <n v="17"/>
    <n v="0"/>
    <x v="47"/>
  </r>
  <r>
    <x v="0"/>
    <x v="31"/>
    <d v="2012-11-27T00:00:00"/>
    <x v="1258"/>
    <d v="2012-09-29T00:00:00"/>
    <d v="2012-10-29T00:00:00"/>
    <n v="66.8"/>
    <x v="0"/>
    <d v="2012-10-29T00:00:00"/>
    <s v="Paper"/>
    <n v="30"/>
    <n v="0"/>
    <x v="32"/>
  </r>
  <r>
    <x v="4"/>
    <x v="60"/>
    <d v="2012-07-31T00:00:00"/>
    <x v="1259"/>
    <d v="2013-10-26T00:00:00"/>
    <d v="2013-11-25T00:00:00"/>
    <n v="82.34"/>
    <x v="0"/>
    <d v="2013-11-10T00:00:00"/>
    <s v="Electronic"/>
    <n v="15"/>
    <n v="0"/>
    <x v="46"/>
  </r>
  <r>
    <x v="0"/>
    <x v="37"/>
    <d v="2012-11-11T00:00:00"/>
    <x v="1260"/>
    <d v="2013-10-02T00:00:00"/>
    <d v="2013-11-01T00:00:00"/>
    <n v="53.12"/>
    <x v="0"/>
    <d v="2013-10-23T00:00:00"/>
    <s v="Electronic"/>
    <n v="21"/>
    <n v="0"/>
    <x v="42"/>
  </r>
  <r>
    <x v="1"/>
    <x v="52"/>
    <d v="2012-07-13T00:00:00"/>
    <x v="1261"/>
    <d v="2013-06-28T00:00:00"/>
    <d v="2013-07-28T00:00:00"/>
    <n v="68.2"/>
    <x v="1"/>
    <d v="2013-07-14T00:00:00"/>
    <s v="Electronic"/>
    <n v="16"/>
    <n v="0"/>
    <x v="9"/>
  </r>
  <r>
    <x v="2"/>
    <x v="81"/>
    <d v="2013-03-16T00:00:00"/>
    <x v="1262"/>
    <d v="2013-05-31T00:00:00"/>
    <d v="2013-06-30T00:00:00"/>
    <n v="77.66"/>
    <x v="0"/>
    <d v="2013-07-05T00:00:00"/>
    <s v="Electronic"/>
    <n v="35"/>
    <n v="5"/>
    <x v="3"/>
  </r>
  <r>
    <x v="4"/>
    <x v="30"/>
    <d v="2013-05-08T00:00:00"/>
    <x v="1263"/>
    <d v="2012-06-05T00:00:00"/>
    <d v="2012-07-05T00:00:00"/>
    <n v="71.5"/>
    <x v="1"/>
    <d v="2012-08-04T00:00:00"/>
    <s v="Paper"/>
    <n v="60"/>
    <n v="30"/>
    <x v="55"/>
  </r>
  <r>
    <x v="3"/>
    <x v="90"/>
    <d v="2013-11-25T00:00:00"/>
    <x v="1264"/>
    <d v="2013-03-04T00:00:00"/>
    <d v="2013-04-03T00:00:00"/>
    <n v="46.49"/>
    <x v="1"/>
    <d v="2013-04-03T00:00:00"/>
    <s v="Paper"/>
    <n v="30"/>
    <n v="0"/>
    <x v="32"/>
  </r>
  <r>
    <x v="0"/>
    <x v="0"/>
    <d v="2013-04-06T00:00:00"/>
    <x v="1265"/>
    <d v="2012-07-01T00:00:00"/>
    <d v="2012-07-31T00:00:00"/>
    <n v="42.25"/>
    <x v="0"/>
    <d v="2012-07-17T00:00:00"/>
    <s v="Paper"/>
    <n v="16"/>
    <n v="0"/>
    <x v="9"/>
  </r>
  <r>
    <x v="3"/>
    <x v="53"/>
    <d v="2012-09-14T00:00:00"/>
    <x v="1266"/>
    <d v="2012-07-04T00:00:00"/>
    <d v="2012-08-03T00:00:00"/>
    <n v="53.95"/>
    <x v="1"/>
    <d v="2012-09-01T00:00:00"/>
    <s v="Paper"/>
    <n v="59"/>
    <n v="29"/>
    <x v="57"/>
  </r>
  <r>
    <x v="4"/>
    <x v="79"/>
    <d v="2013-04-30T00:00:00"/>
    <x v="1267"/>
    <d v="2013-07-15T00:00:00"/>
    <d v="2013-08-14T00:00:00"/>
    <n v="46.53"/>
    <x v="0"/>
    <d v="2013-08-05T00:00:00"/>
    <s v="Electronic"/>
    <n v="21"/>
    <n v="0"/>
    <x v="42"/>
  </r>
  <r>
    <x v="0"/>
    <x v="56"/>
    <d v="2012-06-20T00:00:00"/>
    <x v="1268"/>
    <d v="2012-12-30T00:00:00"/>
    <d v="2013-01-29T00:00:00"/>
    <n v="45.8"/>
    <x v="0"/>
    <d v="2013-01-10T00:00:00"/>
    <s v="Electronic"/>
    <n v="11"/>
    <n v="0"/>
    <x v="13"/>
  </r>
  <r>
    <x v="3"/>
    <x v="29"/>
    <d v="2012-11-26T00:00:00"/>
    <x v="1269"/>
    <d v="2013-02-06T00:00:00"/>
    <d v="2013-03-08T00:00:00"/>
    <n v="22"/>
    <x v="0"/>
    <d v="2013-02-08T00:00:00"/>
    <s v="Electronic"/>
    <n v="2"/>
    <n v="0"/>
    <x v="27"/>
  </r>
  <r>
    <x v="4"/>
    <x v="68"/>
    <d v="2013-04-03T00:00:00"/>
    <x v="1270"/>
    <d v="2013-08-08T00:00:00"/>
    <d v="2013-09-07T00:00:00"/>
    <n v="62.58"/>
    <x v="0"/>
    <d v="2013-08-19T00:00:00"/>
    <s v="Electronic"/>
    <n v="11"/>
    <n v="0"/>
    <x v="13"/>
  </r>
  <r>
    <x v="3"/>
    <x v="6"/>
    <d v="2012-12-05T00:00:00"/>
    <x v="1271"/>
    <d v="2013-09-21T00:00:00"/>
    <d v="2013-10-21T00:00:00"/>
    <n v="40.94"/>
    <x v="0"/>
    <d v="2013-10-18T00:00:00"/>
    <s v="Electronic"/>
    <n v="27"/>
    <n v="0"/>
    <x v="6"/>
  </r>
  <r>
    <x v="4"/>
    <x v="60"/>
    <d v="2012-07-31T00:00:00"/>
    <x v="1272"/>
    <d v="2013-08-22T00:00:00"/>
    <d v="2013-09-21T00:00:00"/>
    <n v="37.25"/>
    <x v="0"/>
    <d v="2013-09-17T00:00:00"/>
    <s v="Electronic"/>
    <n v="26"/>
    <n v="0"/>
    <x v="5"/>
  </r>
  <r>
    <x v="2"/>
    <x v="14"/>
    <d v="2012-11-21T00:00:00"/>
    <x v="1273"/>
    <d v="2013-09-22T00:00:00"/>
    <d v="2013-10-22T00:00:00"/>
    <n v="57.04"/>
    <x v="0"/>
    <d v="2013-09-24T00:00:00"/>
    <s v="Electronic"/>
    <n v="2"/>
    <n v="0"/>
    <x v="27"/>
  </r>
  <r>
    <x v="0"/>
    <x v="56"/>
    <d v="2012-06-20T00:00:00"/>
    <x v="1274"/>
    <d v="2013-11-08T00:00:00"/>
    <d v="2013-12-08T00:00:00"/>
    <n v="69.22"/>
    <x v="0"/>
    <d v="2013-11-21T00:00:00"/>
    <s v="Electronic"/>
    <n v="13"/>
    <n v="0"/>
    <x v="0"/>
  </r>
  <r>
    <x v="0"/>
    <x v="2"/>
    <d v="2012-01-26T00:00:00"/>
    <x v="1275"/>
    <d v="2012-02-03T00:00:00"/>
    <d v="2012-03-04T00:00:00"/>
    <n v="83.15"/>
    <x v="0"/>
    <d v="2012-02-12T00:00:00"/>
    <s v="Electronic"/>
    <n v="9"/>
    <n v="0"/>
    <x v="37"/>
  </r>
  <r>
    <x v="1"/>
    <x v="34"/>
    <d v="2012-08-10T00:00:00"/>
    <x v="1276"/>
    <d v="2013-05-17T00:00:00"/>
    <d v="2013-06-16T00:00:00"/>
    <n v="58.35"/>
    <x v="0"/>
    <d v="2013-06-08T00:00:00"/>
    <s v="Electronic"/>
    <n v="22"/>
    <n v="0"/>
    <x v="28"/>
  </r>
  <r>
    <x v="2"/>
    <x v="25"/>
    <d v="2013-01-22T00:00:00"/>
    <x v="1277"/>
    <d v="2013-09-19T00:00:00"/>
    <d v="2013-10-19T00:00:00"/>
    <n v="16.579999999999998"/>
    <x v="0"/>
    <d v="2013-10-12T00:00:00"/>
    <s v="Electronic"/>
    <n v="23"/>
    <n v="0"/>
    <x v="20"/>
  </r>
  <r>
    <x v="3"/>
    <x v="53"/>
    <d v="2012-09-14T00:00:00"/>
    <x v="1278"/>
    <d v="2013-09-23T00:00:00"/>
    <d v="2013-10-23T00:00:00"/>
    <n v="40.659999999999997"/>
    <x v="0"/>
    <d v="2013-11-05T00:00:00"/>
    <s v="Electronic"/>
    <n v="43"/>
    <n v="13"/>
    <x v="52"/>
  </r>
  <r>
    <x v="0"/>
    <x v="38"/>
    <d v="2012-08-02T00:00:00"/>
    <x v="1279"/>
    <d v="2012-01-03T00:00:00"/>
    <d v="2012-02-02T00:00:00"/>
    <n v="55.37"/>
    <x v="0"/>
    <d v="2012-02-16T00:00:00"/>
    <s v="Paper"/>
    <n v="44"/>
    <n v="14"/>
    <x v="19"/>
  </r>
  <r>
    <x v="0"/>
    <x v="73"/>
    <d v="2013-01-08T00:00:00"/>
    <x v="1280"/>
    <d v="2013-09-01T00:00:00"/>
    <d v="2013-10-01T00:00:00"/>
    <n v="68.88"/>
    <x v="0"/>
    <d v="2013-09-07T00:00:00"/>
    <s v="Electronic"/>
    <n v="6"/>
    <n v="0"/>
    <x v="39"/>
  </r>
  <r>
    <x v="0"/>
    <x v="48"/>
    <d v="2013-04-09T00:00:00"/>
    <x v="1281"/>
    <d v="2013-05-07T00:00:00"/>
    <d v="2013-06-06T00:00:00"/>
    <n v="50.63"/>
    <x v="0"/>
    <d v="2013-05-21T00:00:00"/>
    <s v="Electronic"/>
    <n v="14"/>
    <n v="0"/>
    <x v="36"/>
  </r>
  <r>
    <x v="2"/>
    <x v="25"/>
    <d v="2013-01-22T00:00:00"/>
    <x v="1282"/>
    <d v="2013-05-26T00:00:00"/>
    <d v="2013-06-25T00:00:00"/>
    <n v="27.84"/>
    <x v="1"/>
    <d v="2013-07-05T00:00:00"/>
    <s v="Electronic"/>
    <n v="40"/>
    <n v="10"/>
    <x v="12"/>
  </r>
  <r>
    <x v="0"/>
    <x v="28"/>
    <d v="2012-09-28T00:00:00"/>
    <x v="1283"/>
    <d v="2013-11-13T00:00:00"/>
    <d v="2013-12-13T00:00:00"/>
    <n v="101.93"/>
    <x v="1"/>
    <d v="2013-12-16T00:00:00"/>
    <s v="Electronic"/>
    <n v="33"/>
    <n v="3"/>
    <x v="31"/>
  </r>
  <r>
    <x v="4"/>
    <x v="10"/>
    <d v="2012-12-31T00:00:00"/>
    <x v="1284"/>
    <d v="2013-08-14T00:00:00"/>
    <d v="2013-09-13T00:00:00"/>
    <n v="54.2"/>
    <x v="0"/>
    <d v="2013-08-26T00:00:00"/>
    <s v="Electronic"/>
    <n v="12"/>
    <n v="0"/>
    <x v="41"/>
  </r>
  <r>
    <x v="0"/>
    <x v="28"/>
    <d v="2012-09-28T00:00:00"/>
    <x v="1285"/>
    <d v="2012-10-18T00:00:00"/>
    <d v="2012-11-17T00:00:00"/>
    <n v="73.569999999999993"/>
    <x v="1"/>
    <d v="2012-11-17T00:00:00"/>
    <s v="Electronic"/>
    <n v="30"/>
    <n v="0"/>
    <x v="32"/>
  </r>
  <r>
    <x v="2"/>
    <x v="16"/>
    <d v="2012-01-09T00:00:00"/>
    <x v="1286"/>
    <d v="2013-09-06T00:00:00"/>
    <d v="2013-10-06T00:00:00"/>
    <n v="45.02"/>
    <x v="0"/>
    <d v="2013-09-12T00:00:00"/>
    <s v="Electronic"/>
    <n v="6"/>
    <n v="0"/>
    <x v="39"/>
  </r>
  <r>
    <x v="1"/>
    <x v="57"/>
    <d v="2012-09-15T00:00:00"/>
    <x v="1287"/>
    <d v="2013-07-17T00:00:00"/>
    <d v="2013-08-16T00:00:00"/>
    <n v="76.89"/>
    <x v="1"/>
    <d v="2013-08-10T00:00:00"/>
    <s v="Electronic"/>
    <n v="24"/>
    <n v="0"/>
    <x v="24"/>
  </r>
  <r>
    <x v="2"/>
    <x v="95"/>
    <d v="2013-09-04T00:00:00"/>
    <x v="1288"/>
    <d v="2012-02-29T00:00:00"/>
    <d v="2012-03-30T00:00:00"/>
    <n v="60.86"/>
    <x v="0"/>
    <d v="2012-03-28T00:00:00"/>
    <s v="Paper"/>
    <n v="28"/>
    <n v="0"/>
    <x v="38"/>
  </r>
  <r>
    <x v="1"/>
    <x v="18"/>
    <d v="2012-04-30T00:00:00"/>
    <x v="1289"/>
    <d v="2013-03-28T00:00:00"/>
    <d v="2013-04-27T00:00:00"/>
    <n v="60.25"/>
    <x v="0"/>
    <d v="2013-04-15T00:00:00"/>
    <s v="Electronic"/>
    <n v="18"/>
    <n v="0"/>
    <x v="21"/>
  </r>
  <r>
    <x v="3"/>
    <x v="63"/>
    <d v="2013-01-11T00:00:00"/>
    <x v="1290"/>
    <d v="2012-02-17T00:00:00"/>
    <d v="2012-03-18T00:00:00"/>
    <n v="38.97"/>
    <x v="0"/>
    <d v="2012-02-29T00:00:00"/>
    <s v="Paper"/>
    <n v="12"/>
    <n v="0"/>
    <x v="41"/>
  </r>
  <r>
    <x v="4"/>
    <x v="68"/>
    <d v="2013-04-03T00:00:00"/>
    <x v="1291"/>
    <d v="2012-07-14T00:00:00"/>
    <d v="2012-08-13T00:00:00"/>
    <n v="62.66"/>
    <x v="0"/>
    <d v="2012-07-25T00:00:00"/>
    <s v="Paper"/>
    <n v="11"/>
    <n v="0"/>
    <x v="13"/>
  </r>
  <r>
    <x v="2"/>
    <x v="84"/>
    <d v="2013-10-16T00:00:00"/>
    <x v="1292"/>
    <d v="2012-05-02T00:00:00"/>
    <d v="2012-06-01T00:00:00"/>
    <n v="58.19"/>
    <x v="0"/>
    <d v="2012-06-06T00:00:00"/>
    <s v="Paper"/>
    <n v="35"/>
    <n v="5"/>
    <x v="3"/>
  </r>
  <r>
    <x v="2"/>
    <x v="95"/>
    <d v="2013-09-04T00:00:00"/>
    <x v="1293"/>
    <d v="2012-11-18T00:00:00"/>
    <d v="2012-12-18T00:00:00"/>
    <n v="51.6"/>
    <x v="0"/>
    <d v="2012-12-05T00:00:00"/>
    <s v="Paper"/>
    <n v="17"/>
    <n v="0"/>
    <x v="47"/>
  </r>
  <r>
    <x v="2"/>
    <x v="95"/>
    <d v="2013-09-04T00:00:00"/>
    <x v="1294"/>
    <d v="2012-02-02T00:00:00"/>
    <d v="2012-03-03T00:00:00"/>
    <n v="70.47"/>
    <x v="0"/>
    <d v="2012-03-03T00:00:00"/>
    <s v="Paper"/>
    <n v="30"/>
    <n v="0"/>
    <x v="32"/>
  </r>
  <r>
    <x v="2"/>
    <x v="16"/>
    <d v="2012-01-09T00:00:00"/>
    <x v="1295"/>
    <d v="2013-08-03T00:00:00"/>
    <d v="2013-09-02T00:00:00"/>
    <n v="64.53"/>
    <x v="1"/>
    <d v="2013-08-24T00:00:00"/>
    <s v="Electronic"/>
    <n v="21"/>
    <n v="0"/>
    <x v="42"/>
  </r>
  <r>
    <x v="0"/>
    <x v="32"/>
    <d v="2012-10-19T00:00:00"/>
    <x v="1296"/>
    <d v="2012-05-03T00:00:00"/>
    <d v="2012-06-02T00:00:00"/>
    <n v="59.78"/>
    <x v="0"/>
    <d v="2012-05-23T00:00:00"/>
    <s v="Paper"/>
    <n v="20"/>
    <n v="0"/>
    <x v="17"/>
  </r>
  <r>
    <x v="0"/>
    <x v="58"/>
    <d v="2013-09-15T00:00:00"/>
    <x v="1297"/>
    <d v="2012-02-01T00:00:00"/>
    <d v="2012-03-02T00:00:00"/>
    <n v="56.2"/>
    <x v="1"/>
    <d v="2012-03-09T00:00:00"/>
    <s v="Paper"/>
    <n v="37"/>
    <n v="7"/>
    <x v="33"/>
  </r>
  <r>
    <x v="3"/>
    <x v="92"/>
    <d v="2013-01-11T00:00:00"/>
    <x v="1298"/>
    <d v="2012-01-10T00:00:00"/>
    <d v="2012-02-09T00:00:00"/>
    <n v="47.75"/>
    <x v="0"/>
    <d v="2012-02-03T00:00:00"/>
    <s v="Paper"/>
    <n v="24"/>
    <n v="0"/>
    <x v="24"/>
  </r>
  <r>
    <x v="1"/>
    <x v="3"/>
    <d v="2012-04-06T00:00:00"/>
    <x v="1299"/>
    <d v="2012-04-13T00:00:00"/>
    <d v="2012-05-13T00:00:00"/>
    <n v="83.24"/>
    <x v="0"/>
    <d v="2012-05-23T00:00:00"/>
    <s v="Electronic"/>
    <n v="40"/>
    <n v="10"/>
    <x v="12"/>
  </r>
  <r>
    <x v="0"/>
    <x v="99"/>
    <d v="2013-07-31T00:00:00"/>
    <x v="1300"/>
    <d v="2013-10-17T00:00:00"/>
    <d v="2013-11-16T00:00:00"/>
    <n v="77.19"/>
    <x v="0"/>
    <d v="2013-10-20T00:00:00"/>
    <s v="Electronic"/>
    <n v="3"/>
    <n v="0"/>
    <x v="44"/>
  </r>
  <r>
    <x v="0"/>
    <x v="44"/>
    <d v="2013-08-09T00:00:00"/>
    <x v="1301"/>
    <d v="2012-08-16T00:00:00"/>
    <d v="2012-09-15T00:00:00"/>
    <n v="59.21"/>
    <x v="0"/>
    <d v="2012-09-23T00:00:00"/>
    <s v="Paper"/>
    <n v="38"/>
    <n v="8"/>
    <x v="25"/>
  </r>
  <r>
    <x v="3"/>
    <x v="85"/>
    <d v="2013-04-02T00:00:00"/>
    <x v="1302"/>
    <d v="2012-07-27T00:00:00"/>
    <d v="2012-08-26T00:00:00"/>
    <n v="46.31"/>
    <x v="1"/>
    <d v="2012-08-24T00:00:00"/>
    <s v="Paper"/>
    <n v="28"/>
    <n v="0"/>
    <x v="38"/>
  </r>
  <r>
    <x v="3"/>
    <x v="29"/>
    <d v="2012-11-26T00:00:00"/>
    <x v="1303"/>
    <d v="2013-09-07T00:00:00"/>
    <d v="2013-10-07T00:00:00"/>
    <n v="61.24"/>
    <x v="0"/>
    <d v="2013-09-08T00:00:00"/>
    <s v="Electronic"/>
    <n v="1"/>
    <n v="0"/>
    <x v="30"/>
  </r>
  <r>
    <x v="4"/>
    <x v="36"/>
    <d v="2012-07-09T00:00:00"/>
    <x v="1304"/>
    <d v="2012-11-19T00:00:00"/>
    <d v="2012-12-19T00:00:00"/>
    <n v="60.46"/>
    <x v="0"/>
    <d v="2012-12-20T00:00:00"/>
    <s v="Electronic"/>
    <n v="31"/>
    <n v="1"/>
    <x v="35"/>
  </r>
  <r>
    <x v="3"/>
    <x v="26"/>
    <d v="2013-02-13T00:00:00"/>
    <x v="1305"/>
    <d v="2012-01-31T00:00:00"/>
    <d v="2012-03-01T00:00:00"/>
    <n v="73.319999999999993"/>
    <x v="0"/>
    <d v="2012-02-04T00:00:00"/>
    <s v="Paper"/>
    <n v="4"/>
    <n v="0"/>
    <x v="29"/>
  </r>
  <r>
    <x v="3"/>
    <x v="92"/>
    <d v="2013-01-11T00:00:00"/>
    <x v="1306"/>
    <d v="2012-05-25T00:00:00"/>
    <d v="2012-06-24T00:00:00"/>
    <n v="34.58"/>
    <x v="0"/>
    <d v="2012-06-13T00:00:00"/>
    <s v="Paper"/>
    <n v="19"/>
    <n v="0"/>
    <x v="15"/>
  </r>
  <r>
    <x v="1"/>
    <x v="57"/>
    <d v="2012-09-15T00:00:00"/>
    <x v="1307"/>
    <d v="2013-10-03T00:00:00"/>
    <d v="2013-11-02T00:00:00"/>
    <n v="64.739999999999995"/>
    <x v="1"/>
    <d v="2013-11-09T00:00:00"/>
    <s v="Electronic"/>
    <n v="37"/>
    <n v="7"/>
    <x v="33"/>
  </r>
  <r>
    <x v="1"/>
    <x v="57"/>
    <d v="2012-09-15T00:00:00"/>
    <x v="1308"/>
    <d v="2012-01-30T00:00:00"/>
    <d v="2012-02-29T00:00:00"/>
    <n v="85.22"/>
    <x v="1"/>
    <d v="2012-03-11T00:00:00"/>
    <s v="Paper"/>
    <n v="41"/>
    <n v="11"/>
    <x v="22"/>
  </r>
  <r>
    <x v="2"/>
    <x v="23"/>
    <d v="2012-02-21T00:00:00"/>
    <x v="1309"/>
    <d v="2012-09-01T00:00:00"/>
    <d v="2012-10-01T00:00:00"/>
    <n v="60.57"/>
    <x v="0"/>
    <d v="2012-09-27T00:00:00"/>
    <s v="Electronic"/>
    <n v="26"/>
    <n v="0"/>
    <x v="5"/>
  </r>
  <r>
    <x v="3"/>
    <x v="46"/>
    <d v="2012-06-24T00:00:00"/>
    <x v="1310"/>
    <d v="2013-05-02T00:00:00"/>
    <d v="2013-06-01T00:00:00"/>
    <n v="41.31"/>
    <x v="0"/>
    <d v="2013-06-16T00:00:00"/>
    <s v="Electronic"/>
    <n v="45"/>
    <n v="15"/>
    <x v="49"/>
  </r>
  <r>
    <x v="0"/>
    <x v="15"/>
    <d v="2013-03-19T00:00:00"/>
    <x v="1311"/>
    <d v="2012-07-19T00:00:00"/>
    <d v="2012-08-18T00:00:00"/>
    <n v="70.13"/>
    <x v="0"/>
    <d v="2012-07-28T00:00:00"/>
    <s v="Paper"/>
    <n v="9"/>
    <n v="0"/>
    <x v="37"/>
  </r>
  <r>
    <x v="0"/>
    <x v="73"/>
    <d v="2013-01-08T00:00:00"/>
    <x v="1312"/>
    <d v="2013-09-16T00:00:00"/>
    <d v="2013-10-16T00:00:00"/>
    <n v="68.47"/>
    <x v="0"/>
    <d v="2013-09-28T00:00:00"/>
    <s v="Electronic"/>
    <n v="12"/>
    <n v="0"/>
    <x v="41"/>
  </r>
  <r>
    <x v="2"/>
    <x v="80"/>
    <d v="2013-08-29T00:00:00"/>
    <x v="1313"/>
    <d v="2013-07-05T00:00:00"/>
    <d v="2013-08-04T00:00:00"/>
    <n v="85.3"/>
    <x v="1"/>
    <d v="2013-08-29T00:00:00"/>
    <s v="Paper"/>
    <n v="55"/>
    <n v="25"/>
    <x v="26"/>
  </r>
  <r>
    <x v="2"/>
    <x v="35"/>
    <d v="2012-11-10T00:00:00"/>
    <x v="1314"/>
    <d v="2013-06-04T00:00:00"/>
    <d v="2013-07-04T00:00:00"/>
    <n v="63.58"/>
    <x v="0"/>
    <d v="2013-06-24T00:00:00"/>
    <s v="Electronic"/>
    <n v="20"/>
    <n v="0"/>
    <x v="17"/>
  </r>
  <r>
    <x v="4"/>
    <x v="71"/>
    <d v="2012-04-30T00:00:00"/>
    <x v="1315"/>
    <d v="2012-01-23T00:00:00"/>
    <d v="2012-02-22T00:00:00"/>
    <n v="87.1"/>
    <x v="0"/>
    <d v="2012-03-08T00:00:00"/>
    <s v="Paper"/>
    <n v="45"/>
    <n v="15"/>
    <x v="49"/>
  </r>
  <r>
    <x v="0"/>
    <x v="97"/>
    <d v="2013-11-20T00:00:00"/>
    <x v="1316"/>
    <d v="2012-07-06T00:00:00"/>
    <d v="2012-08-05T00:00:00"/>
    <n v="73.84"/>
    <x v="0"/>
    <d v="2012-08-01T00:00:00"/>
    <s v="Paper"/>
    <n v="26"/>
    <n v="0"/>
    <x v="5"/>
  </r>
  <r>
    <x v="0"/>
    <x v="37"/>
    <d v="2012-11-11T00:00:00"/>
    <x v="1317"/>
    <d v="2013-10-23T00:00:00"/>
    <d v="2013-11-22T00:00:00"/>
    <n v="61.19"/>
    <x v="0"/>
    <d v="2013-11-05T00:00:00"/>
    <s v="Electronic"/>
    <n v="13"/>
    <n v="0"/>
    <x v="0"/>
  </r>
  <r>
    <x v="0"/>
    <x v="15"/>
    <d v="2013-03-19T00:00:00"/>
    <x v="1318"/>
    <d v="2012-05-28T00:00:00"/>
    <d v="2012-06-27T00:00:00"/>
    <n v="95.99"/>
    <x v="0"/>
    <d v="2012-06-12T00:00:00"/>
    <s v="Paper"/>
    <n v="15"/>
    <n v="0"/>
    <x v="46"/>
  </r>
  <r>
    <x v="4"/>
    <x v="68"/>
    <d v="2013-04-03T00:00:00"/>
    <x v="1319"/>
    <d v="2012-10-15T00:00:00"/>
    <d v="2012-11-14T00:00:00"/>
    <n v="57.88"/>
    <x v="0"/>
    <d v="2012-10-20T00:00:00"/>
    <s v="Paper"/>
    <n v="5"/>
    <n v="0"/>
    <x v="2"/>
  </r>
  <r>
    <x v="1"/>
    <x v="39"/>
    <d v="2013-03-19T00:00:00"/>
    <x v="1320"/>
    <d v="2013-01-12T00:00:00"/>
    <d v="2013-02-11T00:00:00"/>
    <n v="65.61"/>
    <x v="1"/>
    <d v="2013-02-20T00:00:00"/>
    <s v="Paper"/>
    <n v="39"/>
    <n v="9"/>
    <x v="23"/>
  </r>
  <r>
    <x v="1"/>
    <x v="3"/>
    <d v="2012-04-06T00:00:00"/>
    <x v="1321"/>
    <d v="2013-05-22T00:00:00"/>
    <d v="2013-06-21T00:00:00"/>
    <n v="98.35"/>
    <x v="0"/>
    <d v="2013-06-25T00:00:00"/>
    <s v="Electronic"/>
    <n v="34"/>
    <n v="4"/>
    <x v="4"/>
  </r>
  <r>
    <x v="0"/>
    <x v="28"/>
    <d v="2012-09-28T00:00:00"/>
    <x v="1322"/>
    <d v="2012-04-27T00:00:00"/>
    <d v="2012-05-27T00:00:00"/>
    <n v="96.6"/>
    <x v="0"/>
    <d v="2012-05-22T00:00:00"/>
    <s v="Paper"/>
    <n v="25"/>
    <n v="0"/>
    <x v="8"/>
  </r>
  <r>
    <x v="1"/>
    <x v="54"/>
    <d v="2013-07-19T00:00:00"/>
    <x v="1323"/>
    <d v="2013-08-25T00:00:00"/>
    <d v="2013-09-24T00:00:00"/>
    <n v="60.57"/>
    <x v="1"/>
    <d v="2013-09-14T00:00:00"/>
    <s v="Electronic"/>
    <n v="20"/>
    <n v="0"/>
    <x v="17"/>
  </r>
  <r>
    <x v="2"/>
    <x v="5"/>
    <d v="2013-08-28T00:00:00"/>
    <x v="1324"/>
    <d v="2013-06-11T00:00:00"/>
    <d v="2013-07-11T00:00:00"/>
    <n v="84.15"/>
    <x v="1"/>
    <d v="2013-07-23T00:00:00"/>
    <s v="Paper"/>
    <n v="42"/>
    <n v="12"/>
    <x v="16"/>
  </r>
  <r>
    <x v="0"/>
    <x v="48"/>
    <d v="2013-04-09T00:00:00"/>
    <x v="1325"/>
    <d v="2012-04-03T00:00:00"/>
    <d v="2012-05-03T00:00:00"/>
    <n v="65.75"/>
    <x v="0"/>
    <d v="2012-04-30T00:00:00"/>
    <s v="Paper"/>
    <n v="27"/>
    <n v="0"/>
    <x v="6"/>
  </r>
  <r>
    <x v="1"/>
    <x v="52"/>
    <d v="2012-07-13T00:00:00"/>
    <x v="1326"/>
    <d v="2012-06-06T00:00:00"/>
    <d v="2012-07-06T00:00:00"/>
    <n v="96.48"/>
    <x v="0"/>
    <d v="2012-06-12T00:00:00"/>
    <s v="Paper"/>
    <n v="6"/>
    <n v="0"/>
    <x v="39"/>
  </r>
  <r>
    <x v="2"/>
    <x v="84"/>
    <d v="2013-10-16T00:00:00"/>
    <x v="1327"/>
    <d v="2012-12-30T00:00:00"/>
    <d v="2013-01-29T00:00:00"/>
    <n v="87"/>
    <x v="1"/>
    <d v="2013-03-04T00:00:00"/>
    <s v="Paper"/>
    <n v="64"/>
    <n v="34"/>
    <x v="59"/>
  </r>
  <r>
    <x v="4"/>
    <x v="30"/>
    <d v="2013-05-08T00:00:00"/>
    <x v="1328"/>
    <d v="2012-02-16T00:00:00"/>
    <d v="2012-03-17T00:00:00"/>
    <n v="57.07"/>
    <x v="0"/>
    <d v="2012-03-16T00:00:00"/>
    <s v="Paper"/>
    <n v="29"/>
    <n v="0"/>
    <x v="34"/>
  </r>
  <r>
    <x v="3"/>
    <x v="94"/>
    <d v="2013-07-29T00:00:00"/>
    <x v="1329"/>
    <d v="2012-06-01T00:00:00"/>
    <d v="2012-07-01T00:00:00"/>
    <n v="53.81"/>
    <x v="1"/>
    <d v="2012-07-20T00:00:00"/>
    <s v="Paper"/>
    <n v="49"/>
    <n v="19"/>
    <x v="50"/>
  </r>
  <r>
    <x v="0"/>
    <x v="40"/>
    <d v="2012-05-22T00:00:00"/>
    <x v="1330"/>
    <d v="2012-02-13T00:00:00"/>
    <d v="2012-03-14T00:00:00"/>
    <n v="24.25"/>
    <x v="0"/>
    <d v="2012-03-29T00:00:00"/>
    <s v="Paper"/>
    <n v="45"/>
    <n v="15"/>
    <x v="49"/>
  </r>
  <r>
    <x v="0"/>
    <x v="27"/>
    <d v="2013-01-10T00:00:00"/>
    <x v="1331"/>
    <d v="2013-11-26T00:00:00"/>
    <d v="2013-12-26T00:00:00"/>
    <n v="80.849999999999994"/>
    <x v="0"/>
    <d v="2013-12-07T00:00:00"/>
    <s v="Electronic"/>
    <n v="11"/>
    <n v="0"/>
    <x v="13"/>
  </r>
  <r>
    <x v="0"/>
    <x v="56"/>
    <d v="2012-06-20T00:00:00"/>
    <x v="1332"/>
    <d v="2013-02-03T00:00:00"/>
    <d v="2013-03-05T00:00:00"/>
    <n v="65.47"/>
    <x v="0"/>
    <d v="2013-02-25T00:00:00"/>
    <s v="Electronic"/>
    <n v="22"/>
    <n v="0"/>
    <x v="28"/>
  </r>
  <r>
    <x v="1"/>
    <x v="89"/>
    <d v="2013-11-27T00:00:00"/>
    <x v="1333"/>
    <d v="2013-09-18T00:00:00"/>
    <d v="2013-10-18T00:00:00"/>
    <n v="58.58"/>
    <x v="0"/>
    <d v="2013-10-19T00:00:00"/>
    <s v="Paper"/>
    <n v="31"/>
    <n v="1"/>
    <x v="35"/>
  </r>
  <r>
    <x v="1"/>
    <x v="18"/>
    <d v="2012-04-30T00:00:00"/>
    <x v="1334"/>
    <d v="2013-08-12T00:00:00"/>
    <d v="2013-09-11T00:00:00"/>
    <n v="62.4"/>
    <x v="0"/>
    <d v="2013-09-06T00:00:00"/>
    <s v="Electronic"/>
    <n v="25"/>
    <n v="0"/>
    <x v="8"/>
  </r>
  <r>
    <x v="2"/>
    <x v="81"/>
    <d v="2013-03-16T00:00:00"/>
    <x v="1335"/>
    <d v="2013-10-18T00:00:00"/>
    <d v="2013-11-17T00:00:00"/>
    <n v="51.64"/>
    <x v="0"/>
    <d v="2013-11-27T00:00:00"/>
    <s v="Electronic"/>
    <n v="40"/>
    <n v="10"/>
    <x v="12"/>
  </r>
  <r>
    <x v="1"/>
    <x v="13"/>
    <d v="2013-07-05T00:00:00"/>
    <x v="1336"/>
    <d v="2012-09-25T00:00:00"/>
    <d v="2012-10-25T00:00:00"/>
    <n v="37.19"/>
    <x v="0"/>
    <d v="2012-11-01T00:00:00"/>
    <s v="Paper"/>
    <n v="37"/>
    <n v="7"/>
    <x v="33"/>
  </r>
  <r>
    <x v="1"/>
    <x v="50"/>
    <d v="2012-05-19T00:00:00"/>
    <x v="1337"/>
    <d v="2013-08-07T00:00:00"/>
    <d v="2013-09-06T00:00:00"/>
    <n v="73.08"/>
    <x v="0"/>
    <d v="2013-08-08T00:00:00"/>
    <s v="Electronic"/>
    <n v="1"/>
    <n v="0"/>
    <x v="30"/>
  </r>
  <r>
    <x v="4"/>
    <x v="70"/>
    <d v="2013-03-04T00:00:00"/>
    <x v="1338"/>
    <d v="2012-06-16T00:00:00"/>
    <d v="2012-07-16T00:00:00"/>
    <n v="39.869999999999997"/>
    <x v="1"/>
    <d v="2012-08-03T00:00:00"/>
    <s v="Paper"/>
    <n v="48"/>
    <n v="18"/>
    <x v="7"/>
  </r>
  <r>
    <x v="3"/>
    <x v="72"/>
    <d v="2013-07-08T00:00:00"/>
    <x v="1339"/>
    <d v="2013-04-27T00:00:00"/>
    <d v="2013-05-27T00:00:00"/>
    <n v="42.86"/>
    <x v="1"/>
    <d v="2013-06-18T00:00:00"/>
    <s v="Paper"/>
    <n v="52"/>
    <n v="22"/>
    <x v="56"/>
  </r>
  <r>
    <x v="1"/>
    <x v="57"/>
    <d v="2012-09-15T00:00:00"/>
    <x v="1340"/>
    <d v="2013-09-30T00:00:00"/>
    <d v="2013-10-30T00:00:00"/>
    <n v="73.989999999999995"/>
    <x v="1"/>
    <d v="2013-10-27T00:00:00"/>
    <s v="Electronic"/>
    <n v="27"/>
    <n v="0"/>
    <x v="6"/>
  </r>
  <r>
    <x v="4"/>
    <x v="41"/>
    <d v="2012-12-31T00:00:00"/>
    <x v="1341"/>
    <d v="2012-04-07T00:00:00"/>
    <d v="2012-05-07T00:00:00"/>
    <n v="37.08"/>
    <x v="1"/>
    <d v="2012-05-12T00:00:00"/>
    <s v="Paper"/>
    <n v="35"/>
    <n v="5"/>
    <x v="3"/>
  </r>
  <r>
    <x v="3"/>
    <x v="6"/>
    <d v="2012-12-05T00:00:00"/>
    <x v="1342"/>
    <d v="2013-08-11T00:00:00"/>
    <d v="2013-09-10T00:00:00"/>
    <n v="62.83"/>
    <x v="0"/>
    <d v="2013-09-07T00:00:00"/>
    <s v="Electronic"/>
    <n v="27"/>
    <n v="0"/>
    <x v="6"/>
  </r>
  <r>
    <x v="4"/>
    <x v="41"/>
    <d v="2012-12-31T00:00:00"/>
    <x v="1343"/>
    <d v="2013-06-05T00:00:00"/>
    <d v="2013-07-05T00:00:00"/>
    <n v="34.36"/>
    <x v="0"/>
    <d v="2013-06-21T00:00:00"/>
    <s v="Electronic"/>
    <n v="16"/>
    <n v="0"/>
    <x v="9"/>
  </r>
  <r>
    <x v="0"/>
    <x v="38"/>
    <d v="2012-08-02T00:00:00"/>
    <x v="1344"/>
    <d v="2013-03-20T00:00:00"/>
    <d v="2013-04-19T00:00:00"/>
    <n v="81.59"/>
    <x v="0"/>
    <d v="2013-04-28T00:00:00"/>
    <s v="Electronic"/>
    <n v="39"/>
    <n v="9"/>
    <x v="23"/>
  </r>
  <r>
    <x v="0"/>
    <x v="97"/>
    <d v="2013-11-20T00:00:00"/>
    <x v="1345"/>
    <d v="2013-10-21T00:00:00"/>
    <d v="2013-11-20T00:00:00"/>
    <n v="78.59"/>
    <x v="0"/>
    <d v="2013-11-13T00:00:00"/>
    <s v="Paper"/>
    <n v="23"/>
    <n v="0"/>
    <x v="20"/>
  </r>
  <r>
    <x v="4"/>
    <x v="86"/>
    <d v="2013-08-15T00:00:00"/>
    <x v="1346"/>
    <d v="2013-07-05T00:00:00"/>
    <d v="2013-08-04T00:00:00"/>
    <n v="69.849999999999994"/>
    <x v="0"/>
    <d v="2013-08-06T00:00:00"/>
    <s v="Paper"/>
    <n v="32"/>
    <n v="2"/>
    <x v="11"/>
  </r>
  <r>
    <x v="1"/>
    <x v="3"/>
    <d v="2012-04-06T00:00:00"/>
    <x v="1347"/>
    <d v="2013-05-17T00:00:00"/>
    <d v="2013-06-16T00:00:00"/>
    <n v="70.98"/>
    <x v="0"/>
    <d v="2013-06-23T00:00:00"/>
    <s v="Electronic"/>
    <n v="37"/>
    <n v="7"/>
    <x v="33"/>
  </r>
  <r>
    <x v="1"/>
    <x v="45"/>
    <d v="2013-04-04T00:00:00"/>
    <x v="1348"/>
    <d v="2013-10-21T00:00:00"/>
    <d v="2013-11-20T00:00:00"/>
    <n v="97.42"/>
    <x v="0"/>
    <d v="2013-11-14T00:00:00"/>
    <s v="Electronic"/>
    <n v="24"/>
    <n v="0"/>
    <x v="24"/>
  </r>
  <r>
    <x v="1"/>
    <x v="89"/>
    <d v="2013-11-27T00:00:00"/>
    <x v="1349"/>
    <d v="2012-04-29T00:00:00"/>
    <d v="2012-05-29T00:00:00"/>
    <n v="50.55"/>
    <x v="1"/>
    <d v="2012-06-11T00:00:00"/>
    <s v="Paper"/>
    <n v="43"/>
    <n v="13"/>
    <x v="52"/>
  </r>
  <r>
    <x v="0"/>
    <x v="22"/>
    <d v="2012-03-03T00:00:00"/>
    <x v="1350"/>
    <d v="2013-06-10T00:00:00"/>
    <d v="2013-07-10T00:00:00"/>
    <n v="62.64"/>
    <x v="0"/>
    <d v="2013-07-14T00:00:00"/>
    <s v="Electronic"/>
    <n v="34"/>
    <n v="4"/>
    <x v="4"/>
  </r>
  <r>
    <x v="4"/>
    <x v="82"/>
    <d v="2012-06-17T00:00:00"/>
    <x v="1351"/>
    <d v="2012-08-30T00:00:00"/>
    <d v="2012-09-29T00:00:00"/>
    <n v="100.51"/>
    <x v="0"/>
    <d v="2012-09-26T00:00:00"/>
    <s v="Electronic"/>
    <n v="27"/>
    <n v="0"/>
    <x v="6"/>
  </r>
  <r>
    <x v="0"/>
    <x v="2"/>
    <d v="2012-01-26T00:00:00"/>
    <x v="1352"/>
    <d v="2012-05-02T00:00:00"/>
    <d v="2012-06-01T00:00:00"/>
    <n v="73.62"/>
    <x v="0"/>
    <d v="2012-05-07T00:00:00"/>
    <s v="Electronic"/>
    <n v="5"/>
    <n v="0"/>
    <x v="2"/>
  </r>
  <r>
    <x v="0"/>
    <x v="15"/>
    <d v="2013-03-19T00:00:00"/>
    <x v="1353"/>
    <d v="2013-08-28T00:00:00"/>
    <d v="2013-09-27T00:00:00"/>
    <n v="98.83"/>
    <x v="0"/>
    <d v="2013-08-31T00:00:00"/>
    <s v="Electronic"/>
    <n v="3"/>
    <n v="0"/>
    <x v="44"/>
  </r>
  <r>
    <x v="1"/>
    <x v="47"/>
    <d v="2012-08-24T00:00:00"/>
    <x v="1354"/>
    <d v="2013-01-09T00:00:00"/>
    <d v="2013-02-08T00:00:00"/>
    <n v="51.2"/>
    <x v="0"/>
    <d v="2013-01-24T00:00:00"/>
    <s v="Electronic"/>
    <n v="15"/>
    <n v="0"/>
    <x v="46"/>
  </r>
  <r>
    <x v="1"/>
    <x v="66"/>
    <d v="2012-07-04T00:00:00"/>
    <x v="1355"/>
    <d v="2013-09-05T00:00:00"/>
    <d v="2013-10-05T00:00:00"/>
    <n v="70.290000000000006"/>
    <x v="0"/>
    <d v="2013-09-28T00:00:00"/>
    <s v="Electronic"/>
    <n v="23"/>
    <n v="0"/>
    <x v="20"/>
  </r>
  <r>
    <x v="1"/>
    <x v="18"/>
    <d v="2012-04-30T00:00:00"/>
    <x v="1356"/>
    <d v="2012-10-01T00:00:00"/>
    <d v="2012-10-31T00:00:00"/>
    <n v="74.56"/>
    <x v="0"/>
    <d v="2012-10-20T00:00:00"/>
    <s v="Electronic"/>
    <n v="19"/>
    <n v="0"/>
    <x v="15"/>
  </r>
  <r>
    <x v="4"/>
    <x v="8"/>
    <d v="2013-03-08T00:00:00"/>
    <x v="1357"/>
    <d v="2012-11-02T00:00:00"/>
    <d v="2012-12-02T00:00:00"/>
    <n v="74.47"/>
    <x v="0"/>
    <d v="2012-12-17T00:00:00"/>
    <s v="Paper"/>
    <n v="45"/>
    <n v="15"/>
    <x v="49"/>
  </r>
  <r>
    <x v="1"/>
    <x v="42"/>
    <d v="2012-03-17T00:00:00"/>
    <x v="1358"/>
    <d v="2013-05-25T00:00:00"/>
    <d v="2013-06-24T00:00:00"/>
    <n v="109.81"/>
    <x v="1"/>
    <d v="2013-06-18T00:00:00"/>
    <s v="Electronic"/>
    <n v="24"/>
    <n v="0"/>
    <x v="24"/>
  </r>
  <r>
    <x v="1"/>
    <x v="74"/>
    <d v="2013-09-30T00:00:00"/>
    <x v="1359"/>
    <d v="2013-10-02T00:00:00"/>
    <d v="2013-11-01T00:00:00"/>
    <n v="84.31"/>
    <x v="0"/>
    <d v="2013-10-26T00:00:00"/>
    <s v="Electronic"/>
    <n v="24"/>
    <n v="0"/>
    <x v="24"/>
  </r>
  <r>
    <x v="1"/>
    <x v="98"/>
    <d v="2012-12-10T00:00:00"/>
    <x v="1360"/>
    <d v="2013-02-28T00:00:00"/>
    <d v="2013-03-30T00:00:00"/>
    <n v="48.87"/>
    <x v="1"/>
    <d v="2013-03-09T00:00:00"/>
    <s v="Electronic"/>
    <n v="9"/>
    <n v="0"/>
    <x v="37"/>
  </r>
  <r>
    <x v="4"/>
    <x v="19"/>
    <d v="2012-02-06T00:00:00"/>
    <x v="1361"/>
    <d v="2012-04-11T00:00:00"/>
    <d v="2012-05-11T00:00:00"/>
    <n v="30.06"/>
    <x v="0"/>
    <d v="2012-05-17T00:00:00"/>
    <s v="Electronic"/>
    <n v="36"/>
    <n v="6"/>
    <x v="1"/>
  </r>
  <r>
    <x v="4"/>
    <x v="82"/>
    <d v="2012-06-17T00:00:00"/>
    <x v="1362"/>
    <d v="2013-01-23T00:00:00"/>
    <d v="2013-02-22T00:00:00"/>
    <n v="83.32"/>
    <x v="0"/>
    <d v="2013-02-06T00:00:00"/>
    <s v="Electronic"/>
    <n v="14"/>
    <n v="0"/>
    <x v="36"/>
  </r>
  <r>
    <x v="4"/>
    <x v="70"/>
    <d v="2013-03-04T00:00:00"/>
    <x v="1363"/>
    <d v="2012-01-30T00:00:00"/>
    <d v="2012-02-29T00:00:00"/>
    <n v="59.34"/>
    <x v="1"/>
    <d v="2012-03-21T00:00:00"/>
    <s v="Paper"/>
    <n v="51"/>
    <n v="21"/>
    <x v="54"/>
  </r>
  <r>
    <x v="1"/>
    <x v="45"/>
    <d v="2013-04-04T00:00:00"/>
    <x v="1364"/>
    <d v="2012-11-06T00:00:00"/>
    <d v="2012-12-06T00:00:00"/>
    <n v="95.58"/>
    <x v="0"/>
    <d v="2012-12-06T00:00:00"/>
    <s v="Paper"/>
    <n v="30"/>
    <n v="0"/>
    <x v="32"/>
  </r>
  <r>
    <x v="0"/>
    <x v="22"/>
    <d v="2012-03-03T00:00:00"/>
    <x v="1365"/>
    <d v="2012-11-25T00:00:00"/>
    <d v="2012-12-25T00:00:00"/>
    <n v="46"/>
    <x v="0"/>
    <d v="2012-12-20T00:00:00"/>
    <s v="Electronic"/>
    <n v="25"/>
    <n v="0"/>
    <x v="8"/>
  </r>
  <r>
    <x v="1"/>
    <x v="34"/>
    <d v="2012-08-10T00:00:00"/>
    <x v="1366"/>
    <d v="2012-11-01T00:00:00"/>
    <d v="2012-12-01T00:00:00"/>
    <n v="61.2"/>
    <x v="0"/>
    <d v="2012-12-10T00:00:00"/>
    <s v="Electronic"/>
    <n v="39"/>
    <n v="9"/>
    <x v="23"/>
  </r>
  <r>
    <x v="0"/>
    <x v="28"/>
    <d v="2012-09-28T00:00:00"/>
    <x v="1367"/>
    <d v="2013-06-29T00:00:00"/>
    <d v="2013-07-29T00:00:00"/>
    <n v="89.97"/>
    <x v="1"/>
    <d v="2013-08-01T00:00:00"/>
    <s v="Electronic"/>
    <n v="33"/>
    <n v="3"/>
    <x v="31"/>
  </r>
  <r>
    <x v="4"/>
    <x v="86"/>
    <d v="2013-08-15T00:00:00"/>
    <x v="1368"/>
    <d v="2013-11-05T00:00:00"/>
    <d v="2013-12-05T00:00:00"/>
    <n v="44.4"/>
    <x v="0"/>
    <d v="2013-12-02T00:00:00"/>
    <s v="Electronic"/>
    <n v="27"/>
    <n v="0"/>
    <x v="6"/>
  </r>
  <r>
    <x v="2"/>
    <x v="12"/>
    <d v="2013-06-06T00:00:00"/>
    <x v="1369"/>
    <d v="2012-09-22T00:00:00"/>
    <d v="2012-10-22T00:00:00"/>
    <n v="96.58"/>
    <x v="0"/>
    <d v="2012-10-07T00:00:00"/>
    <s v="Paper"/>
    <n v="15"/>
    <n v="0"/>
    <x v="46"/>
  </r>
  <r>
    <x v="1"/>
    <x v="89"/>
    <d v="2013-11-27T00:00:00"/>
    <x v="1370"/>
    <d v="2013-02-17T00:00:00"/>
    <d v="2013-03-19T00:00:00"/>
    <n v="59.36"/>
    <x v="0"/>
    <d v="2013-03-30T00:00:00"/>
    <s v="Paper"/>
    <n v="41"/>
    <n v="11"/>
    <x v="22"/>
  </r>
  <r>
    <x v="2"/>
    <x v="4"/>
    <d v="2012-11-26T00:00:00"/>
    <x v="1371"/>
    <d v="2013-08-21T00:00:00"/>
    <d v="2013-09-20T00:00:00"/>
    <n v="77.239999999999995"/>
    <x v="0"/>
    <d v="2013-09-09T00:00:00"/>
    <s v="Electronic"/>
    <n v="19"/>
    <n v="0"/>
    <x v="15"/>
  </r>
  <r>
    <x v="1"/>
    <x v="89"/>
    <d v="2013-11-27T00:00:00"/>
    <x v="1372"/>
    <d v="2013-08-22T00:00:00"/>
    <d v="2013-09-21T00:00:00"/>
    <n v="50.69"/>
    <x v="1"/>
    <d v="2013-10-05T00:00:00"/>
    <s v="Paper"/>
    <n v="44"/>
    <n v="14"/>
    <x v="19"/>
  </r>
  <r>
    <x v="1"/>
    <x v="78"/>
    <d v="2012-12-15T00:00:00"/>
    <x v="1373"/>
    <d v="2012-01-19T00:00:00"/>
    <d v="2012-02-18T00:00:00"/>
    <n v="43.77"/>
    <x v="0"/>
    <d v="2012-02-29T00:00:00"/>
    <s v="Paper"/>
    <n v="41"/>
    <n v="11"/>
    <x v="22"/>
  </r>
  <r>
    <x v="1"/>
    <x v="50"/>
    <d v="2012-05-19T00:00:00"/>
    <x v="1374"/>
    <d v="2012-08-25T00:00:00"/>
    <d v="2012-09-24T00:00:00"/>
    <n v="72.2"/>
    <x v="0"/>
    <d v="2012-08-28T00:00:00"/>
    <s v="Electronic"/>
    <n v="3"/>
    <n v="0"/>
    <x v="44"/>
  </r>
  <r>
    <x v="2"/>
    <x v="59"/>
    <d v="2013-04-28T00:00:00"/>
    <x v="1375"/>
    <d v="2013-07-23T00:00:00"/>
    <d v="2013-08-22T00:00:00"/>
    <n v="71.02"/>
    <x v="0"/>
    <d v="2013-07-23T00:00:00"/>
    <s v="Electronic"/>
    <n v="0"/>
    <n v="0"/>
    <x v="43"/>
  </r>
  <r>
    <x v="2"/>
    <x v="12"/>
    <d v="2013-06-06T00:00:00"/>
    <x v="1376"/>
    <d v="2013-02-10T00:00:00"/>
    <d v="2013-03-12T00:00:00"/>
    <n v="61.46"/>
    <x v="0"/>
    <d v="2013-03-02T00:00:00"/>
    <s v="Paper"/>
    <n v="20"/>
    <n v="0"/>
    <x v="17"/>
  </r>
  <r>
    <x v="0"/>
    <x v="58"/>
    <d v="2013-09-15T00:00:00"/>
    <x v="1377"/>
    <d v="2012-08-25T00:00:00"/>
    <d v="2012-09-24T00:00:00"/>
    <n v="72.94"/>
    <x v="0"/>
    <d v="2012-09-25T00:00:00"/>
    <s v="Paper"/>
    <n v="31"/>
    <n v="1"/>
    <x v="35"/>
  </r>
  <r>
    <x v="1"/>
    <x v="18"/>
    <d v="2012-04-30T00:00:00"/>
    <x v="1378"/>
    <d v="2013-01-07T00:00:00"/>
    <d v="2013-02-06T00:00:00"/>
    <n v="67.510000000000005"/>
    <x v="0"/>
    <d v="2013-01-22T00:00:00"/>
    <s v="Electronic"/>
    <n v="15"/>
    <n v="0"/>
    <x v="46"/>
  </r>
  <r>
    <x v="0"/>
    <x v="93"/>
    <d v="2013-05-11T00:00:00"/>
    <x v="1379"/>
    <d v="2012-01-27T00:00:00"/>
    <d v="2012-02-26T00:00:00"/>
    <n v="53.73"/>
    <x v="0"/>
    <d v="2012-03-05T00:00:00"/>
    <s v="Paper"/>
    <n v="38"/>
    <n v="8"/>
    <x v="25"/>
  </r>
  <r>
    <x v="2"/>
    <x v="12"/>
    <d v="2013-06-06T00:00:00"/>
    <x v="1380"/>
    <d v="2013-09-25T00:00:00"/>
    <d v="2013-10-25T00:00:00"/>
    <n v="76.69"/>
    <x v="0"/>
    <d v="2013-10-09T00:00:00"/>
    <s v="Electronic"/>
    <n v="14"/>
    <n v="0"/>
    <x v="36"/>
  </r>
  <r>
    <x v="2"/>
    <x v="20"/>
    <d v="2013-09-01T00:00:00"/>
    <x v="1381"/>
    <d v="2013-02-23T00:00:00"/>
    <d v="2013-03-25T00:00:00"/>
    <n v="70.900000000000006"/>
    <x v="0"/>
    <d v="2013-03-15T00:00:00"/>
    <s v="Paper"/>
    <n v="20"/>
    <n v="0"/>
    <x v="17"/>
  </r>
  <r>
    <x v="2"/>
    <x v="14"/>
    <d v="2012-11-21T00:00:00"/>
    <x v="1382"/>
    <d v="2012-11-16T00:00:00"/>
    <d v="2012-12-16T00:00:00"/>
    <n v="69.400000000000006"/>
    <x v="0"/>
    <d v="2012-11-29T00:00:00"/>
    <s v="Paper"/>
    <n v="13"/>
    <n v="0"/>
    <x v="0"/>
  </r>
  <r>
    <x v="2"/>
    <x v="17"/>
    <d v="2012-05-31T00:00:00"/>
    <x v="1383"/>
    <d v="2013-02-07T00:00:00"/>
    <d v="2013-03-09T00:00:00"/>
    <n v="72.819999999999993"/>
    <x v="1"/>
    <d v="2013-04-01T00:00:00"/>
    <s v="Electronic"/>
    <n v="53"/>
    <n v="23"/>
    <x v="40"/>
  </r>
  <r>
    <x v="1"/>
    <x v="18"/>
    <d v="2012-04-30T00:00:00"/>
    <x v="1384"/>
    <d v="2013-01-24T00:00:00"/>
    <d v="2013-02-23T00:00:00"/>
    <n v="59.25"/>
    <x v="0"/>
    <d v="2013-02-11T00:00:00"/>
    <s v="Electronic"/>
    <n v="18"/>
    <n v="0"/>
    <x v="21"/>
  </r>
  <r>
    <x v="1"/>
    <x v="52"/>
    <d v="2012-07-13T00:00:00"/>
    <x v="1385"/>
    <d v="2013-05-16T00:00:00"/>
    <d v="2013-06-15T00:00:00"/>
    <n v="92.96"/>
    <x v="0"/>
    <d v="2013-05-22T00:00:00"/>
    <s v="Electronic"/>
    <n v="6"/>
    <n v="0"/>
    <x v="39"/>
  </r>
  <r>
    <x v="2"/>
    <x v="23"/>
    <d v="2012-02-21T00:00:00"/>
    <x v="1386"/>
    <d v="2013-06-03T00:00:00"/>
    <d v="2013-07-03T00:00:00"/>
    <n v="75.069999999999993"/>
    <x v="0"/>
    <d v="2013-06-30T00:00:00"/>
    <s v="Electronic"/>
    <n v="27"/>
    <n v="0"/>
    <x v="6"/>
  </r>
  <r>
    <x v="4"/>
    <x v="19"/>
    <d v="2012-02-06T00:00:00"/>
    <x v="1387"/>
    <d v="2012-05-28T00:00:00"/>
    <d v="2012-06-27T00:00:00"/>
    <n v="55.22"/>
    <x v="0"/>
    <d v="2012-06-25T00:00:00"/>
    <s v="Electronic"/>
    <n v="28"/>
    <n v="0"/>
    <x v="38"/>
  </r>
  <r>
    <x v="3"/>
    <x v="46"/>
    <d v="2012-06-24T00:00:00"/>
    <x v="1388"/>
    <d v="2013-04-12T00:00:00"/>
    <d v="2013-05-12T00:00:00"/>
    <n v="34.75"/>
    <x v="0"/>
    <d v="2013-06-04T00:00:00"/>
    <s v="Electronic"/>
    <n v="53"/>
    <n v="23"/>
    <x v="40"/>
  </r>
  <r>
    <x v="0"/>
    <x v="31"/>
    <d v="2012-11-27T00:00:00"/>
    <x v="1389"/>
    <d v="2012-03-21T00:00:00"/>
    <d v="2012-04-20T00:00:00"/>
    <n v="68.81"/>
    <x v="1"/>
    <d v="2012-05-12T00:00:00"/>
    <s v="Paper"/>
    <n v="52"/>
    <n v="22"/>
    <x v="56"/>
  </r>
  <r>
    <x v="4"/>
    <x v="49"/>
    <d v="2012-09-29T00:00:00"/>
    <x v="1390"/>
    <d v="2013-04-07T00:00:00"/>
    <d v="2013-05-07T00:00:00"/>
    <n v="57.24"/>
    <x v="0"/>
    <d v="2013-04-30T00:00:00"/>
    <s v="Electronic"/>
    <n v="23"/>
    <n v="0"/>
    <x v="20"/>
  </r>
  <r>
    <x v="4"/>
    <x v="36"/>
    <d v="2012-07-09T00:00:00"/>
    <x v="1391"/>
    <d v="2012-12-09T00:00:00"/>
    <d v="2013-01-08T00:00:00"/>
    <n v="54.49"/>
    <x v="0"/>
    <d v="2013-01-07T00:00:00"/>
    <s v="Electronic"/>
    <n v="29"/>
    <n v="0"/>
    <x v="34"/>
  </r>
  <r>
    <x v="2"/>
    <x v="20"/>
    <d v="2013-09-01T00:00:00"/>
    <x v="1392"/>
    <d v="2012-11-20T00:00:00"/>
    <d v="2012-12-20T00:00:00"/>
    <n v="64.27"/>
    <x v="0"/>
    <d v="2012-12-07T00:00:00"/>
    <s v="Paper"/>
    <n v="17"/>
    <n v="0"/>
    <x v="47"/>
  </r>
  <r>
    <x v="3"/>
    <x v="90"/>
    <d v="2013-11-25T00:00:00"/>
    <x v="1393"/>
    <d v="2013-03-28T00:00:00"/>
    <d v="2013-04-27T00:00:00"/>
    <n v="7.33"/>
    <x v="0"/>
    <d v="2013-04-21T00:00:00"/>
    <s v="Paper"/>
    <n v="24"/>
    <n v="0"/>
    <x v="24"/>
  </r>
  <r>
    <x v="1"/>
    <x v="45"/>
    <d v="2013-04-04T00:00:00"/>
    <x v="1394"/>
    <d v="2013-09-01T00:00:00"/>
    <d v="2013-10-01T00:00:00"/>
    <n v="42.37"/>
    <x v="0"/>
    <d v="2013-09-24T00:00:00"/>
    <s v="Electronic"/>
    <n v="23"/>
    <n v="0"/>
    <x v="20"/>
  </r>
  <r>
    <x v="0"/>
    <x v="27"/>
    <d v="2013-01-10T00:00:00"/>
    <x v="1395"/>
    <d v="2013-06-04T00:00:00"/>
    <d v="2013-07-04T00:00:00"/>
    <n v="68.97"/>
    <x v="0"/>
    <d v="2013-06-20T00:00:00"/>
    <s v="Electronic"/>
    <n v="16"/>
    <n v="0"/>
    <x v="9"/>
  </r>
  <r>
    <x v="4"/>
    <x v="79"/>
    <d v="2013-04-30T00:00:00"/>
    <x v="1396"/>
    <d v="2013-07-02T00:00:00"/>
    <d v="2013-08-01T00:00:00"/>
    <n v="36.26"/>
    <x v="0"/>
    <d v="2013-07-25T00:00:00"/>
    <s v="Electronic"/>
    <n v="23"/>
    <n v="0"/>
    <x v="20"/>
  </r>
  <r>
    <x v="4"/>
    <x v="7"/>
    <d v="2013-06-27T00:00:00"/>
    <x v="1397"/>
    <d v="2012-10-01T00:00:00"/>
    <d v="2012-10-31T00:00:00"/>
    <n v="59.6"/>
    <x v="1"/>
    <d v="2012-11-03T00:00:00"/>
    <s v="Paper"/>
    <n v="33"/>
    <n v="3"/>
    <x v="31"/>
  </r>
  <r>
    <x v="4"/>
    <x v="67"/>
    <d v="2013-04-09T00:00:00"/>
    <x v="1398"/>
    <d v="2012-12-05T00:00:00"/>
    <d v="2013-01-04T00:00:00"/>
    <n v="25.78"/>
    <x v="0"/>
    <d v="2012-12-30T00:00:00"/>
    <s v="Paper"/>
    <n v="25"/>
    <n v="0"/>
    <x v="8"/>
  </r>
  <r>
    <x v="2"/>
    <x v="81"/>
    <d v="2013-03-16T00:00:00"/>
    <x v="1399"/>
    <d v="2012-12-22T00:00:00"/>
    <d v="2013-01-21T00:00:00"/>
    <n v="52.62"/>
    <x v="0"/>
    <d v="2013-02-05T00:00:00"/>
    <s v="Paper"/>
    <n v="45"/>
    <n v="15"/>
    <x v="49"/>
  </r>
  <r>
    <x v="3"/>
    <x v="85"/>
    <d v="2013-04-02T00:00:00"/>
    <x v="1400"/>
    <d v="2013-01-21T00:00:00"/>
    <d v="2013-02-20T00:00:00"/>
    <n v="64.44"/>
    <x v="1"/>
    <d v="2013-02-22T00:00:00"/>
    <s v="Paper"/>
    <n v="32"/>
    <n v="2"/>
    <x v="11"/>
  </r>
  <r>
    <x v="0"/>
    <x v="27"/>
    <d v="2013-01-10T00:00:00"/>
    <x v="1401"/>
    <d v="2013-02-02T00:00:00"/>
    <d v="2013-03-04T00:00:00"/>
    <n v="85.52"/>
    <x v="0"/>
    <d v="2013-02-23T00:00:00"/>
    <s v="Electronic"/>
    <n v="21"/>
    <n v="0"/>
    <x v="42"/>
  </r>
  <r>
    <x v="2"/>
    <x v="23"/>
    <d v="2012-02-21T00:00:00"/>
    <x v="1402"/>
    <d v="2013-08-19T00:00:00"/>
    <d v="2013-09-18T00:00:00"/>
    <n v="51.94"/>
    <x v="0"/>
    <d v="2013-09-20T00:00:00"/>
    <s v="Electronic"/>
    <n v="32"/>
    <n v="2"/>
    <x v="11"/>
  </r>
  <r>
    <x v="2"/>
    <x v="81"/>
    <d v="2013-03-16T00:00:00"/>
    <x v="1403"/>
    <d v="2012-06-28T00:00:00"/>
    <d v="2012-07-28T00:00:00"/>
    <n v="59.91"/>
    <x v="0"/>
    <d v="2012-08-11T00:00:00"/>
    <s v="Paper"/>
    <n v="44"/>
    <n v="14"/>
    <x v="19"/>
  </r>
  <r>
    <x v="1"/>
    <x v="24"/>
    <d v="2012-09-24T00:00:00"/>
    <x v="1404"/>
    <d v="2012-03-23T00:00:00"/>
    <d v="2012-04-22T00:00:00"/>
    <n v="89.05"/>
    <x v="0"/>
    <d v="2012-05-14T00:00:00"/>
    <s v="Paper"/>
    <n v="52"/>
    <n v="22"/>
    <x v="56"/>
  </r>
  <r>
    <x v="1"/>
    <x v="18"/>
    <d v="2012-04-30T00:00:00"/>
    <x v="1405"/>
    <d v="2013-10-17T00:00:00"/>
    <d v="2013-11-16T00:00:00"/>
    <n v="71.7"/>
    <x v="0"/>
    <d v="2013-11-06T00:00:00"/>
    <s v="Electronic"/>
    <n v="20"/>
    <n v="0"/>
    <x v="17"/>
  </r>
  <r>
    <x v="0"/>
    <x v="73"/>
    <d v="2013-01-08T00:00:00"/>
    <x v="1406"/>
    <d v="2013-08-07T00:00:00"/>
    <d v="2013-09-06T00:00:00"/>
    <n v="70.510000000000005"/>
    <x v="0"/>
    <d v="2013-08-18T00:00:00"/>
    <s v="Electronic"/>
    <n v="11"/>
    <n v="0"/>
    <x v="13"/>
  </r>
  <r>
    <x v="1"/>
    <x v="34"/>
    <d v="2012-08-10T00:00:00"/>
    <x v="1407"/>
    <d v="2012-09-13T00:00:00"/>
    <d v="2012-10-13T00:00:00"/>
    <n v="55.14"/>
    <x v="0"/>
    <d v="2012-10-13T00:00:00"/>
    <s v="Electronic"/>
    <n v="30"/>
    <n v="0"/>
    <x v="32"/>
  </r>
  <r>
    <x v="4"/>
    <x v="64"/>
    <d v="2012-09-11T00:00:00"/>
    <x v="1408"/>
    <d v="2013-08-15T00:00:00"/>
    <d v="2013-09-14T00:00:00"/>
    <n v="58.36"/>
    <x v="0"/>
    <d v="2013-08-27T00:00:00"/>
    <s v="Electronic"/>
    <n v="12"/>
    <n v="0"/>
    <x v="41"/>
  </r>
  <r>
    <x v="0"/>
    <x v="88"/>
    <d v="2013-10-09T00:00:00"/>
    <x v="1409"/>
    <d v="2012-10-04T00:00:00"/>
    <d v="2012-11-03T00:00:00"/>
    <n v="55.88"/>
    <x v="0"/>
    <d v="2012-11-14T00:00:00"/>
    <s v="Paper"/>
    <n v="41"/>
    <n v="11"/>
    <x v="22"/>
  </r>
  <r>
    <x v="1"/>
    <x v="45"/>
    <d v="2013-04-04T00:00:00"/>
    <x v="1410"/>
    <d v="2012-07-05T00:00:00"/>
    <d v="2012-08-04T00:00:00"/>
    <n v="66.540000000000006"/>
    <x v="1"/>
    <d v="2012-08-13T00:00:00"/>
    <s v="Paper"/>
    <n v="39"/>
    <n v="9"/>
    <x v="23"/>
  </r>
  <r>
    <x v="1"/>
    <x v="34"/>
    <d v="2012-08-10T00:00:00"/>
    <x v="1411"/>
    <d v="2013-11-16T00:00:00"/>
    <d v="2013-12-16T00:00:00"/>
    <n v="77.33"/>
    <x v="0"/>
    <d v="2013-12-17T00:00:00"/>
    <s v="Electronic"/>
    <n v="31"/>
    <n v="1"/>
    <x v="35"/>
  </r>
  <r>
    <x v="1"/>
    <x v="66"/>
    <d v="2012-07-04T00:00:00"/>
    <x v="1412"/>
    <d v="2012-07-01T00:00:00"/>
    <d v="2012-07-31T00:00:00"/>
    <n v="94.97"/>
    <x v="0"/>
    <d v="2012-08-02T00:00:00"/>
    <s v="Paper"/>
    <n v="32"/>
    <n v="2"/>
    <x v="11"/>
  </r>
  <r>
    <x v="0"/>
    <x v="99"/>
    <d v="2013-07-31T00:00:00"/>
    <x v="1413"/>
    <d v="2013-11-11T00:00:00"/>
    <d v="2013-12-11T00:00:00"/>
    <n v="83.18"/>
    <x v="1"/>
    <d v="2013-11-24T00:00:00"/>
    <s v="Electronic"/>
    <n v="13"/>
    <n v="0"/>
    <x v="0"/>
  </r>
  <r>
    <x v="1"/>
    <x v="42"/>
    <d v="2012-03-17T00:00:00"/>
    <x v="1414"/>
    <d v="2012-04-22T00:00:00"/>
    <d v="2012-05-22T00:00:00"/>
    <n v="72.319999999999993"/>
    <x v="1"/>
    <d v="2012-06-05T00:00:00"/>
    <s v="Electronic"/>
    <n v="44"/>
    <n v="14"/>
    <x v="19"/>
  </r>
  <r>
    <x v="3"/>
    <x v="26"/>
    <d v="2013-02-13T00:00:00"/>
    <x v="1415"/>
    <d v="2013-02-13T00:00:00"/>
    <d v="2013-03-15T00:00:00"/>
    <n v="51.43"/>
    <x v="0"/>
    <d v="2013-02-18T00:00:00"/>
    <s v="Paper"/>
    <n v="5"/>
    <n v="0"/>
    <x v="2"/>
  </r>
  <r>
    <x v="3"/>
    <x v="94"/>
    <d v="2013-07-29T00:00:00"/>
    <x v="1416"/>
    <d v="2012-06-10T00:00:00"/>
    <d v="2012-07-10T00:00:00"/>
    <n v="35.32"/>
    <x v="1"/>
    <d v="2012-07-28T00:00:00"/>
    <s v="Paper"/>
    <n v="48"/>
    <n v="18"/>
    <x v="7"/>
  </r>
  <r>
    <x v="1"/>
    <x v="50"/>
    <d v="2012-05-19T00:00:00"/>
    <x v="1417"/>
    <d v="2012-06-27T00:00:00"/>
    <d v="2012-07-27T00:00:00"/>
    <n v="73.09"/>
    <x v="0"/>
    <d v="2012-06-30T00:00:00"/>
    <s v="Electronic"/>
    <n v="3"/>
    <n v="0"/>
    <x v="44"/>
  </r>
  <r>
    <x v="2"/>
    <x v="16"/>
    <d v="2012-01-09T00:00:00"/>
    <x v="1418"/>
    <d v="2012-04-21T00:00:00"/>
    <d v="2012-05-21T00:00:00"/>
    <n v="63.97"/>
    <x v="0"/>
    <d v="2012-05-03T00:00:00"/>
    <s v="Electronic"/>
    <n v="12"/>
    <n v="0"/>
    <x v="41"/>
  </r>
  <r>
    <x v="1"/>
    <x v="89"/>
    <d v="2013-11-27T00:00:00"/>
    <x v="1419"/>
    <d v="2012-09-02T00:00:00"/>
    <d v="2012-10-02T00:00:00"/>
    <n v="57.26"/>
    <x v="0"/>
    <d v="2012-10-09T00:00:00"/>
    <s v="Paper"/>
    <n v="37"/>
    <n v="7"/>
    <x v="33"/>
  </r>
  <r>
    <x v="4"/>
    <x v="86"/>
    <d v="2013-08-15T00:00:00"/>
    <x v="1420"/>
    <d v="2012-11-19T00:00:00"/>
    <d v="2012-12-19T00:00:00"/>
    <n v="62.84"/>
    <x v="0"/>
    <d v="2012-12-13T00:00:00"/>
    <s v="Paper"/>
    <n v="24"/>
    <n v="0"/>
    <x v="24"/>
  </r>
  <r>
    <x v="0"/>
    <x v="69"/>
    <d v="2012-04-22T00:00:00"/>
    <x v="1421"/>
    <d v="2012-07-15T00:00:00"/>
    <d v="2012-08-14T00:00:00"/>
    <n v="24.91"/>
    <x v="0"/>
    <d v="2012-07-28T00:00:00"/>
    <s v="Electronic"/>
    <n v="13"/>
    <n v="0"/>
    <x v="0"/>
  </r>
  <r>
    <x v="0"/>
    <x v="0"/>
    <d v="2013-04-06T00:00:00"/>
    <x v="1422"/>
    <d v="2013-01-09T00:00:00"/>
    <d v="2013-02-08T00:00:00"/>
    <n v="34.409999999999997"/>
    <x v="0"/>
    <d v="2013-01-27T00:00:00"/>
    <s v="Paper"/>
    <n v="18"/>
    <n v="0"/>
    <x v="21"/>
  </r>
  <r>
    <x v="4"/>
    <x v="68"/>
    <d v="2013-04-03T00:00:00"/>
    <x v="1423"/>
    <d v="2012-06-26T00:00:00"/>
    <d v="2012-07-26T00:00:00"/>
    <n v="47.64"/>
    <x v="0"/>
    <d v="2012-07-10T00:00:00"/>
    <s v="Paper"/>
    <n v="14"/>
    <n v="0"/>
    <x v="36"/>
  </r>
  <r>
    <x v="4"/>
    <x v="83"/>
    <d v="2012-11-12T00:00:00"/>
    <x v="1424"/>
    <d v="2013-09-08T00:00:00"/>
    <d v="2013-10-08T00:00:00"/>
    <n v="55.16"/>
    <x v="0"/>
    <d v="2013-09-17T00:00:00"/>
    <s v="Electronic"/>
    <n v="9"/>
    <n v="0"/>
    <x v="37"/>
  </r>
  <r>
    <x v="1"/>
    <x v="11"/>
    <d v="2012-09-11T00:00:00"/>
    <x v="1425"/>
    <d v="2012-12-14T00:00:00"/>
    <d v="2013-01-13T00:00:00"/>
    <n v="82.19"/>
    <x v="0"/>
    <d v="2012-12-18T00:00:00"/>
    <s v="Electronic"/>
    <n v="4"/>
    <n v="0"/>
    <x v="29"/>
  </r>
  <r>
    <x v="3"/>
    <x v="63"/>
    <d v="2013-01-11T00:00:00"/>
    <x v="1426"/>
    <d v="2012-11-17T00:00:00"/>
    <d v="2012-12-17T00:00:00"/>
    <n v="29.41"/>
    <x v="0"/>
    <d v="2012-12-03T00:00:00"/>
    <s v="Paper"/>
    <n v="16"/>
    <n v="0"/>
    <x v="9"/>
  </r>
  <r>
    <x v="3"/>
    <x v="53"/>
    <d v="2012-09-14T00:00:00"/>
    <x v="1427"/>
    <d v="2012-12-12T00:00:00"/>
    <d v="2013-01-11T00:00:00"/>
    <n v="64.290000000000006"/>
    <x v="1"/>
    <d v="2013-01-27T00:00:00"/>
    <s v="Electronic"/>
    <n v="46"/>
    <n v="16"/>
    <x v="45"/>
  </r>
  <r>
    <x v="0"/>
    <x v="38"/>
    <d v="2012-08-02T00:00:00"/>
    <x v="1428"/>
    <d v="2013-10-03T00:00:00"/>
    <d v="2013-11-02T00:00:00"/>
    <n v="105.25"/>
    <x v="0"/>
    <d v="2013-11-03T00:00:00"/>
    <s v="Electronic"/>
    <n v="31"/>
    <n v="1"/>
    <x v="35"/>
  </r>
  <r>
    <x v="4"/>
    <x v="68"/>
    <d v="2013-04-03T00:00:00"/>
    <x v="1429"/>
    <d v="2012-01-21T00:00:00"/>
    <d v="2012-02-20T00:00:00"/>
    <n v="32.78"/>
    <x v="0"/>
    <d v="2012-02-02T00:00:00"/>
    <s v="Paper"/>
    <n v="12"/>
    <n v="0"/>
    <x v="41"/>
  </r>
  <r>
    <x v="4"/>
    <x v="86"/>
    <d v="2013-08-15T00:00:00"/>
    <x v="1430"/>
    <d v="2013-07-13T00:00:00"/>
    <d v="2013-08-12T00:00:00"/>
    <n v="81.63"/>
    <x v="0"/>
    <d v="2013-08-04T00:00:00"/>
    <s v="Paper"/>
    <n v="22"/>
    <n v="0"/>
    <x v="28"/>
  </r>
  <r>
    <x v="1"/>
    <x v="24"/>
    <d v="2012-09-24T00:00:00"/>
    <x v="1431"/>
    <d v="2012-03-02T00:00:00"/>
    <d v="2012-04-01T00:00:00"/>
    <n v="67.510000000000005"/>
    <x v="0"/>
    <d v="2012-04-28T00:00:00"/>
    <s v="Paper"/>
    <n v="57"/>
    <n v="27"/>
    <x v="58"/>
  </r>
  <r>
    <x v="4"/>
    <x v="8"/>
    <d v="2013-03-08T00:00:00"/>
    <x v="1432"/>
    <d v="2012-08-09T00:00:00"/>
    <d v="2012-09-08T00:00:00"/>
    <n v="73.900000000000006"/>
    <x v="0"/>
    <d v="2012-09-10T00:00:00"/>
    <s v="Paper"/>
    <n v="32"/>
    <n v="2"/>
    <x v="11"/>
  </r>
  <r>
    <x v="1"/>
    <x v="18"/>
    <d v="2012-04-30T00:00:00"/>
    <x v="1433"/>
    <d v="2012-01-10T00:00:00"/>
    <d v="2012-02-09T00:00:00"/>
    <n v="71.66"/>
    <x v="0"/>
    <d v="2012-02-10T00:00:00"/>
    <s v="Paper"/>
    <n v="31"/>
    <n v="1"/>
    <x v="35"/>
  </r>
  <r>
    <x v="4"/>
    <x v="79"/>
    <d v="2013-04-30T00:00:00"/>
    <x v="1434"/>
    <d v="2012-04-01T00:00:00"/>
    <d v="2012-05-01T00:00:00"/>
    <n v="56.1"/>
    <x v="0"/>
    <d v="2012-04-30T00:00:00"/>
    <s v="Paper"/>
    <n v="29"/>
    <n v="0"/>
    <x v="34"/>
  </r>
  <r>
    <x v="4"/>
    <x v="86"/>
    <d v="2013-08-15T00:00:00"/>
    <x v="1435"/>
    <d v="2012-02-24T00:00:00"/>
    <d v="2012-03-25T00:00:00"/>
    <n v="62.39"/>
    <x v="0"/>
    <d v="2012-03-25T00:00:00"/>
    <s v="Paper"/>
    <n v="30"/>
    <n v="0"/>
    <x v="32"/>
  </r>
  <r>
    <x v="4"/>
    <x v="8"/>
    <d v="2013-03-08T00:00:00"/>
    <x v="1436"/>
    <d v="2013-09-02T00:00:00"/>
    <d v="2013-10-02T00:00:00"/>
    <n v="56.31"/>
    <x v="0"/>
    <d v="2013-09-27T00:00:00"/>
    <s v="Electronic"/>
    <n v="25"/>
    <n v="0"/>
    <x v="8"/>
  </r>
  <r>
    <x v="3"/>
    <x v="85"/>
    <d v="2013-04-02T00:00:00"/>
    <x v="1437"/>
    <d v="2013-01-18T00:00:00"/>
    <d v="2013-02-17T00:00:00"/>
    <n v="44.79"/>
    <x v="1"/>
    <d v="2013-02-24T00:00:00"/>
    <s v="Paper"/>
    <n v="37"/>
    <n v="7"/>
    <x v="33"/>
  </r>
  <r>
    <x v="3"/>
    <x v="62"/>
    <d v="2013-06-03T00:00:00"/>
    <x v="1438"/>
    <d v="2013-01-09T00:00:00"/>
    <d v="2013-02-08T00:00:00"/>
    <n v="52.53"/>
    <x v="0"/>
    <d v="2013-02-11T00:00:00"/>
    <s v="Paper"/>
    <n v="33"/>
    <n v="3"/>
    <x v="31"/>
  </r>
  <r>
    <x v="0"/>
    <x v="56"/>
    <d v="2012-06-20T00:00:00"/>
    <x v="1439"/>
    <d v="2013-05-26T00:00:00"/>
    <d v="2013-06-25T00:00:00"/>
    <n v="55.1"/>
    <x v="0"/>
    <d v="2013-06-16T00:00:00"/>
    <s v="Electronic"/>
    <n v="21"/>
    <n v="0"/>
    <x v="42"/>
  </r>
  <r>
    <x v="4"/>
    <x v="49"/>
    <d v="2012-09-29T00:00:00"/>
    <x v="1440"/>
    <d v="2012-01-28T00:00:00"/>
    <d v="2012-02-27T00:00:00"/>
    <n v="64.89"/>
    <x v="0"/>
    <d v="2012-02-16T00:00:00"/>
    <s v="Paper"/>
    <n v="19"/>
    <n v="0"/>
    <x v="15"/>
  </r>
  <r>
    <x v="4"/>
    <x v="19"/>
    <d v="2012-02-06T00:00:00"/>
    <x v="1441"/>
    <d v="2012-03-19T00:00:00"/>
    <d v="2012-04-18T00:00:00"/>
    <n v="48.42"/>
    <x v="1"/>
    <d v="2012-05-09T00:00:00"/>
    <s v="Electronic"/>
    <n v="51"/>
    <n v="21"/>
    <x v="54"/>
  </r>
  <r>
    <x v="4"/>
    <x v="68"/>
    <d v="2013-04-03T00:00:00"/>
    <x v="1442"/>
    <d v="2012-05-13T00:00:00"/>
    <d v="2012-06-12T00:00:00"/>
    <n v="56.25"/>
    <x v="0"/>
    <d v="2012-05-23T00:00:00"/>
    <s v="Paper"/>
    <n v="10"/>
    <n v="0"/>
    <x v="51"/>
  </r>
  <r>
    <x v="0"/>
    <x v="88"/>
    <d v="2013-10-09T00:00:00"/>
    <x v="1443"/>
    <d v="2013-07-14T00:00:00"/>
    <d v="2013-08-13T00:00:00"/>
    <n v="62.32"/>
    <x v="0"/>
    <d v="2013-08-19T00:00:00"/>
    <s v="Paper"/>
    <n v="36"/>
    <n v="6"/>
    <x v="1"/>
  </r>
  <r>
    <x v="3"/>
    <x v="46"/>
    <d v="2012-06-24T00:00:00"/>
    <x v="1444"/>
    <d v="2012-07-05T00:00:00"/>
    <d v="2012-08-04T00:00:00"/>
    <n v="24.42"/>
    <x v="0"/>
    <d v="2012-08-15T00:00:00"/>
    <s v="Electronic"/>
    <n v="41"/>
    <n v="11"/>
    <x v="22"/>
  </r>
  <r>
    <x v="3"/>
    <x v="85"/>
    <d v="2013-04-02T00:00:00"/>
    <x v="1445"/>
    <d v="2012-08-24T00:00:00"/>
    <d v="2012-09-23T00:00:00"/>
    <n v="23.08"/>
    <x v="0"/>
    <d v="2012-09-13T00:00:00"/>
    <s v="Paper"/>
    <n v="20"/>
    <n v="0"/>
    <x v="17"/>
  </r>
  <r>
    <x v="0"/>
    <x v="73"/>
    <d v="2013-01-08T00:00:00"/>
    <x v="1446"/>
    <d v="2013-05-29T00:00:00"/>
    <d v="2013-06-28T00:00:00"/>
    <n v="85.89"/>
    <x v="0"/>
    <d v="2013-06-06T00:00:00"/>
    <s v="Electronic"/>
    <n v="8"/>
    <n v="0"/>
    <x v="10"/>
  </r>
  <r>
    <x v="4"/>
    <x v="79"/>
    <d v="2013-04-30T00:00:00"/>
    <x v="1447"/>
    <d v="2012-06-05T00:00:00"/>
    <d v="2012-07-05T00:00:00"/>
    <n v="64.06"/>
    <x v="0"/>
    <d v="2012-07-13T00:00:00"/>
    <s v="Paper"/>
    <n v="38"/>
    <n v="8"/>
    <x v="25"/>
  </r>
  <r>
    <x v="2"/>
    <x v="80"/>
    <d v="2013-08-29T00:00:00"/>
    <x v="1448"/>
    <d v="2013-03-17T00:00:00"/>
    <d v="2013-04-16T00:00:00"/>
    <n v="76.849999999999994"/>
    <x v="1"/>
    <d v="2013-05-03T00:00:00"/>
    <s v="Paper"/>
    <n v="47"/>
    <n v="17"/>
    <x v="18"/>
  </r>
  <r>
    <x v="1"/>
    <x v="34"/>
    <d v="2012-08-10T00:00:00"/>
    <x v="1449"/>
    <d v="2012-05-25T00:00:00"/>
    <d v="2012-06-24T00:00:00"/>
    <n v="71.36"/>
    <x v="0"/>
    <d v="2012-06-26T00:00:00"/>
    <s v="Paper"/>
    <n v="32"/>
    <n v="2"/>
    <x v="11"/>
  </r>
  <r>
    <x v="0"/>
    <x v="31"/>
    <d v="2012-11-27T00:00:00"/>
    <x v="1450"/>
    <d v="2013-07-09T00:00:00"/>
    <d v="2013-08-08T00:00:00"/>
    <n v="65.39"/>
    <x v="0"/>
    <d v="2013-08-02T00:00:00"/>
    <s v="Electronic"/>
    <n v="24"/>
    <n v="0"/>
    <x v="24"/>
  </r>
  <r>
    <x v="2"/>
    <x v="16"/>
    <d v="2012-01-09T00:00:00"/>
    <x v="1451"/>
    <d v="2012-12-30T00:00:00"/>
    <d v="2013-01-29T00:00:00"/>
    <n v="56.93"/>
    <x v="1"/>
    <d v="2013-01-17T00:00:00"/>
    <s v="Electronic"/>
    <n v="18"/>
    <n v="0"/>
    <x v="21"/>
  </r>
  <r>
    <x v="0"/>
    <x v="38"/>
    <d v="2012-08-02T00:00:00"/>
    <x v="1452"/>
    <d v="2012-07-04T00:00:00"/>
    <d v="2012-08-03T00:00:00"/>
    <n v="76.81"/>
    <x v="0"/>
    <d v="2012-08-16T00:00:00"/>
    <s v="Paper"/>
    <n v="43"/>
    <n v="13"/>
    <x v="52"/>
  </r>
  <r>
    <x v="1"/>
    <x v="78"/>
    <d v="2012-12-15T00:00:00"/>
    <x v="1453"/>
    <d v="2013-05-04T00:00:00"/>
    <d v="2013-06-03T00:00:00"/>
    <n v="65.790000000000006"/>
    <x v="0"/>
    <d v="2013-05-28T00:00:00"/>
    <s v="Electronic"/>
    <n v="24"/>
    <n v="0"/>
    <x v="24"/>
  </r>
  <r>
    <x v="1"/>
    <x v="57"/>
    <d v="2012-09-15T00:00:00"/>
    <x v="1454"/>
    <d v="2012-02-19T00:00:00"/>
    <d v="2012-03-20T00:00:00"/>
    <n v="74.94"/>
    <x v="1"/>
    <d v="2012-03-28T00:00:00"/>
    <s v="Paper"/>
    <n v="38"/>
    <n v="8"/>
    <x v="25"/>
  </r>
  <r>
    <x v="0"/>
    <x v="31"/>
    <d v="2012-11-27T00:00:00"/>
    <x v="1455"/>
    <d v="2013-03-19T00:00:00"/>
    <d v="2013-04-18T00:00:00"/>
    <n v="57.46"/>
    <x v="0"/>
    <d v="2013-04-06T00:00:00"/>
    <s v="Electronic"/>
    <n v="18"/>
    <n v="0"/>
    <x v="21"/>
  </r>
  <r>
    <x v="4"/>
    <x v="8"/>
    <d v="2013-03-08T00:00:00"/>
    <x v="1456"/>
    <d v="2013-03-25T00:00:00"/>
    <d v="2013-04-24T00:00:00"/>
    <n v="85.86"/>
    <x v="0"/>
    <d v="2013-04-27T00:00:00"/>
    <s v="Electronic"/>
    <n v="33"/>
    <n v="3"/>
    <x v="31"/>
  </r>
  <r>
    <x v="3"/>
    <x v="62"/>
    <d v="2013-06-03T00:00:00"/>
    <x v="1457"/>
    <d v="2012-04-16T00:00:00"/>
    <d v="2012-05-16T00:00:00"/>
    <n v="49.7"/>
    <x v="0"/>
    <d v="2012-05-08T00:00:00"/>
    <s v="Paper"/>
    <n v="22"/>
    <n v="0"/>
    <x v="28"/>
  </r>
  <r>
    <x v="0"/>
    <x v="88"/>
    <d v="2013-10-09T00:00:00"/>
    <x v="1458"/>
    <d v="2012-01-21T00:00:00"/>
    <d v="2012-02-20T00:00:00"/>
    <n v="81.900000000000006"/>
    <x v="0"/>
    <d v="2012-02-16T00:00:00"/>
    <s v="Paper"/>
    <n v="26"/>
    <n v="0"/>
    <x v="5"/>
  </r>
  <r>
    <x v="1"/>
    <x v="3"/>
    <d v="2012-04-06T00:00:00"/>
    <x v="1459"/>
    <d v="2013-10-30T00:00:00"/>
    <d v="2013-11-29T00:00:00"/>
    <n v="91.32"/>
    <x v="0"/>
    <d v="2013-11-25T00:00:00"/>
    <s v="Electronic"/>
    <n v="26"/>
    <n v="0"/>
    <x v="5"/>
  </r>
  <r>
    <x v="2"/>
    <x v="81"/>
    <d v="2013-03-16T00:00:00"/>
    <x v="1460"/>
    <d v="2012-01-03T00:00:00"/>
    <d v="2012-02-02T00:00:00"/>
    <n v="97.6"/>
    <x v="0"/>
    <d v="2012-02-25T00:00:00"/>
    <s v="Paper"/>
    <n v="53"/>
    <n v="23"/>
    <x v="40"/>
  </r>
  <r>
    <x v="3"/>
    <x v="91"/>
    <d v="2013-11-06T00:00:00"/>
    <x v="1461"/>
    <d v="2013-08-18T00:00:00"/>
    <d v="2013-09-17T00:00:00"/>
    <n v="58.68"/>
    <x v="0"/>
    <d v="2013-09-12T00:00:00"/>
    <s v="Paper"/>
    <n v="25"/>
    <n v="0"/>
    <x v="8"/>
  </r>
  <r>
    <x v="3"/>
    <x v="43"/>
    <d v="2012-10-26T00:00:00"/>
    <x v="1462"/>
    <d v="2013-06-30T00:00:00"/>
    <d v="2013-07-30T00:00:00"/>
    <n v="21.89"/>
    <x v="0"/>
    <d v="2013-07-14T00:00:00"/>
    <s v="Electronic"/>
    <n v="14"/>
    <n v="0"/>
    <x v="36"/>
  </r>
  <r>
    <x v="1"/>
    <x v="87"/>
    <d v="2012-04-23T00:00:00"/>
    <x v="1463"/>
    <d v="2012-02-13T00:00:00"/>
    <d v="2012-03-14T00:00:00"/>
    <n v="55.42"/>
    <x v="0"/>
    <d v="2012-03-03T00:00:00"/>
    <s v="Paper"/>
    <n v="19"/>
    <n v="0"/>
    <x v="15"/>
  </r>
  <r>
    <x v="0"/>
    <x v="93"/>
    <d v="2013-05-11T00:00:00"/>
    <x v="1464"/>
    <d v="2012-07-09T00:00:00"/>
    <d v="2012-08-08T00:00:00"/>
    <n v="70.430000000000007"/>
    <x v="0"/>
    <d v="2012-08-16T00:00:00"/>
    <s v="Paper"/>
    <n v="38"/>
    <n v="8"/>
    <x v="25"/>
  </r>
  <r>
    <x v="2"/>
    <x v="25"/>
    <d v="2013-01-22T00:00:00"/>
    <x v="1465"/>
    <d v="2013-06-11T00:00:00"/>
    <d v="2013-07-11T00:00:00"/>
    <n v="53.19"/>
    <x v="0"/>
    <d v="2013-07-09T00:00:00"/>
    <s v="Electronic"/>
    <n v="28"/>
    <n v="0"/>
    <x v="38"/>
  </r>
  <r>
    <x v="4"/>
    <x v="41"/>
    <d v="2012-12-31T00:00:00"/>
    <x v="1466"/>
    <d v="2013-11-06T00:00:00"/>
    <d v="2013-12-06T00:00:00"/>
    <n v="44.87"/>
    <x v="1"/>
    <d v="2013-12-11T00:00:00"/>
    <s v="Electronic"/>
    <n v="35"/>
    <n v="5"/>
    <x v="3"/>
  </r>
  <r>
    <x v="4"/>
    <x v="8"/>
    <d v="2013-03-08T00:00:00"/>
    <x v="1467"/>
    <d v="2013-01-05T00:00:00"/>
    <d v="2013-02-04T00:00:00"/>
    <n v="63.12"/>
    <x v="1"/>
    <d v="2013-02-18T00:00:00"/>
    <s v="Paper"/>
    <n v="44"/>
    <n v="14"/>
    <x v="19"/>
  </r>
  <r>
    <x v="0"/>
    <x v="56"/>
    <d v="2012-06-20T00:00:00"/>
    <x v="1468"/>
    <d v="2013-05-13T00:00:00"/>
    <d v="2013-06-12T00:00:00"/>
    <n v="16.57"/>
    <x v="0"/>
    <d v="2013-06-04T00:00:00"/>
    <s v="Electronic"/>
    <n v="22"/>
    <n v="0"/>
    <x v="28"/>
  </r>
  <r>
    <x v="4"/>
    <x v="8"/>
    <d v="2013-03-08T00:00:00"/>
    <x v="1469"/>
    <d v="2013-11-18T00:00:00"/>
    <d v="2013-12-18T00:00:00"/>
    <n v="78.37"/>
    <x v="0"/>
    <d v="2013-12-15T00:00:00"/>
    <s v="Electronic"/>
    <n v="27"/>
    <n v="0"/>
    <x v="6"/>
  </r>
  <r>
    <x v="3"/>
    <x v="46"/>
    <d v="2012-06-24T00:00:00"/>
    <x v="1470"/>
    <d v="2013-07-16T00:00:00"/>
    <d v="2013-08-15T00:00:00"/>
    <n v="25.79"/>
    <x v="0"/>
    <d v="2013-08-23T00:00:00"/>
    <s v="Electronic"/>
    <n v="38"/>
    <n v="8"/>
    <x v="25"/>
  </r>
  <r>
    <x v="3"/>
    <x v="6"/>
    <d v="2012-12-05T00:00:00"/>
    <x v="1471"/>
    <d v="2012-08-19T00:00:00"/>
    <d v="2012-09-18T00:00:00"/>
    <n v="59.4"/>
    <x v="0"/>
    <d v="2012-09-23T00:00:00"/>
    <s v="Paper"/>
    <n v="35"/>
    <n v="5"/>
    <x v="3"/>
  </r>
  <r>
    <x v="1"/>
    <x v="1"/>
    <d v="2012-03-03T00:00:00"/>
    <x v="1472"/>
    <d v="2013-05-23T00:00:00"/>
    <d v="2013-06-22T00:00:00"/>
    <n v="39.6"/>
    <x v="0"/>
    <d v="2013-06-18T00:00:00"/>
    <s v="Electronic"/>
    <n v="26"/>
    <n v="0"/>
    <x v="5"/>
  </r>
  <r>
    <x v="0"/>
    <x v="40"/>
    <d v="2012-05-22T00:00:00"/>
    <x v="1473"/>
    <d v="2012-03-07T00:00:00"/>
    <d v="2012-04-06T00:00:00"/>
    <n v="38.450000000000003"/>
    <x v="0"/>
    <d v="2012-04-22T00:00:00"/>
    <s v="Paper"/>
    <n v="46"/>
    <n v="16"/>
    <x v="45"/>
  </r>
  <r>
    <x v="1"/>
    <x v="74"/>
    <d v="2013-09-30T00:00:00"/>
    <x v="1474"/>
    <d v="2013-08-29T00:00:00"/>
    <d v="2013-09-28T00:00:00"/>
    <n v="87.37"/>
    <x v="0"/>
    <d v="2013-09-30T00:00:00"/>
    <s v="Paper"/>
    <n v="32"/>
    <n v="2"/>
    <x v="11"/>
  </r>
  <r>
    <x v="1"/>
    <x v="57"/>
    <d v="2012-09-15T00:00:00"/>
    <x v="1475"/>
    <d v="2012-08-22T00:00:00"/>
    <d v="2012-09-21T00:00:00"/>
    <n v="48.72"/>
    <x v="1"/>
    <d v="2012-10-08T00:00:00"/>
    <s v="Paper"/>
    <n v="47"/>
    <n v="17"/>
    <x v="18"/>
  </r>
  <r>
    <x v="3"/>
    <x v="43"/>
    <d v="2012-10-26T00:00:00"/>
    <x v="1476"/>
    <d v="2013-11-02T00:00:00"/>
    <d v="2013-12-02T00:00:00"/>
    <n v="55.11"/>
    <x v="0"/>
    <d v="2013-11-10T00:00:00"/>
    <s v="Electronic"/>
    <n v="8"/>
    <n v="0"/>
    <x v="10"/>
  </r>
  <r>
    <x v="2"/>
    <x v="95"/>
    <d v="2013-09-04T00:00:00"/>
    <x v="1477"/>
    <d v="2013-07-27T00:00:00"/>
    <d v="2013-08-26T00:00:00"/>
    <n v="36.020000000000003"/>
    <x v="0"/>
    <d v="2013-08-18T00:00:00"/>
    <s v="Paper"/>
    <n v="22"/>
    <n v="0"/>
    <x v="28"/>
  </r>
  <r>
    <x v="0"/>
    <x v="99"/>
    <d v="2013-07-31T00:00:00"/>
    <x v="1478"/>
    <d v="2013-03-04T00:00:00"/>
    <d v="2013-04-03T00:00:00"/>
    <n v="31.72"/>
    <x v="0"/>
    <d v="2013-03-11T00:00:00"/>
    <s v="Paper"/>
    <n v="7"/>
    <n v="0"/>
    <x v="14"/>
  </r>
  <r>
    <x v="0"/>
    <x v="31"/>
    <d v="2012-11-27T00:00:00"/>
    <x v="1479"/>
    <d v="2012-03-08T00:00:00"/>
    <d v="2012-04-07T00:00:00"/>
    <n v="35.46"/>
    <x v="0"/>
    <d v="2012-04-12T00:00:00"/>
    <s v="Paper"/>
    <n v="35"/>
    <n v="5"/>
    <x v="3"/>
  </r>
  <r>
    <x v="3"/>
    <x v="9"/>
    <d v="2012-04-04T00:00:00"/>
    <x v="1480"/>
    <d v="2012-12-27T00:00:00"/>
    <d v="2013-01-26T00:00:00"/>
    <n v="5.26"/>
    <x v="0"/>
    <d v="2013-01-23T00:00:00"/>
    <s v="Electronic"/>
    <n v="27"/>
    <n v="0"/>
    <x v="6"/>
  </r>
  <r>
    <x v="4"/>
    <x v="68"/>
    <d v="2013-04-03T00:00:00"/>
    <x v="1481"/>
    <d v="2013-10-14T00:00:00"/>
    <d v="2013-11-13T00:00:00"/>
    <n v="48.8"/>
    <x v="0"/>
    <d v="2013-10-19T00:00:00"/>
    <s v="Electronic"/>
    <n v="5"/>
    <n v="0"/>
    <x v="2"/>
  </r>
  <r>
    <x v="2"/>
    <x v="25"/>
    <d v="2013-01-22T00:00:00"/>
    <x v="1482"/>
    <d v="2013-10-09T00:00:00"/>
    <d v="2013-11-08T00:00:00"/>
    <n v="55.55"/>
    <x v="1"/>
    <d v="2013-11-13T00:00:00"/>
    <s v="Electronic"/>
    <n v="35"/>
    <n v="5"/>
    <x v="3"/>
  </r>
  <r>
    <x v="3"/>
    <x v="85"/>
    <d v="2013-04-02T00:00:00"/>
    <x v="1483"/>
    <d v="2013-05-27T00:00:00"/>
    <d v="2013-06-26T00:00:00"/>
    <n v="30.23"/>
    <x v="0"/>
    <d v="2013-06-12T00:00:00"/>
    <s v="Electronic"/>
    <n v="16"/>
    <n v="0"/>
    <x v="9"/>
  </r>
  <r>
    <x v="0"/>
    <x v="99"/>
    <d v="2013-07-31T00:00:00"/>
    <x v="1484"/>
    <d v="2013-05-07T00:00:00"/>
    <d v="2013-06-06T00:00:00"/>
    <n v="79.87"/>
    <x v="0"/>
    <d v="2013-05-15T00:00:00"/>
    <s v="Paper"/>
    <n v="8"/>
    <n v="0"/>
    <x v="10"/>
  </r>
  <r>
    <x v="0"/>
    <x v="31"/>
    <d v="2012-11-27T00:00:00"/>
    <x v="1485"/>
    <d v="2012-10-13T00:00:00"/>
    <d v="2012-11-12T00:00:00"/>
    <n v="73.75"/>
    <x v="0"/>
    <d v="2012-11-06T00:00:00"/>
    <s v="Paper"/>
    <n v="24"/>
    <n v="0"/>
    <x v="24"/>
  </r>
  <r>
    <x v="4"/>
    <x v="64"/>
    <d v="2012-09-11T00:00:00"/>
    <x v="1486"/>
    <d v="2012-07-26T00:00:00"/>
    <d v="2012-08-25T00:00:00"/>
    <n v="63.03"/>
    <x v="0"/>
    <d v="2012-08-17T00:00:00"/>
    <s v="Paper"/>
    <n v="22"/>
    <n v="0"/>
    <x v="28"/>
  </r>
  <r>
    <x v="4"/>
    <x v="7"/>
    <d v="2013-06-27T00:00:00"/>
    <x v="1487"/>
    <d v="2012-04-09T00:00:00"/>
    <d v="2012-05-09T00:00:00"/>
    <n v="61.97"/>
    <x v="1"/>
    <d v="2012-05-25T00:00:00"/>
    <s v="Paper"/>
    <n v="46"/>
    <n v="16"/>
    <x v="45"/>
  </r>
  <r>
    <x v="2"/>
    <x v="35"/>
    <d v="2012-11-10T00:00:00"/>
    <x v="1488"/>
    <d v="2012-02-29T00:00:00"/>
    <d v="2012-03-30T00:00:00"/>
    <n v="68.31"/>
    <x v="0"/>
    <d v="2012-03-29T00:00:00"/>
    <s v="Paper"/>
    <n v="29"/>
    <n v="0"/>
    <x v="34"/>
  </r>
  <r>
    <x v="2"/>
    <x v="76"/>
    <d v="2013-07-15T00:00:00"/>
    <x v="1489"/>
    <d v="2013-03-18T00:00:00"/>
    <d v="2013-04-17T00:00:00"/>
    <n v="81.209999999999994"/>
    <x v="1"/>
    <d v="2013-05-11T00:00:00"/>
    <s v="Paper"/>
    <n v="54"/>
    <n v="24"/>
    <x v="53"/>
  </r>
  <r>
    <x v="1"/>
    <x v="98"/>
    <d v="2012-12-10T00:00:00"/>
    <x v="1490"/>
    <d v="2012-05-21T00:00:00"/>
    <d v="2012-06-20T00:00:00"/>
    <n v="55.54"/>
    <x v="1"/>
    <d v="2012-06-17T00:00:00"/>
    <s v="Paper"/>
    <n v="27"/>
    <n v="0"/>
    <x v="6"/>
  </r>
  <r>
    <x v="4"/>
    <x v="64"/>
    <d v="2012-09-11T00:00:00"/>
    <x v="1491"/>
    <d v="2012-07-10T00:00:00"/>
    <d v="2012-08-09T00:00:00"/>
    <n v="53.52"/>
    <x v="0"/>
    <d v="2012-08-02T00:00:00"/>
    <s v="Paper"/>
    <n v="23"/>
    <n v="0"/>
    <x v="20"/>
  </r>
  <r>
    <x v="1"/>
    <x v="52"/>
    <d v="2012-07-13T00:00:00"/>
    <x v="1492"/>
    <d v="2012-09-25T00:00:00"/>
    <d v="2012-10-25T00:00:00"/>
    <n v="84.23"/>
    <x v="0"/>
    <d v="2012-09-30T00:00:00"/>
    <s v="Electronic"/>
    <n v="5"/>
    <n v="0"/>
    <x v="2"/>
  </r>
  <r>
    <x v="2"/>
    <x v="20"/>
    <d v="2013-09-01T00:00:00"/>
    <x v="1493"/>
    <d v="2013-04-16T00:00:00"/>
    <d v="2013-05-16T00:00:00"/>
    <n v="72.88"/>
    <x v="0"/>
    <d v="2013-05-05T00:00:00"/>
    <s v="Paper"/>
    <n v="19"/>
    <n v="0"/>
    <x v="15"/>
  </r>
  <r>
    <x v="2"/>
    <x v="25"/>
    <d v="2013-01-22T00:00:00"/>
    <x v="1494"/>
    <d v="2012-01-03T00:00:00"/>
    <d v="2012-02-02T00:00:00"/>
    <n v="15.99"/>
    <x v="1"/>
    <d v="2012-02-15T00:00:00"/>
    <s v="Paper"/>
    <n v="43"/>
    <n v="13"/>
    <x v="52"/>
  </r>
  <r>
    <x v="2"/>
    <x v="14"/>
    <d v="2012-11-21T00:00:00"/>
    <x v="1495"/>
    <d v="2012-08-25T00:00:00"/>
    <d v="2012-09-24T00:00:00"/>
    <n v="27.52"/>
    <x v="0"/>
    <d v="2012-08-29T00:00:00"/>
    <s v="Paper"/>
    <n v="4"/>
    <n v="0"/>
    <x v="29"/>
  </r>
  <r>
    <x v="4"/>
    <x v="86"/>
    <d v="2013-08-15T00:00:00"/>
    <x v="1496"/>
    <d v="2013-11-11T00:00:00"/>
    <d v="2013-12-11T00:00:00"/>
    <n v="83.68"/>
    <x v="0"/>
    <d v="2013-12-01T00:00:00"/>
    <s v="Electronic"/>
    <n v="20"/>
    <n v="0"/>
    <x v="17"/>
  </r>
  <r>
    <x v="1"/>
    <x v="50"/>
    <d v="2012-05-19T00:00:00"/>
    <x v="1497"/>
    <d v="2013-02-10T00:00:00"/>
    <d v="2013-03-12T00:00:00"/>
    <n v="73.56"/>
    <x v="0"/>
    <d v="2013-02-11T00:00:00"/>
    <s v="Electronic"/>
    <n v="1"/>
    <n v="0"/>
    <x v="30"/>
  </r>
  <r>
    <x v="0"/>
    <x v="40"/>
    <d v="2012-05-22T00:00:00"/>
    <x v="1498"/>
    <d v="2012-10-05T00:00:00"/>
    <d v="2012-11-04T00:00:00"/>
    <n v="32.049999999999997"/>
    <x v="0"/>
    <d v="2012-10-31T00:00:00"/>
    <s v="Electronic"/>
    <n v="26"/>
    <n v="0"/>
    <x v="5"/>
  </r>
  <r>
    <x v="0"/>
    <x v="21"/>
    <d v="2013-01-03T00:00:00"/>
    <x v="1499"/>
    <d v="2013-07-27T00:00:00"/>
    <d v="2013-08-26T00:00:00"/>
    <n v="31.12"/>
    <x v="0"/>
    <d v="2013-08-24T00:00:00"/>
    <s v="Electronic"/>
    <n v="28"/>
    <n v="0"/>
    <x v="38"/>
  </r>
  <r>
    <x v="1"/>
    <x v="78"/>
    <d v="2012-12-15T00:00:00"/>
    <x v="1500"/>
    <d v="2012-09-07T00:00:00"/>
    <d v="2012-10-07T00:00:00"/>
    <n v="111.21"/>
    <x v="0"/>
    <d v="2012-09-29T00:00:00"/>
    <s v="Paper"/>
    <n v="22"/>
    <n v="0"/>
    <x v="28"/>
  </r>
  <r>
    <x v="2"/>
    <x v="5"/>
    <d v="2013-08-28T00:00:00"/>
    <x v="1501"/>
    <d v="2012-06-18T00:00:00"/>
    <d v="2012-07-18T00:00:00"/>
    <n v="88.48"/>
    <x v="1"/>
    <d v="2012-07-31T00:00:00"/>
    <s v="Paper"/>
    <n v="43"/>
    <n v="13"/>
    <x v="52"/>
  </r>
  <r>
    <x v="4"/>
    <x v="10"/>
    <d v="2012-12-31T00:00:00"/>
    <x v="1502"/>
    <d v="2012-07-23T00:00:00"/>
    <d v="2012-08-22T00:00:00"/>
    <n v="61.76"/>
    <x v="0"/>
    <d v="2012-08-09T00:00:00"/>
    <s v="Paper"/>
    <n v="17"/>
    <n v="0"/>
    <x v="47"/>
  </r>
  <r>
    <x v="3"/>
    <x v="43"/>
    <d v="2012-10-26T00:00:00"/>
    <x v="1503"/>
    <d v="2013-02-11T00:00:00"/>
    <d v="2013-03-13T00:00:00"/>
    <n v="57.05"/>
    <x v="0"/>
    <d v="2013-02-27T00:00:00"/>
    <s v="Electronic"/>
    <n v="16"/>
    <n v="0"/>
    <x v="9"/>
  </r>
  <r>
    <x v="4"/>
    <x v="71"/>
    <d v="2012-04-30T00:00:00"/>
    <x v="1504"/>
    <d v="2012-06-30T00:00:00"/>
    <d v="2012-07-30T00:00:00"/>
    <n v="69.150000000000006"/>
    <x v="0"/>
    <d v="2012-08-13T00:00:00"/>
    <s v="Electronic"/>
    <n v="44"/>
    <n v="14"/>
    <x v="19"/>
  </r>
  <r>
    <x v="0"/>
    <x v="38"/>
    <d v="2012-08-02T00:00:00"/>
    <x v="1505"/>
    <d v="2013-04-29T00:00:00"/>
    <d v="2013-05-29T00:00:00"/>
    <n v="82.04"/>
    <x v="0"/>
    <d v="2013-05-23T00:00:00"/>
    <s v="Electronic"/>
    <n v="24"/>
    <n v="0"/>
    <x v="24"/>
  </r>
  <r>
    <x v="3"/>
    <x v="46"/>
    <d v="2012-06-24T00:00:00"/>
    <x v="1506"/>
    <d v="2012-02-08T00:00:00"/>
    <d v="2012-03-09T00:00:00"/>
    <n v="68.28"/>
    <x v="0"/>
    <d v="2012-03-25T00:00:00"/>
    <s v="Paper"/>
    <n v="46"/>
    <n v="16"/>
    <x v="45"/>
  </r>
  <r>
    <x v="3"/>
    <x v="29"/>
    <d v="2012-11-26T00:00:00"/>
    <x v="1507"/>
    <d v="2012-03-16T00:00:00"/>
    <d v="2012-04-15T00:00:00"/>
    <n v="43.39"/>
    <x v="0"/>
    <d v="2012-03-18T00:00:00"/>
    <s v="Paper"/>
    <n v="2"/>
    <n v="0"/>
    <x v="27"/>
  </r>
  <r>
    <x v="3"/>
    <x v="91"/>
    <d v="2013-11-06T00:00:00"/>
    <x v="1508"/>
    <d v="2012-09-06T00:00:00"/>
    <d v="2012-10-06T00:00:00"/>
    <n v="43.17"/>
    <x v="0"/>
    <d v="2012-09-25T00:00:00"/>
    <s v="Paper"/>
    <n v="19"/>
    <n v="0"/>
    <x v="15"/>
  </r>
  <r>
    <x v="1"/>
    <x v="24"/>
    <d v="2012-09-24T00:00:00"/>
    <x v="1509"/>
    <d v="2013-04-27T00:00:00"/>
    <d v="2013-05-27T00:00:00"/>
    <n v="65.760000000000005"/>
    <x v="0"/>
    <d v="2013-06-03T00:00:00"/>
    <s v="Electronic"/>
    <n v="37"/>
    <n v="7"/>
    <x v="33"/>
  </r>
  <r>
    <x v="0"/>
    <x v="27"/>
    <d v="2013-01-10T00:00:00"/>
    <x v="1510"/>
    <d v="2012-07-26T00:00:00"/>
    <d v="2012-08-25T00:00:00"/>
    <n v="60.72"/>
    <x v="0"/>
    <d v="2012-08-21T00:00:00"/>
    <s v="Paper"/>
    <n v="26"/>
    <n v="0"/>
    <x v="5"/>
  </r>
  <r>
    <x v="1"/>
    <x v="52"/>
    <d v="2012-07-13T00:00:00"/>
    <x v="1511"/>
    <d v="2013-09-03T00:00:00"/>
    <d v="2013-10-03T00:00:00"/>
    <n v="90.27"/>
    <x v="1"/>
    <d v="2013-09-21T00:00:00"/>
    <s v="Electronic"/>
    <n v="18"/>
    <n v="0"/>
    <x v="21"/>
  </r>
  <r>
    <x v="3"/>
    <x v="26"/>
    <d v="2013-02-13T00:00:00"/>
    <x v="1512"/>
    <d v="2012-06-01T00:00:00"/>
    <d v="2012-07-01T00:00:00"/>
    <n v="86.5"/>
    <x v="0"/>
    <d v="2012-06-10T00:00:00"/>
    <s v="Paper"/>
    <n v="9"/>
    <n v="0"/>
    <x v="37"/>
  </r>
  <r>
    <x v="1"/>
    <x v="52"/>
    <d v="2012-07-13T00:00:00"/>
    <x v="1513"/>
    <d v="2012-02-24T00:00:00"/>
    <d v="2012-03-25T00:00:00"/>
    <n v="72.760000000000005"/>
    <x v="1"/>
    <d v="2012-03-19T00:00:00"/>
    <s v="Paper"/>
    <n v="24"/>
    <n v="0"/>
    <x v="24"/>
  </r>
  <r>
    <x v="4"/>
    <x v="55"/>
    <d v="2012-08-05T00:00:00"/>
    <x v="1514"/>
    <d v="2012-07-02T00:00:00"/>
    <d v="2012-08-01T00:00:00"/>
    <n v="30.12"/>
    <x v="0"/>
    <d v="2012-08-01T00:00:00"/>
    <s v="Paper"/>
    <n v="30"/>
    <n v="0"/>
    <x v="32"/>
  </r>
  <r>
    <x v="4"/>
    <x v="8"/>
    <d v="2013-03-08T00:00:00"/>
    <x v="1515"/>
    <d v="2012-09-01T00:00:00"/>
    <d v="2012-10-01T00:00:00"/>
    <n v="78.39"/>
    <x v="0"/>
    <d v="2012-09-27T00:00:00"/>
    <s v="Paper"/>
    <n v="26"/>
    <n v="0"/>
    <x v="5"/>
  </r>
  <r>
    <x v="4"/>
    <x v="70"/>
    <d v="2013-03-04T00:00:00"/>
    <x v="1516"/>
    <d v="2013-11-25T00:00:00"/>
    <d v="2013-12-25T00:00:00"/>
    <n v="72.36"/>
    <x v="0"/>
    <d v="2013-12-23T00:00:00"/>
    <s v="Electronic"/>
    <n v="28"/>
    <n v="0"/>
    <x v="38"/>
  </r>
  <r>
    <x v="3"/>
    <x v="91"/>
    <d v="2013-11-06T00:00:00"/>
    <x v="1517"/>
    <d v="2013-04-22T00:00:00"/>
    <d v="2013-05-22T00:00:00"/>
    <n v="52.07"/>
    <x v="0"/>
    <d v="2013-05-15T00:00:00"/>
    <s v="Paper"/>
    <n v="23"/>
    <n v="0"/>
    <x v="20"/>
  </r>
  <r>
    <x v="0"/>
    <x v="48"/>
    <d v="2013-04-09T00:00:00"/>
    <x v="1518"/>
    <d v="2013-08-31T00:00:00"/>
    <d v="2013-09-30T00:00:00"/>
    <n v="60.26"/>
    <x v="0"/>
    <d v="2013-09-17T00:00:00"/>
    <s v="Electronic"/>
    <n v="17"/>
    <n v="0"/>
    <x v="47"/>
  </r>
  <r>
    <x v="1"/>
    <x v="1"/>
    <d v="2012-03-03T00:00:00"/>
    <x v="1519"/>
    <d v="2012-07-08T00:00:00"/>
    <d v="2012-08-07T00:00:00"/>
    <n v="54.59"/>
    <x v="0"/>
    <d v="2012-07-26T00:00:00"/>
    <s v="Electronic"/>
    <n v="18"/>
    <n v="0"/>
    <x v="21"/>
  </r>
  <r>
    <x v="4"/>
    <x v="60"/>
    <d v="2012-07-31T00:00:00"/>
    <x v="1520"/>
    <d v="2012-05-29T00:00:00"/>
    <d v="2012-06-28T00:00:00"/>
    <n v="50.96"/>
    <x v="0"/>
    <d v="2012-06-24T00:00:00"/>
    <s v="Paper"/>
    <n v="26"/>
    <n v="0"/>
    <x v="5"/>
  </r>
  <r>
    <x v="2"/>
    <x v="76"/>
    <d v="2013-07-15T00:00:00"/>
    <x v="1521"/>
    <d v="2013-11-04T00:00:00"/>
    <d v="2013-12-04T00:00:00"/>
    <n v="62.17"/>
    <x v="1"/>
    <d v="2013-12-07T00:00:00"/>
    <s v="Electronic"/>
    <n v="33"/>
    <n v="3"/>
    <x v="31"/>
  </r>
  <r>
    <x v="1"/>
    <x v="98"/>
    <d v="2012-12-10T00:00:00"/>
    <x v="1522"/>
    <d v="2012-08-28T00:00:00"/>
    <d v="2012-09-27T00:00:00"/>
    <n v="61.37"/>
    <x v="1"/>
    <d v="2012-09-16T00:00:00"/>
    <s v="Paper"/>
    <n v="19"/>
    <n v="0"/>
    <x v="15"/>
  </r>
  <r>
    <x v="0"/>
    <x v="0"/>
    <d v="2013-04-06T00:00:00"/>
    <x v="1523"/>
    <d v="2012-09-10T00:00:00"/>
    <d v="2012-10-10T00:00:00"/>
    <n v="72.97"/>
    <x v="0"/>
    <d v="2012-09-28T00:00:00"/>
    <s v="Paper"/>
    <n v="18"/>
    <n v="0"/>
    <x v="21"/>
  </r>
  <r>
    <x v="1"/>
    <x v="66"/>
    <d v="2012-07-04T00:00:00"/>
    <x v="1524"/>
    <d v="2013-06-13T00:00:00"/>
    <d v="2013-07-13T00:00:00"/>
    <n v="78.760000000000005"/>
    <x v="0"/>
    <d v="2013-06-30T00:00:00"/>
    <s v="Electronic"/>
    <n v="17"/>
    <n v="0"/>
    <x v="47"/>
  </r>
  <r>
    <x v="3"/>
    <x v="26"/>
    <d v="2013-02-13T00:00:00"/>
    <x v="1525"/>
    <d v="2012-12-07T00:00:00"/>
    <d v="2013-01-06T00:00:00"/>
    <n v="60.39"/>
    <x v="0"/>
    <d v="2012-12-16T00:00:00"/>
    <s v="Paper"/>
    <n v="9"/>
    <n v="0"/>
    <x v="37"/>
  </r>
  <r>
    <x v="0"/>
    <x v="56"/>
    <d v="2012-06-20T00:00:00"/>
    <x v="1526"/>
    <d v="2012-04-09T00:00:00"/>
    <d v="2012-05-09T00:00:00"/>
    <n v="30.11"/>
    <x v="0"/>
    <d v="2012-05-14T00:00:00"/>
    <s v="Paper"/>
    <n v="35"/>
    <n v="5"/>
    <x v="3"/>
  </r>
  <r>
    <x v="0"/>
    <x v="40"/>
    <d v="2012-05-22T00:00:00"/>
    <x v="1527"/>
    <d v="2013-11-13T00:00:00"/>
    <d v="2013-12-13T00:00:00"/>
    <n v="82.68"/>
    <x v="1"/>
    <d v="2014-01-03T00:00:00"/>
    <s v="Electronic"/>
    <n v="51"/>
    <n v="21"/>
    <x v="54"/>
  </r>
  <r>
    <x v="0"/>
    <x v="77"/>
    <d v="2013-06-20T00:00:00"/>
    <x v="1528"/>
    <d v="2013-11-28T00:00:00"/>
    <d v="2013-12-28T00:00:00"/>
    <n v="32.82"/>
    <x v="0"/>
    <d v="2013-12-26T00:00:00"/>
    <s v="Electronic"/>
    <n v="28"/>
    <n v="0"/>
    <x v="38"/>
  </r>
  <r>
    <x v="4"/>
    <x v="30"/>
    <d v="2013-05-08T00:00:00"/>
    <x v="1529"/>
    <d v="2013-01-30T00:00:00"/>
    <d v="2013-03-01T00:00:00"/>
    <n v="30.9"/>
    <x v="0"/>
    <d v="2013-03-06T00:00:00"/>
    <s v="Paper"/>
    <n v="35"/>
    <n v="5"/>
    <x v="3"/>
  </r>
  <r>
    <x v="1"/>
    <x v="66"/>
    <d v="2012-07-04T00:00:00"/>
    <x v="1530"/>
    <d v="2013-09-02T00:00:00"/>
    <d v="2013-10-02T00:00:00"/>
    <n v="69.87"/>
    <x v="0"/>
    <d v="2013-10-01T00:00:00"/>
    <s v="Electronic"/>
    <n v="29"/>
    <n v="0"/>
    <x v="34"/>
  </r>
  <r>
    <x v="3"/>
    <x v="72"/>
    <d v="2013-07-08T00:00:00"/>
    <x v="1531"/>
    <d v="2012-09-28T00:00:00"/>
    <d v="2012-10-28T00:00:00"/>
    <n v="14.05"/>
    <x v="0"/>
    <d v="2012-11-01T00:00:00"/>
    <s v="Paper"/>
    <n v="34"/>
    <n v="4"/>
    <x v="4"/>
  </r>
  <r>
    <x v="3"/>
    <x v="94"/>
    <d v="2013-07-29T00:00:00"/>
    <x v="1532"/>
    <d v="2012-09-27T00:00:00"/>
    <d v="2012-10-27T00:00:00"/>
    <n v="63.21"/>
    <x v="0"/>
    <d v="2012-11-10T00:00:00"/>
    <s v="Paper"/>
    <n v="44"/>
    <n v="14"/>
    <x v="19"/>
  </r>
  <r>
    <x v="1"/>
    <x v="52"/>
    <d v="2012-07-13T00:00:00"/>
    <x v="1533"/>
    <d v="2012-03-04T00:00:00"/>
    <d v="2012-04-03T00:00:00"/>
    <n v="62.49"/>
    <x v="1"/>
    <d v="2012-04-04T00:00:00"/>
    <s v="Paper"/>
    <n v="31"/>
    <n v="1"/>
    <x v="35"/>
  </r>
  <r>
    <x v="4"/>
    <x v="8"/>
    <d v="2013-03-08T00:00:00"/>
    <x v="1534"/>
    <d v="2012-03-03T00:00:00"/>
    <d v="2012-04-02T00:00:00"/>
    <n v="117.01"/>
    <x v="0"/>
    <d v="2012-04-20T00:00:00"/>
    <s v="Paper"/>
    <n v="48"/>
    <n v="18"/>
    <x v="7"/>
  </r>
  <r>
    <x v="0"/>
    <x v="73"/>
    <d v="2013-01-08T00:00:00"/>
    <x v="1535"/>
    <d v="2013-07-04T00:00:00"/>
    <d v="2013-08-03T00:00:00"/>
    <n v="114.44"/>
    <x v="0"/>
    <d v="2013-07-15T00:00:00"/>
    <s v="Electronic"/>
    <n v="11"/>
    <n v="0"/>
    <x v="13"/>
  </r>
  <r>
    <x v="0"/>
    <x v="27"/>
    <d v="2013-01-10T00:00:00"/>
    <x v="1536"/>
    <d v="2012-08-22T00:00:00"/>
    <d v="2012-09-21T00:00:00"/>
    <n v="74.86"/>
    <x v="0"/>
    <d v="2012-09-08T00:00:00"/>
    <s v="Paper"/>
    <n v="17"/>
    <n v="0"/>
    <x v="47"/>
  </r>
  <r>
    <x v="2"/>
    <x v="14"/>
    <d v="2012-11-21T00:00:00"/>
    <x v="1537"/>
    <d v="2012-08-30T00:00:00"/>
    <d v="2012-09-29T00:00:00"/>
    <n v="45.52"/>
    <x v="1"/>
    <d v="2012-09-27T00:00:00"/>
    <s v="Paper"/>
    <n v="28"/>
    <n v="0"/>
    <x v="38"/>
  </r>
  <r>
    <x v="3"/>
    <x v="6"/>
    <d v="2012-12-05T00:00:00"/>
    <x v="1538"/>
    <d v="2012-05-16T00:00:00"/>
    <d v="2012-06-15T00:00:00"/>
    <n v="71.260000000000005"/>
    <x v="0"/>
    <d v="2012-07-07T00:00:00"/>
    <s v="Paper"/>
    <n v="52"/>
    <n v="22"/>
    <x v="56"/>
  </r>
  <r>
    <x v="2"/>
    <x v="95"/>
    <d v="2013-09-04T00:00:00"/>
    <x v="1539"/>
    <d v="2012-03-19T00:00:00"/>
    <d v="2012-04-18T00:00:00"/>
    <n v="50.79"/>
    <x v="0"/>
    <d v="2012-04-06T00:00:00"/>
    <s v="Paper"/>
    <n v="18"/>
    <n v="0"/>
    <x v="21"/>
  </r>
  <r>
    <x v="2"/>
    <x v="12"/>
    <d v="2013-06-06T00:00:00"/>
    <x v="1540"/>
    <d v="2012-01-30T00:00:00"/>
    <d v="2012-02-29T00:00:00"/>
    <n v="72.099999999999994"/>
    <x v="0"/>
    <d v="2012-02-23T00:00:00"/>
    <s v="Paper"/>
    <n v="24"/>
    <n v="0"/>
    <x v="24"/>
  </r>
  <r>
    <x v="0"/>
    <x v="32"/>
    <d v="2012-10-19T00:00:00"/>
    <x v="1541"/>
    <d v="2012-07-20T00:00:00"/>
    <d v="2012-08-19T00:00:00"/>
    <n v="53.89"/>
    <x v="0"/>
    <d v="2012-08-13T00:00:00"/>
    <s v="Paper"/>
    <n v="24"/>
    <n v="0"/>
    <x v="24"/>
  </r>
  <r>
    <x v="1"/>
    <x v="13"/>
    <d v="2013-07-05T00:00:00"/>
    <x v="1542"/>
    <d v="2013-10-04T00:00:00"/>
    <d v="2013-11-03T00:00:00"/>
    <n v="59.73"/>
    <x v="0"/>
    <d v="2013-10-28T00:00:00"/>
    <s v="Electronic"/>
    <n v="24"/>
    <n v="0"/>
    <x v="24"/>
  </r>
  <r>
    <x v="2"/>
    <x v="17"/>
    <d v="2012-05-31T00:00:00"/>
    <x v="1543"/>
    <d v="2012-11-01T00:00:00"/>
    <d v="2012-12-01T00:00:00"/>
    <n v="74.03"/>
    <x v="0"/>
    <d v="2012-12-09T00:00:00"/>
    <s v="Electronic"/>
    <n v="38"/>
    <n v="8"/>
    <x v="25"/>
  </r>
  <r>
    <x v="2"/>
    <x v="23"/>
    <d v="2012-02-21T00:00:00"/>
    <x v="1544"/>
    <d v="2013-05-29T00:00:00"/>
    <d v="2013-06-28T00:00:00"/>
    <n v="40.08"/>
    <x v="0"/>
    <d v="2013-06-18T00:00:00"/>
    <s v="Electronic"/>
    <n v="20"/>
    <n v="0"/>
    <x v="17"/>
  </r>
  <r>
    <x v="4"/>
    <x v="30"/>
    <d v="2013-05-08T00:00:00"/>
    <x v="1545"/>
    <d v="2012-12-22T00:00:00"/>
    <d v="2013-01-21T00:00:00"/>
    <n v="63.67"/>
    <x v="0"/>
    <d v="2013-01-19T00:00:00"/>
    <s v="Paper"/>
    <n v="28"/>
    <n v="0"/>
    <x v="38"/>
  </r>
  <r>
    <x v="3"/>
    <x v="94"/>
    <d v="2013-07-29T00:00:00"/>
    <x v="1546"/>
    <d v="2012-05-03T00:00:00"/>
    <d v="2012-06-02T00:00:00"/>
    <n v="56.84"/>
    <x v="0"/>
    <d v="2012-06-08T00:00:00"/>
    <s v="Paper"/>
    <n v="36"/>
    <n v="6"/>
    <x v="1"/>
  </r>
  <r>
    <x v="0"/>
    <x v="44"/>
    <d v="2013-08-09T00:00:00"/>
    <x v="1547"/>
    <d v="2012-12-09T00:00:00"/>
    <d v="2013-01-08T00:00:00"/>
    <n v="49.83"/>
    <x v="0"/>
    <d v="2013-01-12T00:00:00"/>
    <s v="Paper"/>
    <n v="34"/>
    <n v="4"/>
    <x v="4"/>
  </r>
  <r>
    <x v="1"/>
    <x v="54"/>
    <d v="2013-07-19T00:00:00"/>
    <x v="1548"/>
    <d v="2013-01-11T00:00:00"/>
    <d v="2013-02-10T00:00:00"/>
    <n v="75.47"/>
    <x v="1"/>
    <d v="2013-02-24T00:00:00"/>
    <s v="Paper"/>
    <n v="44"/>
    <n v="14"/>
    <x v="19"/>
  </r>
  <r>
    <x v="3"/>
    <x v="62"/>
    <d v="2013-06-03T00:00:00"/>
    <x v="1549"/>
    <d v="2012-11-20T00:00:00"/>
    <d v="2012-12-20T00:00:00"/>
    <n v="64.16"/>
    <x v="0"/>
    <d v="2012-12-08T00:00:00"/>
    <s v="Paper"/>
    <n v="18"/>
    <n v="0"/>
    <x v="21"/>
  </r>
  <r>
    <x v="3"/>
    <x v="46"/>
    <d v="2012-06-24T00:00:00"/>
    <x v="1550"/>
    <d v="2013-11-15T00:00:00"/>
    <d v="2013-12-15T00:00:00"/>
    <n v="56.04"/>
    <x v="0"/>
    <d v="2014-01-05T00:00:00"/>
    <s v="Electronic"/>
    <n v="51"/>
    <n v="21"/>
    <x v="54"/>
  </r>
  <r>
    <x v="3"/>
    <x v="63"/>
    <d v="2013-01-11T00:00:00"/>
    <x v="1551"/>
    <d v="2013-07-22T00:00:00"/>
    <d v="2013-08-21T00:00:00"/>
    <n v="14"/>
    <x v="0"/>
    <d v="2013-07-27T00:00:00"/>
    <s v="Electronic"/>
    <n v="5"/>
    <n v="0"/>
    <x v="2"/>
  </r>
  <r>
    <x v="1"/>
    <x v="42"/>
    <d v="2012-03-17T00:00:00"/>
    <x v="1552"/>
    <d v="2012-09-28T00:00:00"/>
    <d v="2012-10-28T00:00:00"/>
    <n v="55.54"/>
    <x v="1"/>
    <d v="2012-10-30T00:00:00"/>
    <s v="Electronic"/>
    <n v="32"/>
    <n v="2"/>
    <x v="11"/>
  </r>
  <r>
    <x v="1"/>
    <x v="98"/>
    <d v="2012-12-10T00:00:00"/>
    <x v="1553"/>
    <d v="2012-08-07T00:00:00"/>
    <d v="2012-09-06T00:00:00"/>
    <n v="51.19"/>
    <x v="1"/>
    <d v="2012-08-31T00:00:00"/>
    <s v="Paper"/>
    <n v="24"/>
    <n v="0"/>
    <x v="24"/>
  </r>
  <r>
    <x v="1"/>
    <x v="87"/>
    <d v="2012-04-23T00:00:00"/>
    <x v="1554"/>
    <d v="2013-01-18T00:00:00"/>
    <d v="2013-02-17T00:00:00"/>
    <n v="85.3"/>
    <x v="0"/>
    <d v="2013-02-07T00:00:00"/>
    <s v="Electronic"/>
    <n v="20"/>
    <n v="0"/>
    <x v="17"/>
  </r>
  <r>
    <x v="1"/>
    <x v="18"/>
    <d v="2012-04-30T00:00:00"/>
    <x v="1555"/>
    <d v="2012-08-22T00:00:00"/>
    <d v="2012-09-21T00:00:00"/>
    <n v="44.58"/>
    <x v="0"/>
    <d v="2012-09-11T00:00:00"/>
    <s v="Electronic"/>
    <n v="20"/>
    <n v="0"/>
    <x v="17"/>
  </r>
  <r>
    <x v="1"/>
    <x v="11"/>
    <d v="2012-09-11T00:00:00"/>
    <x v="1556"/>
    <d v="2012-07-31T00:00:00"/>
    <d v="2012-08-30T00:00:00"/>
    <n v="50.38"/>
    <x v="0"/>
    <d v="2012-08-10T00:00:00"/>
    <s v="Paper"/>
    <n v="10"/>
    <n v="0"/>
    <x v="51"/>
  </r>
  <r>
    <x v="4"/>
    <x v="86"/>
    <d v="2013-08-15T00:00:00"/>
    <x v="1557"/>
    <d v="2013-02-22T00:00:00"/>
    <d v="2013-03-24T00:00:00"/>
    <n v="57.64"/>
    <x v="0"/>
    <d v="2013-03-28T00:00:00"/>
    <s v="Paper"/>
    <n v="34"/>
    <n v="4"/>
    <x v="4"/>
  </r>
  <r>
    <x v="0"/>
    <x v="97"/>
    <d v="2013-11-20T00:00:00"/>
    <x v="1558"/>
    <d v="2012-02-25T00:00:00"/>
    <d v="2012-03-26T00:00:00"/>
    <n v="92.11"/>
    <x v="0"/>
    <d v="2012-03-22T00:00:00"/>
    <s v="Paper"/>
    <n v="26"/>
    <n v="0"/>
    <x v="5"/>
  </r>
  <r>
    <x v="0"/>
    <x v="56"/>
    <d v="2012-06-20T00:00:00"/>
    <x v="1559"/>
    <d v="2012-08-24T00:00:00"/>
    <d v="2012-09-23T00:00:00"/>
    <n v="69.540000000000006"/>
    <x v="0"/>
    <d v="2012-09-23T00:00:00"/>
    <s v="Electronic"/>
    <n v="30"/>
    <n v="0"/>
    <x v="32"/>
  </r>
  <r>
    <x v="0"/>
    <x v="99"/>
    <d v="2013-07-31T00:00:00"/>
    <x v="1560"/>
    <d v="2013-11-25T00:00:00"/>
    <d v="2013-12-25T00:00:00"/>
    <n v="65.569999999999993"/>
    <x v="1"/>
    <d v="2013-12-12T00:00:00"/>
    <s v="Electronic"/>
    <n v="17"/>
    <n v="0"/>
    <x v="47"/>
  </r>
  <r>
    <x v="4"/>
    <x v="55"/>
    <d v="2012-08-05T00:00:00"/>
    <x v="1561"/>
    <d v="2013-03-08T00:00:00"/>
    <d v="2013-04-07T00:00:00"/>
    <n v="61.67"/>
    <x v="0"/>
    <d v="2013-03-31T00:00:00"/>
    <s v="Electronic"/>
    <n v="23"/>
    <n v="0"/>
    <x v="20"/>
  </r>
  <r>
    <x v="0"/>
    <x v="21"/>
    <d v="2013-01-03T00:00:00"/>
    <x v="1562"/>
    <d v="2012-03-31T00:00:00"/>
    <d v="2012-04-30T00:00:00"/>
    <n v="44.43"/>
    <x v="0"/>
    <d v="2012-04-24T00:00:00"/>
    <s v="Paper"/>
    <n v="24"/>
    <n v="0"/>
    <x v="24"/>
  </r>
  <r>
    <x v="3"/>
    <x v="9"/>
    <d v="2012-04-04T00:00:00"/>
    <x v="1563"/>
    <d v="2012-03-11T00:00:00"/>
    <d v="2012-04-10T00:00:00"/>
    <n v="23.05"/>
    <x v="0"/>
    <d v="2012-04-16T00:00:00"/>
    <s v="Paper"/>
    <n v="36"/>
    <n v="6"/>
    <x v="1"/>
  </r>
  <r>
    <x v="4"/>
    <x v="55"/>
    <d v="2012-08-05T00:00:00"/>
    <x v="1564"/>
    <d v="2013-04-16T00:00:00"/>
    <d v="2013-05-16T00:00:00"/>
    <n v="61.14"/>
    <x v="1"/>
    <d v="2013-05-21T00:00:00"/>
    <s v="Electronic"/>
    <n v="35"/>
    <n v="5"/>
    <x v="3"/>
  </r>
  <r>
    <x v="0"/>
    <x v="32"/>
    <d v="2012-10-19T00:00:00"/>
    <x v="1565"/>
    <d v="2013-09-24T00:00:00"/>
    <d v="2013-10-24T00:00:00"/>
    <n v="76.66"/>
    <x v="0"/>
    <d v="2013-10-11T00:00:00"/>
    <s v="Electronic"/>
    <n v="17"/>
    <n v="0"/>
    <x v="47"/>
  </r>
  <r>
    <x v="4"/>
    <x v="86"/>
    <d v="2013-08-15T00:00:00"/>
    <x v="1566"/>
    <d v="2012-08-24T00:00:00"/>
    <d v="2012-09-23T00:00:00"/>
    <n v="42.18"/>
    <x v="0"/>
    <d v="2012-09-13T00:00:00"/>
    <s v="Paper"/>
    <n v="20"/>
    <n v="0"/>
    <x v="17"/>
  </r>
  <r>
    <x v="4"/>
    <x v="68"/>
    <d v="2013-04-03T00:00:00"/>
    <x v="1567"/>
    <d v="2013-11-23T00:00:00"/>
    <d v="2013-12-23T00:00:00"/>
    <n v="44.78"/>
    <x v="1"/>
    <d v="2013-12-15T00:00:00"/>
    <s v="Electronic"/>
    <n v="22"/>
    <n v="0"/>
    <x v="28"/>
  </r>
  <r>
    <x v="0"/>
    <x v="93"/>
    <d v="2013-05-11T00:00:00"/>
    <x v="1568"/>
    <d v="2013-09-10T00:00:00"/>
    <d v="2013-10-10T00:00:00"/>
    <n v="76.53"/>
    <x v="0"/>
    <d v="2013-09-25T00:00:00"/>
    <s v="Electronic"/>
    <n v="15"/>
    <n v="0"/>
    <x v="46"/>
  </r>
  <r>
    <x v="4"/>
    <x v="68"/>
    <d v="2013-04-03T00:00:00"/>
    <x v="1569"/>
    <d v="2012-04-30T00:00:00"/>
    <d v="2012-05-30T00:00:00"/>
    <n v="59.73"/>
    <x v="0"/>
    <d v="2012-05-14T00:00:00"/>
    <s v="Paper"/>
    <n v="14"/>
    <n v="0"/>
    <x v="36"/>
  </r>
  <r>
    <x v="0"/>
    <x v="2"/>
    <d v="2012-01-26T00:00:00"/>
    <x v="1570"/>
    <d v="2013-01-05T00:00:00"/>
    <d v="2013-02-04T00:00:00"/>
    <n v="68.5"/>
    <x v="0"/>
    <d v="2013-01-08T00:00:00"/>
    <s v="Electronic"/>
    <n v="3"/>
    <n v="0"/>
    <x v="44"/>
  </r>
  <r>
    <x v="1"/>
    <x v="11"/>
    <d v="2012-09-11T00:00:00"/>
    <x v="1571"/>
    <d v="2012-02-20T00:00:00"/>
    <d v="2012-03-21T00:00:00"/>
    <n v="59.19"/>
    <x v="1"/>
    <d v="2012-03-20T00:00:00"/>
    <s v="Paper"/>
    <n v="29"/>
    <n v="0"/>
    <x v="34"/>
  </r>
  <r>
    <x v="4"/>
    <x v="86"/>
    <d v="2013-08-15T00:00:00"/>
    <x v="1572"/>
    <d v="2013-01-24T00:00:00"/>
    <d v="2013-02-23T00:00:00"/>
    <n v="65.75"/>
    <x v="0"/>
    <d v="2013-02-16T00:00:00"/>
    <s v="Paper"/>
    <n v="23"/>
    <n v="0"/>
    <x v="20"/>
  </r>
  <r>
    <x v="2"/>
    <x v="76"/>
    <d v="2013-07-15T00:00:00"/>
    <x v="1573"/>
    <d v="2012-03-18T00:00:00"/>
    <d v="2012-04-17T00:00:00"/>
    <n v="63.81"/>
    <x v="0"/>
    <d v="2012-04-07T00:00:00"/>
    <s v="Paper"/>
    <n v="20"/>
    <n v="0"/>
    <x v="17"/>
  </r>
  <r>
    <x v="4"/>
    <x v="10"/>
    <d v="2012-12-31T00:00:00"/>
    <x v="1574"/>
    <d v="2013-09-17T00:00:00"/>
    <d v="2013-10-17T00:00:00"/>
    <n v="58.09"/>
    <x v="0"/>
    <d v="2013-09-24T00:00:00"/>
    <s v="Electronic"/>
    <n v="7"/>
    <n v="0"/>
    <x v="14"/>
  </r>
  <r>
    <x v="3"/>
    <x v="63"/>
    <d v="2013-01-11T00:00:00"/>
    <x v="1575"/>
    <d v="2013-11-29T00:00:00"/>
    <d v="2013-12-29T00:00:00"/>
    <n v="22.35"/>
    <x v="0"/>
    <d v="2013-12-03T00:00:00"/>
    <s v="Electronic"/>
    <n v="4"/>
    <n v="0"/>
    <x v="29"/>
  </r>
  <r>
    <x v="0"/>
    <x v="58"/>
    <d v="2013-09-15T00:00:00"/>
    <x v="1576"/>
    <d v="2013-06-10T00:00:00"/>
    <d v="2013-07-10T00:00:00"/>
    <n v="68.95"/>
    <x v="0"/>
    <d v="2013-07-08T00:00:00"/>
    <s v="Paper"/>
    <n v="28"/>
    <n v="0"/>
    <x v="38"/>
  </r>
  <r>
    <x v="1"/>
    <x v="13"/>
    <d v="2013-07-05T00:00:00"/>
    <x v="1577"/>
    <d v="2012-05-16T00:00:00"/>
    <d v="2012-06-15T00:00:00"/>
    <n v="29.99"/>
    <x v="1"/>
    <d v="2012-07-02T00:00:00"/>
    <s v="Paper"/>
    <n v="47"/>
    <n v="17"/>
    <x v="18"/>
  </r>
  <r>
    <x v="0"/>
    <x v="69"/>
    <d v="2012-04-22T00:00:00"/>
    <x v="1578"/>
    <d v="2012-10-02T00:00:00"/>
    <d v="2012-11-01T00:00:00"/>
    <n v="57.33"/>
    <x v="0"/>
    <d v="2012-10-19T00:00:00"/>
    <s v="Electronic"/>
    <n v="17"/>
    <n v="0"/>
    <x v="47"/>
  </r>
  <r>
    <x v="1"/>
    <x v="45"/>
    <d v="2013-04-04T00:00:00"/>
    <x v="1579"/>
    <d v="2012-12-17T00:00:00"/>
    <d v="2013-01-16T00:00:00"/>
    <n v="99.67"/>
    <x v="1"/>
    <d v="2013-02-06T00:00:00"/>
    <s v="Paper"/>
    <n v="51"/>
    <n v="21"/>
    <x v="54"/>
  </r>
  <r>
    <x v="4"/>
    <x v="8"/>
    <d v="2013-03-08T00:00:00"/>
    <x v="1580"/>
    <d v="2013-03-08T00:00:00"/>
    <d v="2013-04-07T00:00:00"/>
    <n v="55.46"/>
    <x v="0"/>
    <d v="2013-04-13T00:00:00"/>
    <s v="Paper"/>
    <n v="36"/>
    <n v="6"/>
    <x v="1"/>
  </r>
  <r>
    <x v="3"/>
    <x v="91"/>
    <d v="2013-11-06T00:00:00"/>
    <x v="1581"/>
    <d v="2013-08-16T00:00:00"/>
    <d v="2013-09-15T00:00:00"/>
    <n v="52.41"/>
    <x v="0"/>
    <d v="2013-09-11T00:00:00"/>
    <s v="Paper"/>
    <n v="26"/>
    <n v="0"/>
    <x v="5"/>
  </r>
  <r>
    <x v="4"/>
    <x v="79"/>
    <d v="2013-04-30T00:00:00"/>
    <x v="1582"/>
    <d v="2013-11-30T00:00:00"/>
    <d v="2013-12-30T00:00:00"/>
    <n v="48.59"/>
    <x v="0"/>
    <d v="2013-12-20T00:00:00"/>
    <s v="Electronic"/>
    <n v="20"/>
    <n v="0"/>
    <x v="17"/>
  </r>
  <r>
    <x v="1"/>
    <x v="65"/>
    <d v="2012-06-04T00:00:00"/>
    <x v="1583"/>
    <d v="2012-02-07T00:00:00"/>
    <d v="2012-03-08T00:00:00"/>
    <n v="75.19"/>
    <x v="0"/>
    <d v="2012-03-06T00:00:00"/>
    <s v="Paper"/>
    <n v="28"/>
    <n v="0"/>
    <x v="38"/>
  </r>
  <r>
    <x v="1"/>
    <x v="75"/>
    <d v="2013-11-27T00:00:00"/>
    <x v="1584"/>
    <d v="2012-01-03T00:00:00"/>
    <d v="2012-02-02T00:00:00"/>
    <n v="71.33"/>
    <x v="0"/>
    <d v="2012-01-30T00:00:00"/>
    <s v="Paper"/>
    <n v="27"/>
    <n v="0"/>
    <x v="6"/>
  </r>
  <r>
    <x v="3"/>
    <x v="92"/>
    <d v="2013-01-11T00:00:00"/>
    <x v="1585"/>
    <d v="2013-11-09T00:00:00"/>
    <d v="2013-12-09T00:00:00"/>
    <n v="40.94"/>
    <x v="0"/>
    <d v="2013-11-30T00:00:00"/>
    <s v="Electronic"/>
    <n v="21"/>
    <n v="0"/>
    <x v="42"/>
  </r>
  <r>
    <x v="4"/>
    <x v="8"/>
    <d v="2013-03-08T00:00:00"/>
    <x v="1586"/>
    <d v="2012-11-29T00:00:00"/>
    <d v="2012-12-29T00:00:00"/>
    <n v="50.3"/>
    <x v="0"/>
    <d v="2012-12-26T00:00:00"/>
    <s v="Paper"/>
    <n v="27"/>
    <n v="0"/>
    <x v="6"/>
  </r>
  <r>
    <x v="3"/>
    <x v="29"/>
    <d v="2012-11-26T00:00:00"/>
    <x v="1587"/>
    <d v="2012-06-07T00:00:00"/>
    <d v="2012-07-07T00:00:00"/>
    <n v="15.4"/>
    <x v="0"/>
    <d v="2012-06-13T00:00:00"/>
    <s v="Paper"/>
    <n v="6"/>
    <n v="0"/>
    <x v="39"/>
  </r>
  <r>
    <x v="0"/>
    <x v="31"/>
    <d v="2012-11-27T00:00:00"/>
    <x v="1588"/>
    <d v="2012-03-09T00:00:00"/>
    <d v="2012-04-08T00:00:00"/>
    <n v="84.25"/>
    <x v="0"/>
    <d v="2012-04-09T00:00:00"/>
    <s v="Paper"/>
    <n v="31"/>
    <n v="1"/>
    <x v="35"/>
  </r>
  <r>
    <x v="1"/>
    <x v="52"/>
    <d v="2012-07-13T00:00:00"/>
    <x v="1589"/>
    <d v="2013-11-09T00:00:00"/>
    <d v="2013-12-09T00:00:00"/>
    <n v="77.14"/>
    <x v="1"/>
    <d v="2013-11-28T00:00:00"/>
    <s v="Electronic"/>
    <n v="19"/>
    <n v="0"/>
    <x v="15"/>
  </r>
  <r>
    <x v="0"/>
    <x v="37"/>
    <d v="2012-11-11T00:00:00"/>
    <x v="1590"/>
    <d v="2012-05-10T00:00:00"/>
    <d v="2012-06-09T00:00:00"/>
    <n v="35.36"/>
    <x v="0"/>
    <d v="2012-06-10T00:00:00"/>
    <s v="Paper"/>
    <n v="31"/>
    <n v="1"/>
    <x v="35"/>
  </r>
  <r>
    <x v="2"/>
    <x v="84"/>
    <d v="2013-10-16T00:00:00"/>
    <x v="1591"/>
    <d v="2012-08-29T00:00:00"/>
    <d v="2012-09-28T00:00:00"/>
    <n v="74.47"/>
    <x v="1"/>
    <d v="2012-10-10T00:00:00"/>
    <s v="Paper"/>
    <n v="42"/>
    <n v="12"/>
    <x v="16"/>
  </r>
  <r>
    <x v="1"/>
    <x v="57"/>
    <d v="2012-09-15T00:00:00"/>
    <x v="1592"/>
    <d v="2012-11-12T00:00:00"/>
    <d v="2012-12-12T00:00:00"/>
    <n v="84.89"/>
    <x v="1"/>
    <d v="2012-12-12T00:00:00"/>
    <s v="Electronic"/>
    <n v="30"/>
    <n v="0"/>
    <x v="32"/>
  </r>
  <r>
    <x v="4"/>
    <x v="64"/>
    <d v="2012-09-11T00:00:00"/>
    <x v="1593"/>
    <d v="2013-12-01T00:00:00"/>
    <d v="2013-12-31T00:00:00"/>
    <n v="44.41"/>
    <x v="0"/>
    <d v="2013-12-19T00:00:00"/>
    <s v="Electronic"/>
    <n v="18"/>
    <n v="0"/>
    <x v="21"/>
  </r>
  <r>
    <x v="2"/>
    <x v="12"/>
    <d v="2013-06-06T00:00:00"/>
    <x v="1594"/>
    <d v="2013-01-19T00:00:00"/>
    <d v="2013-02-18T00:00:00"/>
    <n v="88.72"/>
    <x v="1"/>
    <d v="2013-02-26T00:00:00"/>
    <s v="Paper"/>
    <n v="38"/>
    <n v="8"/>
    <x v="25"/>
  </r>
  <r>
    <x v="4"/>
    <x v="60"/>
    <d v="2012-07-31T00:00:00"/>
    <x v="1595"/>
    <d v="2012-09-04T00:00:00"/>
    <d v="2012-10-04T00:00:00"/>
    <n v="44.71"/>
    <x v="0"/>
    <d v="2012-09-30T00:00:00"/>
    <s v="Electronic"/>
    <n v="26"/>
    <n v="0"/>
    <x v="5"/>
  </r>
  <r>
    <x v="4"/>
    <x v="7"/>
    <d v="2013-06-27T00:00:00"/>
    <x v="1596"/>
    <d v="2013-11-06T00:00:00"/>
    <d v="2013-12-06T00:00:00"/>
    <n v="56.03"/>
    <x v="0"/>
    <d v="2013-12-06T00:00:00"/>
    <s v="Electronic"/>
    <n v="30"/>
    <n v="0"/>
    <x v="32"/>
  </r>
  <r>
    <x v="3"/>
    <x v="91"/>
    <d v="2013-11-06T00:00:00"/>
    <x v="1597"/>
    <d v="2013-07-06T00:00:00"/>
    <d v="2013-08-05T00:00:00"/>
    <n v="49.75"/>
    <x v="0"/>
    <d v="2013-07-24T00:00:00"/>
    <s v="Paper"/>
    <n v="18"/>
    <n v="0"/>
    <x v="21"/>
  </r>
  <r>
    <x v="1"/>
    <x v="65"/>
    <d v="2012-06-04T00:00:00"/>
    <x v="1598"/>
    <d v="2012-04-26T00:00:00"/>
    <d v="2012-05-26T00:00:00"/>
    <n v="84.99"/>
    <x v="0"/>
    <d v="2012-05-14T00:00:00"/>
    <s v="Paper"/>
    <n v="18"/>
    <n v="0"/>
    <x v="21"/>
  </r>
  <r>
    <x v="2"/>
    <x v="14"/>
    <d v="2012-11-21T00:00:00"/>
    <x v="1599"/>
    <d v="2013-08-31T00:00:00"/>
    <d v="2013-09-30T00:00:00"/>
    <n v="70.760000000000005"/>
    <x v="1"/>
    <d v="2013-09-20T00:00:00"/>
    <s v="Electronic"/>
    <n v="20"/>
    <n v="0"/>
    <x v="17"/>
  </r>
  <r>
    <x v="0"/>
    <x v="56"/>
    <d v="2012-06-20T00:00:00"/>
    <x v="1600"/>
    <d v="2012-05-11T00:00:00"/>
    <d v="2012-06-10T00:00:00"/>
    <n v="56.88"/>
    <x v="0"/>
    <d v="2012-06-12T00:00:00"/>
    <s v="Paper"/>
    <n v="32"/>
    <n v="2"/>
    <x v="11"/>
  </r>
  <r>
    <x v="1"/>
    <x v="34"/>
    <d v="2012-08-10T00:00:00"/>
    <x v="1601"/>
    <d v="2012-10-08T00:00:00"/>
    <d v="2012-11-07T00:00:00"/>
    <n v="44.77"/>
    <x v="0"/>
    <d v="2012-11-12T00:00:00"/>
    <s v="Electronic"/>
    <n v="35"/>
    <n v="5"/>
    <x v="3"/>
  </r>
  <r>
    <x v="1"/>
    <x v="74"/>
    <d v="2013-09-30T00:00:00"/>
    <x v="1602"/>
    <d v="2013-06-02T00:00:00"/>
    <d v="2013-07-02T00:00:00"/>
    <n v="91.21"/>
    <x v="0"/>
    <d v="2013-07-14T00:00:00"/>
    <s v="Paper"/>
    <n v="42"/>
    <n v="12"/>
    <x v="16"/>
  </r>
  <r>
    <x v="0"/>
    <x v="40"/>
    <d v="2012-05-22T00:00:00"/>
    <x v="1603"/>
    <d v="2013-04-05T00:00:00"/>
    <d v="2013-05-05T00:00:00"/>
    <n v="45.06"/>
    <x v="0"/>
    <d v="2013-05-05T00:00:00"/>
    <s v="Electronic"/>
    <n v="30"/>
    <n v="0"/>
    <x v="32"/>
  </r>
  <r>
    <x v="1"/>
    <x v="98"/>
    <d v="2012-12-10T00:00:00"/>
    <x v="1604"/>
    <d v="2012-08-31T00:00:00"/>
    <d v="2012-09-30T00:00:00"/>
    <n v="52.75"/>
    <x v="1"/>
    <d v="2012-09-19T00:00:00"/>
    <s v="Paper"/>
    <n v="19"/>
    <n v="0"/>
    <x v="15"/>
  </r>
  <r>
    <x v="0"/>
    <x v="0"/>
    <d v="2013-04-06T00:00:00"/>
    <x v="1605"/>
    <d v="2013-10-04T00:00:00"/>
    <d v="2013-11-03T00:00:00"/>
    <n v="64.72"/>
    <x v="0"/>
    <d v="2013-10-26T00:00:00"/>
    <s v="Electronic"/>
    <n v="22"/>
    <n v="0"/>
    <x v="28"/>
  </r>
  <r>
    <x v="0"/>
    <x v="32"/>
    <d v="2012-10-19T00:00:00"/>
    <x v="1606"/>
    <d v="2013-10-27T00:00:00"/>
    <d v="2013-11-26T00:00:00"/>
    <n v="53.68"/>
    <x v="0"/>
    <d v="2013-11-08T00:00:00"/>
    <s v="Electronic"/>
    <n v="12"/>
    <n v="0"/>
    <x v="41"/>
  </r>
  <r>
    <x v="1"/>
    <x v="24"/>
    <d v="2012-09-24T00:00:00"/>
    <x v="1607"/>
    <d v="2012-01-13T00:00:00"/>
    <d v="2012-02-12T00:00:00"/>
    <n v="80.989999999999995"/>
    <x v="1"/>
    <d v="2012-03-14T00:00:00"/>
    <s v="Paper"/>
    <n v="61"/>
    <n v="31"/>
    <x v="64"/>
  </r>
  <r>
    <x v="0"/>
    <x v="58"/>
    <d v="2013-09-15T00:00:00"/>
    <x v="1608"/>
    <d v="2012-04-25T00:00:00"/>
    <d v="2012-05-25T00:00:00"/>
    <n v="73.900000000000006"/>
    <x v="0"/>
    <d v="2012-05-16T00:00:00"/>
    <s v="Paper"/>
    <n v="21"/>
    <n v="0"/>
    <x v="42"/>
  </r>
  <r>
    <x v="2"/>
    <x v="16"/>
    <d v="2012-01-09T00:00:00"/>
    <x v="1609"/>
    <d v="2012-10-11T00:00:00"/>
    <d v="2012-11-10T00:00:00"/>
    <n v="89.28"/>
    <x v="1"/>
    <d v="2012-11-07T00:00:00"/>
    <s v="Electronic"/>
    <n v="27"/>
    <n v="0"/>
    <x v="6"/>
  </r>
  <r>
    <x v="2"/>
    <x v="17"/>
    <d v="2012-05-31T00:00:00"/>
    <x v="1610"/>
    <d v="2012-03-29T00:00:00"/>
    <d v="2012-04-28T00:00:00"/>
    <n v="30.03"/>
    <x v="1"/>
    <d v="2012-05-21T00:00:00"/>
    <s v="Paper"/>
    <n v="53"/>
    <n v="23"/>
    <x v="40"/>
  </r>
  <r>
    <x v="3"/>
    <x v="6"/>
    <d v="2012-12-05T00:00:00"/>
    <x v="1611"/>
    <d v="2012-08-24T00:00:00"/>
    <d v="2012-09-23T00:00:00"/>
    <n v="46.39"/>
    <x v="0"/>
    <d v="2012-09-28T00:00:00"/>
    <s v="Paper"/>
    <n v="35"/>
    <n v="5"/>
    <x v="3"/>
  </r>
  <r>
    <x v="1"/>
    <x v="87"/>
    <d v="2012-04-23T00:00:00"/>
    <x v="1612"/>
    <d v="2013-02-18T00:00:00"/>
    <d v="2013-03-20T00:00:00"/>
    <n v="80.56"/>
    <x v="0"/>
    <d v="2013-03-03T00:00:00"/>
    <s v="Electronic"/>
    <n v="13"/>
    <n v="0"/>
    <x v="0"/>
  </r>
  <r>
    <x v="0"/>
    <x v="21"/>
    <d v="2013-01-03T00:00:00"/>
    <x v="1613"/>
    <d v="2012-11-07T00:00:00"/>
    <d v="2012-12-07T00:00:00"/>
    <n v="17.850000000000001"/>
    <x v="0"/>
    <d v="2012-12-02T00:00:00"/>
    <s v="Paper"/>
    <n v="25"/>
    <n v="0"/>
    <x v="8"/>
  </r>
  <r>
    <x v="1"/>
    <x v="66"/>
    <d v="2012-07-04T00:00:00"/>
    <x v="1614"/>
    <d v="2013-04-09T00:00:00"/>
    <d v="2013-05-09T00:00:00"/>
    <n v="81.53"/>
    <x v="0"/>
    <d v="2013-04-25T00:00:00"/>
    <s v="Electronic"/>
    <n v="16"/>
    <n v="0"/>
    <x v="9"/>
  </r>
  <r>
    <x v="0"/>
    <x v="15"/>
    <d v="2013-03-19T00:00:00"/>
    <x v="1615"/>
    <d v="2013-09-21T00:00:00"/>
    <d v="2013-10-21T00:00:00"/>
    <n v="89.37"/>
    <x v="0"/>
    <d v="2013-09-28T00:00:00"/>
    <s v="Electronic"/>
    <n v="7"/>
    <n v="0"/>
    <x v="14"/>
  </r>
  <r>
    <x v="0"/>
    <x v="93"/>
    <d v="2013-05-11T00:00:00"/>
    <x v="1616"/>
    <d v="2012-09-23T00:00:00"/>
    <d v="2012-10-23T00:00:00"/>
    <n v="73.150000000000006"/>
    <x v="0"/>
    <d v="2012-10-18T00:00:00"/>
    <s v="Paper"/>
    <n v="25"/>
    <n v="0"/>
    <x v="8"/>
  </r>
  <r>
    <x v="0"/>
    <x v="27"/>
    <d v="2013-01-10T00:00:00"/>
    <x v="1617"/>
    <d v="2012-11-07T00:00:00"/>
    <d v="2012-12-07T00:00:00"/>
    <n v="62.31"/>
    <x v="0"/>
    <d v="2012-11-28T00:00:00"/>
    <s v="Paper"/>
    <n v="21"/>
    <n v="0"/>
    <x v="42"/>
  </r>
  <r>
    <x v="0"/>
    <x v="2"/>
    <d v="2012-01-26T00:00:00"/>
    <x v="1618"/>
    <d v="2013-01-04T00:00:00"/>
    <d v="2013-02-03T00:00:00"/>
    <n v="84.86"/>
    <x v="0"/>
    <d v="2013-01-08T00:00:00"/>
    <s v="Electronic"/>
    <n v="4"/>
    <n v="0"/>
    <x v="29"/>
  </r>
  <r>
    <x v="2"/>
    <x v="20"/>
    <d v="2013-09-01T00:00:00"/>
    <x v="1619"/>
    <d v="2012-11-19T00:00:00"/>
    <d v="2012-12-19T00:00:00"/>
    <n v="54.95"/>
    <x v="0"/>
    <d v="2012-12-05T00:00:00"/>
    <s v="Paper"/>
    <n v="16"/>
    <n v="0"/>
    <x v="9"/>
  </r>
  <r>
    <x v="0"/>
    <x v="73"/>
    <d v="2013-01-08T00:00:00"/>
    <x v="1620"/>
    <d v="2013-08-10T00:00:00"/>
    <d v="2013-09-09T00:00:00"/>
    <n v="60.61"/>
    <x v="0"/>
    <d v="2013-08-22T00:00:00"/>
    <s v="Electronic"/>
    <n v="12"/>
    <n v="0"/>
    <x v="41"/>
  </r>
  <r>
    <x v="0"/>
    <x v="88"/>
    <d v="2013-10-09T00:00:00"/>
    <x v="1621"/>
    <d v="2012-04-08T00:00:00"/>
    <d v="2012-05-08T00:00:00"/>
    <n v="74.28"/>
    <x v="0"/>
    <d v="2012-05-10T00:00:00"/>
    <s v="Paper"/>
    <n v="32"/>
    <n v="2"/>
    <x v="11"/>
  </r>
  <r>
    <x v="4"/>
    <x v="86"/>
    <d v="2013-08-15T00:00:00"/>
    <x v="1622"/>
    <d v="2012-08-24T00:00:00"/>
    <d v="2012-09-23T00:00:00"/>
    <n v="46.2"/>
    <x v="0"/>
    <d v="2012-09-17T00:00:00"/>
    <s v="Paper"/>
    <n v="24"/>
    <n v="0"/>
    <x v="24"/>
  </r>
  <r>
    <x v="0"/>
    <x v="56"/>
    <d v="2012-06-20T00:00:00"/>
    <x v="1623"/>
    <d v="2013-07-24T00:00:00"/>
    <d v="2013-08-23T00:00:00"/>
    <n v="48.04"/>
    <x v="0"/>
    <d v="2013-08-15T00:00:00"/>
    <s v="Electronic"/>
    <n v="22"/>
    <n v="0"/>
    <x v="28"/>
  </r>
  <r>
    <x v="1"/>
    <x v="45"/>
    <d v="2013-04-04T00:00:00"/>
    <x v="1624"/>
    <d v="2012-02-06T00:00:00"/>
    <d v="2012-03-07T00:00:00"/>
    <n v="54.6"/>
    <x v="1"/>
    <d v="2012-03-17T00:00:00"/>
    <s v="Paper"/>
    <n v="40"/>
    <n v="10"/>
    <x v="12"/>
  </r>
  <r>
    <x v="1"/>
    <x v="42"/>
    <d v="2012-03-17T00:00:00"/>
    <x v="1625"/>
    <d v="2013-06-11T00:00:00"/>
    <d v="2013-07-11T00:00:00"/>
    <n v="81.209999999999994"/>
    <x v="1"/>
    <d v="2013-07-13T00:00:00"/>
    <s v="Electronic"/>
    <n v="32"/>
    <n v="2"/>
    <x v="11"/>
  </r>
  <r>
    <x v="1"/>
    <x v="39"/>
    <d v="2013-03-19T00:00:00"/>
    <x v="1626"/>
    <d v="2013-05-06T00:00:00"/>
    <d v="2013-06-05T00:00:00"/>
    <n v="49.83"/>
    <x v="1"/>
    <d v="2013-06-11T00:00:00"/>
    <s v="Electronic"/>
    <n v="36"/>
    <n v="6"/>
    <x v="1"/>
  </r>
  <r>
    <x v="3"/>
    <x v="72"/>
    <d v="2013-07-08T00:00:00"/>
    <x v="1627"/>
    <d v="2013-07-21T00:00:00"/>
    <d v="2013-08-20T00:00:00"/>
    <n v="56.88"/>
    <x v="1"/>
    <d v="2013-08-27T00:00:00"/>
    <s v="Electronic"/>
    <n v="37"/>
    <n v="7"/>
    <x v="33"/>
  </r>
  <r>
    <x v="1"/>
    <x v="57"/>
    <d v="2012-09-15T00:00:00"/>
    <x v="1628"/>
    <d v="2012-06-10T00:00:00"/>
    <d v="2012-07-10T00:00:00"/>
    <n v="94.77"/>
    <x v="1"/>
    <d v="2012-07-16T00:00:00"/>
    <s v="Paper"/>
    <n v="36"/>
    <n v="6"/>
    <x v="1"/>
  </r>
  <r>
    <x v="3"/>
    <x v="6"/>
    <d v="2012-12-05T00:00:00"/>
    <x v="1629"/>
    <d v="2012-09-09T00:00:00"/>
    <d v="2012-10-09T00:00:00"/>
    <n v="102.79"/>
    <x v="0"/>
    <d v="2012-10-23T00:00:00"/>
    <s v="Paper"/>
    <n v="44"/>
    <n v="14"/>
    <x v="19"/>
  </r>
  <r>
    <x v="3"/>
    <x v="26"/>
    <d v="2013-02-13T00:00:00"/>
    <x v="1630"/>
    <d v="2013-02-28T00:00:00"/>
    <d v="2013-03-30T00:00:00"/>
    <n v="36.130000000000003"/>
    <x v="0"/>
    <d v="2013-03-03T00:00:00"/>
    <s v="Electronic"/>
    <n v="3"/>
    <n v="0"/>
    <x v="44"/>
  </r>
  <r>
    <x v="3"/>
    <x v="96"/>
    <d v="2013-08-10T00:00:00"/>
    <x v="1631"/>
    <d v="2012-12-22T00:00:00"/>
    <d v="2013-01-21T00:00:00"/>
    <n v="50.82"/>
    <x v="0"/>
    <d v="2013-01-09T00:00:00"/>
    <s v="Paper"/>
    <n v="18"/>
    <n v="0"/>
    <x v="21"/>
  </r>
  <r>
    <x v="1"/>
    <x v="1"/>
    <d v="2012-03-03T00:00:00"/>
    <x v="1632"/>
    <d v="2013-09-14T00:00:00"/>
    <d v="2013-10-14T00:00:00"/>
    <n v="66.75"/>
    <x v="0"/>
    <d v="2013-10-05T00:00:00"/>
    <s v="Electronic"/>
    <n v="21"/>
    <n v="0"/>
    <x v="42"/>
  </r>
  <r>
    <x v="4"/>
    <x v="19"/>
    <d v="2012-02-06T00:00:00"/>
    <x v="1633"/>
    <d v="2013-07-04T00:00:00"/>
    <d v="2013-08-03T00:00:00"/>
    <n v="55.12"/>
    <x v="0"/>
    <d v="2013-08-02T00:00:00"/>
    <s v="Electronic"/>
    <n v="29"/>
    <n v="0"/>
    <x v="34"/>
  </r>
  <r>
    <x v="4"/>
    <x v="60"/>
    <d v="2012-07-31T00:00:00"/>
    <x v="1634"/>
    <d v="2013-08-23T00:00:00"/>
    <d v="2013-09-22T00:00:00"/>
    <n v="47.63"/>
    <x v="0"/>
    <d v="2013-09-17T00:00:00"/>
    <s v="Electronic"/>
    <n v="25"/>
    <n v="0"/>
    <x v="8"/>
  </r>
  <r>
    <x v="2"/>
    <x v="20"/>
    <d v="2013-09-01T00:00:00"/>
    <x v="1635"/>
    <d v="2013-03-21T00:00:00"/>
    <d v="2013-04-20T00:00:00"/>
    <n v="54.33"/>
    <x v="0"/>
    <d v="2013-04-09T00:00:00"/>
    <s v="Paper"/>
    <n v="19"/>
    <n v="0"/>
    <x v="15"/>
  </r>
  <r>
    <x v="0"/>
    <x v="0"/>
    <d v="2013-04-06T00:00:00"/>
    <x v="1636"/>
    <d v="2013-11-06T00:00:00"/>
    <d v="2013-12-06T00:00:00"/>
    <n v="59.56"/>
    <x v="0"/>
    <d v="2013-11-17T00:00:00"/>
    <s v="Electronic"/>
    <n v="11"/>
    <n v="0"/>
    <x v="13"/>
  </r>
  <r>
    <x v="1"/>
    <x v="47"/>
    <d v="2012-08-24T00:00:00"/>
    <x v="1637"/>
    <d v="2012-09-11T00:00:00"/>
    <d v="2012-10-11T00:00:00"/>
    <n v="46.35"/>
    <x v="1"/>
    <d v="2012-10-09T00:00:00"/>
    <s v="Electronic"/>
    <n v="28"/>
    <n v="0"/>
    <x v="38"/>
  </r>
  <r>
    <x v="1"/>
    <x v="75"/>
    <d v="2013-11-27T00:00:00"/>
    <x v="1638"/>
    <d v="2013-03-23T00:00:00"/>
    <d v="2013-04-22T00:00:00"/>
    <n v="59.54"/>
    <x v="0"/>
    <d v="2013-04-11T00:00:00"/>
    <s v="Paper"/>
    <n v="19"/>
    <n v="0"/>
    <x v="15"/>
  </r>
  <r>
    <x v="3"/>
    <x v="72"/>
    <d v="2013-07-08T00:00:00"/>
    <x v="1639"/>
    <d v="2013-11-04T00:00:00"/>
    <d v="2013-12-04T00:00:00"/>
    <n v="40.880000000000003"/>
    <x v="0"/>
    <d v="2013-11-27T00:00:00"/>
    <s v="Electronic"/>
    <n v="23"/>
    <n v="0"/>
    <x v="20"/>
  </r>
  <r>
    <x v="0"/>
    <x v="48"/>
    <d v="2013-04-09T00:00:00"/>
    <x v="1640"/>
    <d v="2013-05-24T00:00:00"/>
    <d v="2013-06-23T00:00:00"/>
    <n v="61.84"/>
    <x v="0"/>
    <d v="2013-06-06T00:00:00"/>
    <s v="Electronic"/>
    <n v="13"/>
    <n v="0"/>
    <x v="0"/>
  </r>
  <r>
    <x v="1"/>
    <x v="57"/>
    <d v="2012-09-15T00:00:00"/>
    <x v="1641"/>
    <d v="2012-04-23T00:00:00"/>
    <d v="2012-05-23T00:00:00"/>
    <n v="56.31"/>
    <x v="1"/>
    <d v="2012-06-21T00:00:00"/>
    <s v="Paper"/>
    <n v="59"/>
    <n v="29"/>
    <x v="57"/>
  </r>
  <r>
    <x v="4"/>
    <x v="10"/>
    <d v="2012-12-31T00:00:00"/>
    <x v="1642"/>
    <d v="2012-07-08T00:00:00"/>
    <d v="2012-08-07T00:00:00"/>
    <n v="47.48"/>
    <x v="0"/>
    <d v="2012-08-01T00:00:00"/>
    <s v="Paper"/>
    <n v="24"/>
    <n v="0"/>
    <x v="24"/>
  </r>
  <r>
    <x v="0"/>
    <x v="61"/>
    <d v="2012-08-29T00:00:00"/>
    <x v="1643"/>
    <d v="2012-02-01T00:00:00"/>
    <d v="2012-03-02T00:00:00"/>
    <n v="84.13"/>
    <x v="0"/>
    <d v="2012-02-19T00:00:00"/>
    <s v="Paper"/>
    <n v="18"/>
    <n v="0"/>
    <x v="21"/>
  </r>
  <r>
    <x v="2"/>
    <x v="25"/>
    <d v="2013-01-22T00:00:00"/>
    <x v="1644"/>
    <d v="2012-06-01T00:00:00"/>
    <d v="2012-07-01T00:00:00"/>
    <n v="34.270000000000003"/>
    <x v="0"/>
    <d v="2012-07-01T00:00:00"/>
    <s v="Paper"/>
    <n v="30"/>
    <n v="0"/>
    <x v="32"/>
  </r>
  <r>
    <x v="3"/>
    <x v="6"/>
    <d v="2012-12-05T00:00:00"/>
    <x v="1645"/>
    <d v="2012-03-22T00:00:00"/>
    <d v="2012-04-21T00:00:00"/>
    <n v="64.099999999999994"/>
    <x v="0"/>
    <d v="2012-04-26T00:00:00"/>
    <s v="Paper"/>
    <n v="35"/>
    <n v="5"/>
    <x v="3"/>
  </r>
  <r>
    <x v="4"/>
    <x v="10"/>
    <d v="2012-12-31T00:00:00"/>
    <x v="1646"/>
    <d v="2013-03-20T00:00:00"/>
    <d v="2013-04-19T00:00:00"/>
    <n v="63.32"/>
    <x v="1"/>
    <d v="2013-04-15T00:00:00"/>
    <s v="Electronic"/>
    <n v="26"/>
    <n v="0"/>
    <x v="5"/>
  </r>
  <r>
    <x v="2"/>
    <x v="14"/>
    <d v="2012-11-21T00:00:00"/>
    <x v="1647"/>
    <d v="2012-08-17T00:00:00"/>
    <d v="2012-09-16T00:00:00"/>
    <n v="55.22"/>
    <x v="1"/>
    <d v="2012-09-14T00:00:00"/>
    <s v="Paper"/>
    <n v="28"/>
    <n v="0"/>
    <x v="38"/>
  </r>
  <r>
    <x v="0"/>
    <x v="2"/>
    <d v="2012-01-26T00:00:00"/>
    <x v="1648"/>
    <d v="2012-02-11T00:00:00"/>
    <d v="2012-03-12T00:00:00"/>
    <n v="64.87"/>
    <x v="0"/>
    <d v="2012-02-14T00:00:00"/>
    <s v="Electronic"/>
    <n v="3"/>
    <n v="0"/>
    <x v="44"/>
  </r>
  <r>
    <x v="3"/>
    <x v="26"/>
    <d v="2013-02-13T00:00:00"/>
    <x v="1649"/>
    <d v="2012-10-18T00:00:00"/>
    <d v="2012-11-17T00:00:00"/>
    <n v="53.68"/>
    <x v="0"/>
    <d v="2012-10-28T00:00:00"/>
    <s v="Paper"/>
    <n v="10"/>
    <n v="0"/>
    <x v="51"/>
  </r>
  <r>
    <x v="0"/>
    <x v="99"/>
    <d v="2013-07-31T00:00:00"/>
    <x v="1650"/>
    <d v="2013-05-25T00:00:00"/>
    <d v="2013-06-24T00:00:00"/>
    <n v="53.59"/>
    <x v="0"/>
    <d v="2013-06-02T00:00:00"/>
    <s v="Paper"/>
    <n v="8"/>
    <n v="0"/>
    <x v="10"/>
  </r>
  <r>
    <x v="0"/>
    <x v="15"/>
    <d v="2013-03-19T00:00:00"/>
    <x v="1651"/>
    <d v="2013-02-03T00:00:00"/>
    <d v="2013-03-05T00:00:00"/>
    <n v="60.75"/>
    <x v="0"/>
    <d v="2013-02-13T00:00:00"/>
    <s v="Paper"/>
    <n v="10"/>
    <n v="0"/>
    <x v="51"/>
  </r>
  <r>
    <x v="4"/>
    <x v="49"/>
    <d v="2012-09-29T00:00:00"/>
    <x v="1652"/>
    <d v="2013-09-14T00:00:00"/>
    <d v="2013-10-14T00:00:00"/>
    <n v="55.88"/>
    <x v="0"/>
    <d v="2013-10-01T00:00:00"/>
    <s v="Electronic"/>
    <n v="17"/>
    <n v="0"/>
    <x v="47"/>
  </r>
  <r>
    <x v="1"/>
    <x v="34"/>
    <d v="2012-08-10T00:00:00"/>
    <x v="1653"/>
    <d v="2013-01-16T00:00:00"/>
    <d v="2013-02-15T00:00:00"/>
    <n v="70.75"/>
    <x v="0"/>
    <d v="2013-02-06T00:00:00"/>
    <s v="Electronic"/>
    <n v="21"/>
    <n v="0"/>
    <x v="42"/>
  </r>
  <r>
    <x v="4"/>
    <x v="41"/>
    <d v="2012-12-31T00:00:00"/>
    <x v="1654"/>
    <d v="2012-11-14T00:00:00"/>
    <d v="2012-12-14T00:00:00"/>
    <n v="60.03"/>
    <x v="0"/>
    <d v="2012-12-12T00:00:00"/>
    <s v="Paper"/>
    <n v="28"/>
    <n v="0"/>
    <x v="38"/>
  </r>
  <r>
    <x v="2"/>
    <x v="17"/>
    <d v="2012-05-31T00:00:00"/>
    <x v="1655"/>
    <d v="2012-02-04T00:00:00"/>
    <d v="2012-03-05T00:00:00"/>
    <n v="75.040000000000006"/>
    <x v="0"/>
    <d v="2012-03-07T00:00:00"/>
    <s v="Paper"/>
    <n v="32"/>
    <n v="2"/>
    <x v="11"/>
  </r>
  <r>
    <x v="4"/>
    <x v="36"/>
    <d v="2012-07-09T00:00:00"/>
    <x v="1656"/>
    <d v="2013-09-21T00:00:00"/>
    <d v="2013-10-21T00:00:00"/>
    <n v="61.47"/>
    <x v="0"/>
    <d v="2013-10-21T00:00:00"/>
    <s v="Electronic"/>
    <n v="30"/>
    <n v="0"/>
    <x v="32"/>
  </r>
  <r>
    <x v="1"/>
    <x v="52"/>
    <d v="2012-07-13T00:00:00"/>
    <x v="1657"/>
    <d v="2013-03-04T00:00:00"/>
    <d v="2013-04-03T00:00:00"/>
    <n v="98.68"/>
    <x v="1"/>
    <d v="2013-03-26T00:00:00"/>
    <s v="Electronic"/>
    <n v="22"/>
    <n v="0"/>
    <x v="28"/>
  </r>
  <r>
    <x v="4"/>
    <x v="70"/>
    <d v="2013-03-04T00:00:00"/>
    <x v="1658"/>
    <d v="2013-10-20T00:00:00"/>
    <d v="2013-11-19T00:00:00"/>
    <n v="46.07"/>
    <x v="0"/>
    <d v="2013-11-10T00:00:00"/>
    <s v="Electronic"/>
    <n v="21"/>
    <n v="0"/>
    <x v="42"/>
  </r>
  <r>
    <x v="2"/>
    <x v="17"/>
    <d v="2012-05-31T00:00:00"/>
    <x v="1659"/>
    <d v="2012-10-19T00:00:00"/>
    <d v="2012-11-18T00:00:00"/>
    <n v="74.37"/>
    <x v="0"/>
    <d v="2012-11-15T00:00:00"/>
    <s v="Electronic"/>
    <n v="27"/>
    <n v="0"/>
    <x v="6"/>
  </r>
  <r>
    <x v="4"/>
    <x v="8"/>
    <d v="2013-03-08T00:00:00"/>
    <x v="1660"/>
    <d v="2013-04-28T00:00:00"/>
    <d v="2013-05-28T00:00:00"/>
    <n v="67.23"/>
    <x v="0"/>
    <d v="2013-05-23T00:00:00"/>
    <s v="Electronic"/>
    <n v="25"/>
    <n v="0"/>
    <x v="8"/>
  </r>
  <r>
    <x v="4"/>
    <x v="7"/>
    <d v="2013-06-27T00:00:00"/>
    <x v="1661"/>
    <d v="2013-05-29T00:00:00"/>
    <d v="2013-06-28T00:00:00"/>
    <n v="101.06"/>
    <x v="1"/>
    <d v="2013-07-25T00:00:00"/>
    <s v="Paper"/>
    <n v="57"/>
    <n v="27"/>
    <x v="58"/>
  </r>
  <r>
    <x v="2"/>
    <x v="12"/>
    <d v="2013-06-06T00:00:00"/>
    <x v="1662"/>
    <d v="2013-08-28T00:00:00"/>
    <d v="2013-09-27T00:00:00"/>
    <n v="71.19"/>
    <x v="1"/>
    <d v="2013-09-25T00:00:00"/>
    <s v="Electronic"/>
    <n v="28"/>
    <n v="0"/>
    <x v="38"/>
  </r>
  <r>
    <x v="4"/>
    <x v="19"/>
    <d v="2012-02-06T00:00:00"/>
    <x v="1663"/>
    <d v="2013-06-06T00:00:00"/>
    <d v="2013-07-06T00:00:00"/>
    <n v="63.74"/>
    <x v="0"/>
    <d v="2013-07-25T00:00:00"/>
    <s v="Electronic"/>
    <n v="49"/>
    <n v="19"/>
    <x v="50"/>
  </r>
  <r>
    <x v="3"/>
    <x v="46"/>
    <d v="2012-06-24T00:00:00"/>
    <x v="1664"/>
    <d v="2012-02-11T00:00:00"/>
    <d v="2012-03-12T00:00:00"/>
    <n v="27.22"/>
    <x v="0"/>
    <d v="2012-03-15T00:00:00"/>
    <s v="Paper"/>
    <n v="33"/>
    <n v="3"/>
    <x v="31"/>
  </r>
  <r>
    <x v="4"/>
    <x v="60"/>
    <d v="2012-07-31T00:00:00"/>
    <x v="1665"/>
    <d v="2012-09-19T00:00:00"/>
    <d v="2012-10-19T00:00:00"/>
    <n v="33.619999999999997"/>
    <x v="0"/>
    <d v="2012-10-10T00:00:00"/>
    <s v="Electronic"/>
    <n v="21"/>
    <n v="0"/>
    <x v="42"/>
  </r>
  <r>
    <x v="3"/>
    <x v="9"/>
    <d v="2012-04-04T00:00:00"/>
    <x v="1666"/>
    <d v="2012-03-16T00:00:00"/>
    <d v="2012-04-15T00:00:00"/>
    <n v="33.75"/>
    <x v="0"/>
    <d v="2012-04-15T00:00:00"/>
    <s v="Paper"/>
    <n v="30"/>
    <n v="0"/>
    <x v="32"/>
  </r>
  <r>
    <x v="0"/>
    <x v="22"/>
    <d v="2012-03-03T00:00:00"/>
    <x v="1667"/>
    <d v="2012-07-05T00:00:00"/>
    <d v="2012-08-04T00:00:00"/>
    <n v="55.53"/>
    <x v="0"/>
    <d v="2012-07-30T00:00:00"/>
    <s v="Electronic"/>
    <n v="25"/>
    <n v="0"/>
    <x v="8"/>
  </r>
  <r>
    <x v="4"/>
    <x v="19"/>
    <d v="2012-02-06T00:00:00"/>
    <x v="1668"/>
    <d v="2012-11-05T00:00:00"/>
    <d v="2012-12-05T00:00:00"/>
    <n v="41.61"/>
    <x v="1"/>
    <d v="2012-12-30T00:00:00"/>
    <s v="Electronic"/>
    <n v="55"/>
    <n v="25"/>
    <x v="26"/>
  </r>
  <r>
    <x v="4"/>
    <x v="60"/>
    <d v="2012-07-31T00:00:00"/>
    <x v="1669"/>
    <d v="2013-02-22T00:00:00"/>
    <d v="2013-03-24T00:00:00"/>
    <n v="49.56"/>
    <x v="0"/>
    <d v="2013-03-22T00:00:00"/>
    <s v="Electronic"/>
    <n v="28"/>
    <n v="0"/>
    <x v="38"/>
  </r>
  <r>
    <x v="2"/>
    <x v="95"/>
    <d v="2013-09-04T00:00:00"/>
    <x v="1670"/>
    <d v="2012-05-21T00:00:00"/>
    <d v="2012-06-20T00:00:00"/>
    <n v="60.2"/>
    <x v="0"/>
    <d v="2012-06-20T00:00:00"/>
    <s v="Paper"/>
    <n v="30"/>
    <n v="0"/>
    <x v="32"/>
  </r>
  <r>
    <x v="3"/>
    <x v="9"/>
    <d v="2012-04-04T00:00:00"/>
    <x v="1671"/>
    <d v="2013-09-19T00:00:00"/>
    <d v="2013-10-19T00:00:00"/>
    <n v="50.16"/>
    <x v="0"/>
    <d v="2013-10-24T00:00:00"/>
    <s v="Electronic"/>
    <n v="35"/>
    <n v="5"/>
    <x v="3"/>
  </r>
  <r>
    <x v="0"/>
    <x v="58"/>
    <d v="2013-09-15T00:00:00"/>
    <x v="1672"/>
    <d v="2012-12-13T00:00:00"/>
    <d v="2013-01-12T00:00:00"/>
    <n v="73"/>
    <x v="0"/>
    <d v="2013-01-04T00:00:00"/>
    <s v="Paper"/>
    <n v="22"/>
    <n v="0"/>
    <x v="28"/>
  </r>
  <r>
    <x v="0"/>
    <x v="40"/>
    <d v="2012-05-22T00:00:00"/>
    <x v="1673"/>
    <d v="2013-10-23T00:00:00"/>
    <d v="2013-11-22T00:00:00"/>
    <n v="62.04"/>
    <x v="0"/>
    <d v="2013-12-06T00:00:00"/>
    <s v="Electronic"/>
    <n v="44"/>
    <n v="14"/>
    <x v="19"/>
  </r>
  <r>
    <x v="1"/>
    <x v="54"/>
    <d v="2013-07-19T00:00:00"/>
    <x v="1674"/>
    <d v="2012-06-20T00:00:00"/>
    <d v="2012-07-20T00:00:00"/>
    <n v="45.48"/>
    <x v="1"/>
    <d v="2012-07-15T00:00:00"/>
    <s v="Paper"/>
    <n v="25"/>
    <n v="0"/>
    <x v="8"/>
  </r>
  <r>
    <x v="2"/>
    <x v="25"/>
    <d v="2013-01-22T00:00:00"/>
    <x v="1675"/>
    <d v="2013-07-05T00:00:00"/>
    <d v="2013-08-04T00:00:00"/>
    <n v="13.15"/>
    <x v="0"/>
    <d v="2013-08-01T00:00:00"/>
    <s v="Electronic"/>
    <n v="27"/>
    <n v="0"/>
    <x v="6"/>
  </r>
  <r>
    <x v="1"/>
    <x v="47"/>
    <d v="2012-08-24T00:00:00"/>
    <x v="1676"/>
    <d v="2012-05-07T00:00:00"/>
    <d v="2012-06-06T00:00:00"/>
    <n v="30.53"/>
    <x v="1"/>
    <d v="2012-06-19T00:00:00"/>
    <s v="Paper"/>
    <n v="43"/>
    <n v="13"/>
    <x v="52"/>
  </r>
  <r>
    <x v="1"/>
    <x v="98"/>
    <d v="2012-12-10T00:00:00"/>
    <x v="1677"/>
    <d v="2013-11-16T00:00:00"/>
    <d v="2013-12-16T00:00:00"/>
    <n v="55.94"/>
    <x v="1"/>
    <d v="2013-11-29T00:00:00"/>
    <s v="Electronic"/>
    <n v="13"/>
    <n v="0"/>
    <x v="0"/>
  </r>
  <r>
    <x v="1"/>
    <x v="42"/>
    <d v="2012-03-17T00:00:00"/>
    <x v="1678"/>
    <d v="2013-03-17T00:00:00"/>
    <d v="2013-04-16T00:00:00"/>
    <n v="96.22"/>
    <x v="0"/>
    <d v="2013-03-30T00:00:00"/>
    <s v="Electronic"/>
    <n v="13"/>
    <n v="0"/>
    <x v="0"/>
  </r>
  <r>
    <x v="4"/>
    <x v="36"/>
    <d v="2012-07-09T00:00:00"/>
    <x v="1679"/>
    <d v="2013-04-25T00:00:00"/>
    <d v="2013-05-25T00:00:00"/>
    <n v="43.62"/>
    <x v="0"/>
    <d v="2013-05-19T00:00:00"/>
    <s v="Electronic"/>
    <n v="24"/>
    <n v="0"/>
    <x v="24"/>
  </r>
  <r>
    <x v="3"/>
    <x v="53"/>
    <d v="2012-09-14T00:00:00"/>
    <x v="1680"/>
    <d v="2013-01-16T00:00:00"/>
    <d v="2013-02-15T00:00:00"/>
    <n v="61.39"/>
    <x v="0"/>
    <d v="2013-02-05T00:00:00"/>
    <s v="Electronic"/>
    <n v="20"/>
    <n v="0"/>
    <x v="17"/>
  </r>
  <r>
    <x v="4"/>
    <x v="36"/>
    <d v="2012-07-09T00:00:00"/>
    <x v="1681"/>
    <d v="2013-10-08T00:00:00"/>
    <d v="2013-11-07T00:00:00"/>
    <n v="69.180000000000007"/>
    <x v="0"/>
    <d v="2013-11-02T00:00:00"/>
    <s v="Electronic"/>
    <n v="25"/>
    <n v="0"/>
    <x v="8"/>
  </r>
  <r>
    <x v="1"/>
    <x v="3"/>
    <d v="2012-04-06T00:00:00"/>
    <x v="1682"/>
    <d v="2012-10-05T00:00:00"/>
    <d v="2012-11-04T00:00:00"/>
    <n v="97.91"/>
    <x v="0"/>
    <d v="2012-11-08T00:00:00"/>
    <s v="Electronic"/>
    <n v="34"/>
    <n v="4"/>
    <x v="4"/>
  </r>
  <r>
    <x v="0"/>
    <x v="44"/>
    <d v="2013-08-09T00:00:00"/>
    <x v="1683"/>
    <d v="2012-09-09T00:00:00"/>
    <d v="2012-10-09T00:00:00"/>
    <n v="75.34"/>
    <x v="0"/>
    <d v="2012-10-10T00:00:00"/>
    <s v="Paper"/>
    <n v="31"/>
    <n v="1"/>
    <x v="35"/>
  </r>
  <r>
    <x v="0"/>
    <x v="37"/>
    <d v="2012-11-11T00:00:00"/>
    <x v="1684"/>
    <d v="2012-07-20T00:00:00"/>
    <d v="2012-08-19T00:00:00"/>
    <n v="63.57"/>
    <x v="0"/>
    <d v="2012-08-17T00:00:00"/>
    <s v="Paper"/>
    <n v="28"/>
    <n v="0"/>
    <x v="38"/>
  </r>
  <r>
    <x v="3"/>
    <x v="26"/>
    <d v="2013-02-13T00:00:00"/>
    <x v="1685"/>
    <d v="2013-09-25T00:00:00"/>
    <d v="2013-10-25T00:00:00"/>
    <n v="39.450000000000003"/>
    <x v="0"/>
    <d v="2013-09-30T00:00:00"/>
    <s v="Electronic"/>
    <n v="5"/>
    <n v="0"/>
    <x v="2"/>
  </r>
  <r>
    <x v="4"/>
    <x v="41"/>
    <d v="2012-12-31T00:00:00"/>
    <x v="1686"/>
    <d v="2012-02-02T00:00:00"/>
    <d v="2012-03-03T00:00:00"/>
    <n v="44.92"/>
    <x v="0"/>
    <d v="2012-03-10T00:00:00"/>
    <s v="Paper"/>
    <n v="37"/>
    <n v="7"/>
    <x v="33"/>
  </r>
  <r>
    <x v="3"/>
    <x v="46"/>
    <d v="2012-06-24T00:00:00"/>
    <x v="1687"/>
    <d v="2012-12-14T00:00:00"/>
    <d v="2013-01-13T00:00:00"/>
    <n v="40.86"/>
    <x v="1"/>
    <d v="2013-01-14T00:00:00"/>
    <s v="Electronic"/>
    <n v="31"/>
    <n v="1"/>
    <x v="35"/>
  </r>
  <r>
    <x v="1"/>
    <x v="89"/>
    <d v="2013-11-27T00:00:00"/>
    <x v="1688"/>
    <d v="2012-01-08T00:00:00"/>
    <d v="2012-02-07T00:00:00"/>
    <n v="63.92"/>
    <x v="0"/>
    <d v="2012-02-20T00:00:00"/>
    <s v="Paper"/>
    <n v="43"/>
    <n v="13"/>
    <x v="52"/>
  </r>
  <r>
    <x v="2"/>
    <x v="12"/>
    <d v="2013-06-06T00:00:00"/>
    <x v="1689"/>
    <d v="2013-01-11T00:00:00"/>
    <d v="2013-02-10T00:00:00"/>
    <n v="92.82"/>
    <x v="0"/>
    <d v="2013-01-31T00:00:00"/>
    <s v="Paper"/>
    <n v="20"/>
    <n v="0"/>
    <x v="17"/>
  </r>
  <r>
    <x v="2"/>
    <x v="25"/>
    <d v="2013-01-22T00:00:00"/>
    <x v="1690"/>
    <d v="2012-06-01T00:00:00"/>
    <d v="2012-07-01T00:00:00"/>
    <n v="34.409999999999997"/>
    <x v="0"/>
    <d v="2012-07-06T00:00:00"/>
    <s v="Paper"/>
    <n v="35"/>
    <n v="5"/>
    <x v="3"/>
  </r>
  <r>
    <x v="2"/>
    <x v="12"/>
    <d v="2013-06-06T00:00:00"/>
    <x v="1691"/>
    <d v="2012-04-21T00:00:00"/>
    <d v="2012-05-21T00:00:00"/>
    <n v="96.82"/>
    <x v="0"/>
    <d v="2012-05-09T00:00:00"/>
    <s v="Paper"/>
    <n v="18"/>
    <n v="0"/>
    <x v="21"/>
  </r>
  <r>
    <x v="0"/>
    <x v="21"/>
    <d v="2013-01-03T00:00:00"/>
    <x v="1692"/>
    <d v="2012-06-10T00:00:00"/>
    <d v="2012-07-10T00:00:00"/>
    <n v="47.52"/>
    <x v="0"/>
    <d v="2012-07-08T00:00:00"/>
    <s v="Paper"/>
    <n v="28"/>
    <n v="0"/>
    <x v="38"/>
  </r>
  <r>
    <x v="3"/>
    <x v="91"/>
    <d v="2013-11-06T00:00:00"/>
    <x v="1693"/>
    <d v="2013-04-21T00:00:00"/>
    <d v="2013-05-21T00:00:00"/>
    <n v="51.65"/>
    <x v="0"/>
    <d v="2013-05-13T00:00:00"/>
    <s v="Paper"/>
    <n v="22"/>
    <n v="0"/>
    <x v="28"/>
  </r>
  <r>
    <x v="2"/>
    <x v="25"/>
    <d v="2013-01-22T00:00:00"/>
    <x v="1694"/>
    <d v="2013-09-26T00:00:00"/>
    <d v="2013-10-26T00:00:00"/>
    <n v="31.45"/>
    <x v="1"/>
    <d v="2013-11-04T00:00:00"/>
    <s v="Electronic"/>
    <n v="39"/>
    <n v="9"/>
    <x v="23"/>
  </r>
  <r>
    <x v="1"/>
    <x v="24"/>
    <d v="2012-09-24T00:00:00"/>
    <x v="1695"/>
    <d v="2013-03-01T00:00:00"/>
    <d v="2013-03-31T00:00:00"/>
    <n v="58.96"/>
    <x v="1"/>
    <d v="2013-04-25T00:00:00"/>
    <s v="Electronic"/>
    <n v="55"/>
    <n v="25"/>
    <x v="26"/>
  </r>
  <r>
    <x v="3"/>
    <x v="92"/>
    <d v="2013-01-11T00:00:00"/>
    <x v="1696"/>
    <d v="2012-02-16T00:00:00"/>
    <d v="2012-03-17T00:00:00"/>
    <n v="47.45"/>
    <x v="0"/>
    <d v="2012-03-17T00:00:00"/>
    <s v="Paper"/>
    <n v="30"/>
    <n v="0"/>
    <x v="32"/>
  </r>
  <r>
    <x v="0"/>
    <x v="33"/>
    <d v="2013-08-03T00:00:00"/>
    <x v="1697"/>
    <d v="2012-10-16T00:00:00"/>
    <d v="2012-11-15T00:00:00"/>
    <n v="58.76"/>
    <x v="0"/>
    <d v="2012-11-14T00:00:00"/>
    <s v="Paper"/>
    <n v="29"/>
    <n v="0"/>
    <x v="34"/>
  </r>
  <r>
    <x v="4"/>
    <x v="71"/>
    <d v="2012-04-30T00:00:00"/>
    <x v="1698"/>
    <d v="2013-07-10T00:00:00"/>
    <d v="2013-08-09T00:00:00"/>
    <n v="46.4"/>
    <x v="0"/>
    <d v="2013-08-19T00:00:00"/>
    <s v="Electronic"/>
    <n v="40"/>
    <n v="10"/>
    <x v="12"/>
  </r>
  <r>
    <x v="1"/>
    <x v="78"/>
    <d v="2012-12-15T00:00:00"/>
    <x v="1699"/>
    <d v="2012-05-30T00:00:00"/>
    <d v="2012-06-29T00:00:00"/>
    <n v="68.22"/>
    <x v="0"/>
    <d v="2012-07-06T00:00:00"/>
    <s v="Paper"/>
    <n v="37"/>
    <n v="7"/>
    <x v="33"/>
  </r>
  <r>
    <x v="4"/>
    <x v="41"/>
    <d v="2012-12-31T00:00:00"/>
    <x v="1700"/>
    <d v="2012-04-09T00:00:00"/>
    <d v="2012-05-09T00:00:00"/>
    <n v="64.41"/>
    <x v="0"/>
    <d v="2012-05-07T00:00:00"/>
    <s v="Paper"/>
    <n v="28"/>
    <n v="0"/>
    <x v="38"/>
  </r>
  <r>
    <x v="1"/>
    <x v="42"/>
    <d v="2012-03-17T00:00:00"/>
    <x v="1701"/>
    <d v="2012-02-02T00:00:00"/>
    <d v="2012-03-03T00:00:00"/>
    <n v="73.819999999999993"/>
    <x v="1"/>
    <d v="2012-02-28T00:00:00"/>
    <s v="Paper"/>
    <n v="26"/>
    <n v="0"/>
    <x v="5"/>
  </r>
  <r>
    <x v="0"/>
    <x v="37"/>
    <d v="2012-11-11T00:00:00"/>
    <x v="1702"/>
    <d v="2013-09-29T00:00:00"/>
    <d v="2013-10-29T00:00:00"/>
    <n v="43.81"/>
    <x v="0"/>
    <d v="2013-10-12T00:00:00"/>
    <s v="Electronic"/>
    <n v="13"/>
    <n v="0"/>
    <x v="0"/>
  </r>
  <r>
    <x v="3"/>
    <x v="91"/>
    <d v="2013-11-06T00:00:00"/>
    <x v="1703"/>
    <d v="2012-04-08T00:00:00"/>
    <d v="2012-05-08T00:00:00"/>
    <n v="45.14"/>
    <x v="0"/>
    <d v="2012-04-25T00:00:00"/>
    <s v="Paper"/>
    <n v="17"/>
    <n v="0"/>
    <x v="47"/>
  </r>
  <r>
    <x v="3"/>
    <x v="26"/>
    <d v="2013-02-13T00:00:00"/>
    <x v="1704"/>
    <d v="2012-12-14T00:00:00"/>
    <d v="2013-01-13T00:00:00"/>
    <n v="36.71"/>
    <x v="0"/>
    <d v="2012-12-25T00:00:00"/>
    <s v="Paper"/>
    <n v="11"/>
    <n v="0"/>
    <x v="13"/>
  </r>
  <r>
    <x v="0"/>
    <x v="56"/>
    <d v="2012-06-20T00:00:00"/>
    <x v="1705"/>
    <d v="2012-09-28T00:00:00"/>
    <d v="2012-10-28T00:00:00"/>
    <n v="51.1"/>
    <x v="0"/>
    <d v="2012-10-17T00:00:00"/>
    <s v="Electronic"/>
    <n v="19"/>
    <n v="0"/>
    <x v="15"/>
  </r>
  <r>
    <x v="4"/>
    <x v="7"/>
    <d v="2013-06-27T00:00:00"/>
    <x v="1706"/>
    <d v="2013-11-07T00:00:00"/>
    <d v="2013-12-07T00:00:00"/>
    <n v="52.84"/>
    <x v="0"/>
    <d v="2013-11-30T00:00:00"/>
    <s v="Electronic"/>
    <n v="23"/>
    <n v="0"/>
    <x v="20"/>
  </r>
  <r>
    <x v="0"/>
    <x v="37"/>
    <d v="2012-11-11T00:00:00"/>
    <x v="1707"/>
    <d v="2013-01-17T00:00:00"/>
    <d v="2013-02-16T00:00:00"/>
    <n v="47.55"/>
    <x v="0"/>
    <d v="2013-02-02T00:00:00"/>
    <s v="Electronic"/>
    <n v="16"/>
    <n v="0"/>
    <x v="9"/>
  </r>
  <r>
    <x v="2"/>
    <x v="5"/>
    <d v="2013-08-28T00:00:00"/>
    <x v="1708"/>
    <d v="2012-02-12T00:00:00"/>
    <d v="2012-03-13T00:00:00"/>
    <n v="69.430000000000007"/>
    <x v="0"/>
    <d v="2012-03-04T00:00:00"/>
    <s v="Paper"/>
    <n v="21"/>
    <n v="0"/>
    <x v="42"/>
  </r>
  <r>
    <x v="2"/>
    <x v="4"/>
    <d v="2012-11-26T00:00:00"/>
    <x v="1709"/>
    <d v="2013-11-22T00:00:00"/>
    <d v="2013-12-22T00:00:00"/>
    <n v="44.89"/>
    <x v="0"/>
    <d v="2013-12-27T00:00:00"/>
    <s v="Electronic"/>
    <n v="35"/>
    <n v="5"/>
    <x v="3"/>
  </r>
  <r>
    <x v="3"/>
    <x v="9"/>
    <d v="2012-04-04T00:00:00"/>
    <x v="1710"/>
    <d v="2012-04-20T00:00:00"/>
    <d v="2012-05-20T00:00:00"/>
    <n v="33.01"/>
    <x v="0"/>
    <d v="2012-05-12T00:00:00"/>
    <s v="Electronic"/>
    <n v="22"/>
    <n v="0"/>
    <x v="28"/>
  </r>
  <r>
    <x v="4"/>
    <x v="10"/>
    <d v="2012-12-31T00:00:00"/>
    <x v="1711"/>
    <d v="2013-04-18T00:00:00"/>
    <d v="2013-05-18T00:00:00"/>
    <n v="58.44"/>
    <x v="0"/>
    <d v="2013-04-26T00:00:00"/>
    <s v="Electronic"/>
    <n v="8"/>
    <n v="0"/>
    <x v="10"/>
  </r>
  <r>
    <x v="1"/>
    <x v="45"/>
    <d v="2013-04-04T00:00:00"/>
    <x v="1712"/>
    <d v="2012-05-31T00:00:00"/>
    <d v="2012-06-30T00:00:00"/>
    <n v="65.13"/>
    <x v="0"/>
    <d v="2012-06-27T00:00:00"/>
    <s v="Paper"/>
    <n v="27"/>
    <n v="0"/>
    <x v="6"/>
  </r>
  <r>
    <x v="0"/>
    <x v="15"/>
    <d v="2013-03-19T00:00:00"/>
    <x v="1713"/>
    <d v="2012-01-16T00:00:00"/>
    <d v="2012-02-15T00:00:00"/>
    <n v="78.37"/>
    <x v="0"/>
    <d v="2012-01-23T00:00:00"/>
    <s v="Paper"/>
    <n v="7"/>
    <n v="0"/>
    <x v="14"/>
  </r>
  <r>
    <x v="1"/>
    <x v="57"/>
    <d v="2012-09-15T00:00:00"/>
    <x v="1714"/>
    <d v="2013-06-25T00:00:00"/>
    <d v="2013-07-25T00:00:00"/>
    <n v="53.34"/>
    <x v="1"/>
    <d v="2013-07-30T00:00:00"/>
    <s v="Electronic"/>
    <n v="35"/>
    <n v="5"/>
    <x v="3"/>
  </r>
  <r>
    <x v="4"/>
    <x v="83"/>
    <d v="2012-11-12T00:00:00"/>
    <x v="1715"/>
    <d v="2013-06-12T00:00:00"/>
    <d v="2013-07-12T00:00:00"/>
    <n v="44.05"/>
    <x v="0"/>
    <d v="2013-06-28T00:00:00"/>
    <s v="Electronic"/>
    <n v="16"/>
    <n v="0"/>
    <x v="9"/>
  </r>
  <r>
    <x v="4"/>
    <x v="83"/>
    <d v="2012-11-12T00:00:00"/>
    <x v="1716"/>
    <d v="2012-11-24T00:00:00"/>
    <d v="2012-12-24T00:00:00"/>
    <n v="65.069999999999993"/>
    <x v="0"/>
    <d v="2012-12-03T00:00:00"/>
    <s v="Electronic"/>
    <n v="9"/>
    <n v="0"/>
    <x v="37"/>
  </r>
  <r>
    <x v="0"/>
    <x v="2"/>
    <d v="2012-01-26T00:00:00"/>
    <x v="1717"/>
    <d v="2012-12-26T00:00:00"/>
    <d v="2013-01-25T00:00:00"/>
    <n v="72.14"/>
    <x v="0"/>
    <d v="2013-01-08T00:00:00"/>
    <s v="Electronic"/>
    <n v="13"/>
    <n v="0"/>
    <x v="0"/>
  </r>
  <r>
    <x v="4"/>
    <x v="49"/>
    <d v="2012-09-29T00:00:00"/>
    <x v="1718"/>
    <d v="2013-01-22T00:00:00"/>
    <d v="2013-02-21T00:00:00"/>
    <n v="43.12"/>
    <x v="0"/>
    <d v="2013-02-03T00:00:00"/>
    <s v="Electronic"/>
    <n v="12"/>
    <n v="0"/>
    <x v="41"/>
  </r>
  <r>
    <x v="2"/>
    <x v="80"/>
    <d v="2013-08-29T00:00:00"/>
    <x v="1719"/>
    <d v="2012-01-25T00:00:00"/>
    <d v="2012-02-24T00:00:00"/>
    <n v="66.92"/>
    <x v="1"/>
    <d v="2012-03-12T00:00:00"/>
    <s v="Paper"/>
    <n v="47"/>
    <n v="17"/>
    <x v="18"/>
  </r>
  <r>
    <x v="2"/>
    <x v="95"/>
    <d v="2013-09-04T00:00:00"/>
    <x v="1720"/>
    <d v="2013-11-03T00:00:00"/>
    <d v="2013-12-03T00:00:00"/>
    <n v="64.67"/>
    <x v="0"/>
    <d v="2013-11-16T00:00:00"/>
    <s v="Electronic"/>
    <n v="13"/>
    <n v="0"/>
    <x v="0"/>
  </r>
  <r>
    <x v="4"/>
    <x v="86"/>
    <d v="2013-08-15T00:00:00"/>
    <x v="1721"/>
    <d v="2012-03-20T00:00:00"/>
    <d v="2012-04-19T00:00:00"/>
    <n v="27.08"/>
    <x v="0"/>
    <d v="2012-04-11T00:00:00"/>
    <s v="Paper"/>
    <n v="22"/>
    <n v="0"/>
    <x v="28"/>
  </r>
  <r>
    <x v="0"/>
    <x v="32"/>
    <d v="2012-10-19T00:00:00"/>
    <x v="1722"/>
    <d v="2012-02-16T00:00:00"/>
    <d v="2012-03-17T00:00:00"/>
    <n v="72.790000000000006"/>
    <x v="0"/>
    <d v="2012-03-07T00:00:00"/>
    <s v="Paper"/>
    <n v="20"/>
    <n v="0"/>
    <x v="17"/>
  </r>
  <r>
    <x v="4"/>
    <x v="79"/>
    <d v="2013-04-30T00:00:00"/>
    <x v="1723"/>
    <d v="2012-07-06T00:00:00"/>
    <d v="2012-08-05T00:00:00"/>
    <n v="52.74"/>
    <x v="0"/>
    <d v="2012-08-05T00:00:00"/>
    <s v="Paper"/>
    <n v="30"/>
    <n v="0"/>
    <x v="32"/>
  </r>
  <r>
    <x v="1"/>
    <x v="47"/>
    <d v="2012-08-24T00:00:00"/>
    <x v="1724"/>
    <d v="2012-08-01T00:00:00"/>
    <d v="2012-08-31T00:00:00"/>
    <n v="71.83"/>
    <x v="1"/>
    <d v="2012-09-04T00:00:00"/>
    <s v="Paper"/>
    <n v="34"/>
    <n v="4"/>
    <x v="4"/>
  </r>
  <r>
    <x v="4"/>
    <x v="60"/>
    <d v="2012-07-31T00:00:00"/>
    <x v="1725"/>
    <d v="2012-11-04T00:00:00"/>
    <d v="2012-12-04T00:00:00"/>
    <n v="37.49"/>
    <x v="0"/>
    <d v="2012-11-23T00:00:00"/>
    <s v="Electronic"/>
    <n v="19"/>
    <n v="0"/>
    <x v="15"/>
  </r>
  <r>
    <x v="3"/>
    <x v="26"/>
    <d v="2013-02-13T00:00:00"/>
    <x v="1726"/>
    <d v="2012-03-21T00:00:00"/>
    <d v="2012-04-20T00:00:00"/>
    <n v="88.13"/>
    <x v="1"/>
    <d v="2012-04-06T00:00:00"/>
    <s v="Paper"/>
    <n v="16"/>
    <n v="0"/>
    <x v="9"/>
  </r>
  <r>
    <x v="2"/>
    <x v="95"/>
    <d v="2013-09-04T00:00:00"/>
    <x v="1727"/>
    <d v="2013-06-27T00:00:00"/>
    <d v="2013-07-27T00:00:00"/>
    <n v="55.34"/>
    <x v="0"/>
    <d v="2013-07-20T00:00:00"/>
    <s v="Paper"/>
    <n v="23"/>
    <n v="0"/>
    <x v="20"/>
  </r>
  <r>
    <x v="3"/>
    <x v="72"/>
    <d v="2013-07-08T00:00:00"/>
    <x v="1728"/>
    <d v="2012-11-15T00:00:00"/>
    <d v="2012-12-15T00:00:00"/>
    <n v="10.36"/>
    <x v="0"/>
    <d v="2012-12-08T00:00:00"/>
    <s v="Paper"/>
    <n v="23"/>
    <n v="0"/>
    <x v="20"/>
  </r>
  <r>
    <x v="1"/>
    <x v="11"/>
    <d v="2012-09-11T00:00:00"/>
    <x v="1729"/>
    <d v="2012-07-21T00:00:00"/>
    <d v="2012-08-20T00:00:00"/>
    <n v="79.58"/>
    <x v="0"/>
    <d v="2012-07-29T00:00:00"/>
    <s v="Paper"/>
    <n v="8"/>
    <n v="0"/>
    <x v="10"/>
  </r>
  <r>
    <x v="4"/>
    <x v="83"/>
    <d v="2012-11-12T00:00:00"/>
    <x v="1730"/>
    <d v="2013-08-26T00:00:00"/>
    <d v="2013-09-25T00:00:00"/>
    <n v="59.78"/>
    <x v="1"/>
    <d v="2013-09-21T00:00:00"/>
    <s v="Electronic"/>
    <n v="26"/>
    <n v="0"/>
    <x v="5"/>
  </r>
  <r>
    <x v="4"/>
    <x v="60"/>
    <d v="2012-07-31T00:00:00"/>
    <x v="1731"/>
    <d v="2012-06-26T00:00:00"/>
    <d v="2012-07-26T00:00:00"/>
    <n v="68.12"/>
    <x v="0"/>
    <d v="2012-07-23T00:00:00"/>
    <s v="Paper"/>
    <n v="27"/>
    <n v="0"/>
    <x v="6"/>
  </r>
  <r>
    <x v="0"/>
    <x v="37"/>
    <d v="2012-11-11T00:00:00"/>
    <x v="1732"/>
    <d v="2013-02-23T00:00:00"/>
    <d v="2013-03-25T00:00:00"/>
    <n v="58.98"/>
    <x v="0"/>
    <d v="2013-03-12T00:00:00"/>
    <s v="Electronic"/>
    <n v="17"/>
    <n v="0"/>
    <x v="47"/>
  </r>
  <r>
    <x v="1"/>
    <x v="54"/>
    <d v="2013-07-19T00:00:00"/>
    <x v="1733"/>
    <d v="2013-04-11T00:00:00"/>
    <d v="2013-05-11T00:00:00"/>
    <n v="59.08"/>
    <x v="1"/>
    <d v="2013-05-19T00:00:00"/>
    <s v="Paper"/>
    <n v="38"/>
    <n v="8"/>
    <x v="25"/>
  </r>
  <r>
    <x v="0"/>
    <x v="97"/>
    <d v="2013-11-20T00:00:00"/>
    <x v="1734"/>
    <d v="2013-08-28T00:00:00"/>
    <d v="2013-09-27T00:00:00"/>
    <n v="81.28"/>
    <x v="0"/>
    <d v="2013-09-22T00:00:00"/>
    <s v="Paper"/>
    <n v="25"/>
    <n v="0"/>
    <x v="8"/>
  </r>
  <r>
    <x v="3"/>
    <x v="26"/>
    <d v="2013-02-13T00:00:00"/>
    <x v="1735"/>
    <d v="2012-09-27T00:00:00"/>
    <d v="2012-10-27T00:00:00"/>
    <n v="14.22"/>
    <x v="0"/>
    <d v="2012-10-04T00:00:00"/>
    <s v="Paper"/>
    <n v="7"/>
    <n v="0"/>
    <x v="14"/>
  </r>
  <r>
    <x v="4"/>
    <x v="7"/>
    <d v="2013-06-27T00:00:00"/>
    <x v="1736"/>
    <d v="2013-03-21T00:00:00"/>
    <d v="2013-04-20T00:00:00"/>
    <n v="84.43"/>
    <x v="1"/>
    <d v="2013-05-20T00:00:00"/>
    <s v="Paper"/>
    <n v="60"/>
    <n v="30"/>
    <x v="55"/>
  </r>
  <r>
    <x v="2"/>
    <x v="95"/>
    <d v="2013-09-04T00:00:00"/>
    <x v="1737"/>
    <d v="2013-10-22T00:00:00"/>
    <d v="2013-11-21T00:00:00"/>
    <n v="66.72"/>
    <x v="0"/>
    <d v="2013-11-10T00:00:00"/>
    <s v="Electronic"/>
    <n v="19"/>
    <n v="0"/>
    <x v="15"/>
  </r>
  <r>
    <x v="1"/>
    <x v="50"/>
    <d v="2012-05-19T00:00:00"/>
    <x v="1738"/>
    <d v="2012-06-05T00:00:00"/>
    <d v="2012-07-05T00:00:00"/>
    <n v="71.599999999999994"/>
    <x v="0"/>
    <d v="2012-06-06T00:00:00"/>
    <s v="Electronic"/>
    <n v="1"/>
    <n v="0"/>
    <x v="30"/>
  </r>
  <r>
    <x v="2"/>
    <x v="14"/>
    <d v="2012-11-21T00:00:00"/>
    <x v="1739"/>
    <d v="2012-02-14T00:00:00"/>
    <d v="2012-03-15T00:00:00"/>
    <n v="30.05"/>
    <x v="0"/>
    <d v="2012-02-21T00:00:00"/>
    <s v="Paper"/>
    <n v="7"/>
    <n v="0"/>
    <x v="14"/>
  </r>
  <r>
    <x v="3"/>
    <x v="72"/>
    <d v="2013-07-08T00:00:00"/>
    <x v="1740"/>
    <d v="2013-04-23T00:00:00"/>
    <d v="2013-05-23T00:00:00"/>
    <n v="32.75"/>
    <x v="0"/>
    <d v="2013-05-26T00:00:00"/>
    <s v="Paper"/>
    <n v="33"/>
    <n v="3"/>
    <x v="31"/>
  </r>
  <r>
    <x v="2"/>
    <x v="95"/>
    <d v="2013-09-04T00:00:00"/>
    <x v="1741"/>
    <d v="2013-01-02T00:00:00"/>
    <d v="2013-02-01T00:00:00"/>
    <n v="50.66"/>
    <x v="0"/>
    <d v="2013-01-24T00:00:00"/>
    <s v="Paper"/>
    <n v="22"/>
    <n v="0"/>
    <x v="28"/>
  </r>
  <r>
    <x v="4"/>
    <x v="67"/>
    <d v="2013-04-09T00:00:00"/>
    <x v="1742"/>
    <d v="2012-08-03T00:00:00"/>
    <d v="2012-09-02T00:00:00"/>
    <n v="23.38"/>
    <x v="0"/>
    <d v="2012-09-03T00:00:00"/>
    <s v="Paper"/>
    <n v="31"/>
    <n v="1"/>
    <x v="35"/>
  </r>
  <r>
    <x v="1"/>
    <x v="13"/>
    <d v="2013-07-05T00:00:00"/>
    <x v="1743"/>
    <d v="2012-05-21T00:00:00"/>
    <d v="2012-06-20T00:00:00"/>
    <n v="63.33"/>
    <x v="1"/>
    <d v="2012-07-11T00:00:00"/>
    <s v="Paper"/>
    <n v="51"/>
    <n v="21"/>
    <x v="54"/>
  </r>
  <r>
    <x v="0"/>
    <x v="37"/>
    <d v="2012-11-11T00:00:00"/>
    <x v="1744"/>
    <d v="2012-03-03T00:00:00"/>
    <d v="2012-04-02T00:00:00"/>
    <n v="61.17"/>
    <x v="0"/>
    <d v="2012-03-29T00:00:00"/>
    <s v="Paper"/>
    <n v="26"/>
    <n v="0"/>
    <x v="5"/>
  </r>
  <r>
    <x v="2"/>
    <x v="17"/>
    <d v="2012-05-31T00:00:00"/>
    <x v="1745"/>
    <d v="2012-02-14T00:00:00"/>
    <d v="2012-03-15T00:00:00"/>
    <n v="46.66"/>
    <x v="0"/>
    <d v="2012-03-27T00:00:00"/>
    <s v="Paper"/>
    <n v="42"/>
    <n v="12"/>
    <x v="16"/>
  </r>
  <r>
    <x v="1"/>
    <x v="39"/>
    <d v="2013-03-19T00:00:00"/>
    <x v="1746"/>
    <d v="2012-02-14T00:00:00"/>
    <d v="2012-03-15T00:00:00"/>
    <n v="83.42"/>
    <x v="1"/>
    <d v="2012-03-20T00:00:00"/>
    <s v="Paper"/>
    <n v="35"/>
    <n v="5"/>
    <x v="3"/>
  </r>
  <r>
    <x v="0"/>
    <x v="97"/>
    <d v="2013-11-20T00:00:00"/>
    <x v="1747"/>
    <d v="2012-05-02T00:00:00"/>
    <d v="2012-06-01T00:00:00"/>
    <n v="120.76"/>
    <x v="0"/>
    <d v="2012-05-24T00:00:00"/>
    <s v="Paper"/>
    <n v="22"/>
    <n v="0"/>
    <x v="28"/>
  </r>
  <r>
    <x v="4"/>
    <x v="82"/>
    <d v="2012-06-17T00:00:00"/>
    <x v="1748"/>
    <d v="2013-08-21T00:00:00"/>
    <d v="2013-09-20T00:00:00"/>
    <n v="68.16"/>
    <x v="0"/>
    <d v="2013-09-11T00:00:00"/>
    <s v="Electronic"/>
    <n v="21"/>
    <n v="0"/>
    <x v="42"/>
  </r>
  <r>
    <x v="0"/>
    <x v="21"/>
    <d v="2013-01-03T00:00:00"/>
    <x v="1749"/>
    <d v="2012-05-20T00:00:00"/>
    <d v="2012-06-19T00:00:00"/>
    <n v="53.81"/>
    <x v="0"/>
    <d v="2012-06-17T00:00:00"/>
    <s v="Paper"/>
    <n v="28"/>
    <n v="0"/>
    <x v="38"/>
  </r>
  <r>
    <x v="4"/>
    <x v="86"/>
    <d v="2013-08-15T00:00:00"/>
    <x v="1750"/>
    <d v="2013-07-07T00:00:00"/>
    <d v="2013-08-06T00:00:00"/>
    <n v="68.03"/>
    <x v="0"/>
    <d v="2013-08-01T00:00:00"/>
    <s v="Paper"/>
    <n v="25"/>
    <n v="0"/>
    <x v="8"/>
  </r>
  <r>
    <x v="4"/>
    <x v="55"/>
    <d v="2012-08-05T00:00:00"/>
    <x v="1751"/>
    <d v="2013-09-08T00:00:00"/>
    <d v="2013-10-08T00:00:00"/>
    <n v="38"/>
    <x v="1"/>
    <d v="2013-10-02T00:00:00"/>
    <s v="Electronic"/>
    <n v="24"/>
    <n v="0"/>
    <x v="24"/>
  </r>
  <r>
    <x v="4"/>
    <x v="51"/>
    <d v="2012-03-18T00:00:00"/>
    <x v="1752"/>
    <d v="2013-09-03T00:00:00"/>
    <d v="2013-10-03T00:00:00"/>
    <n v="69.290000000000006"/>
    <x v="0"/>
    <d v="2013-10-04T00:00:00"/>
    <s v="Electronic"/>
    <n v="31"/>
    <n v="1"/>
    <x v="35"/>
  </r>
  <r>
    <x v="2"/>
    <x v="59"/>
    <d v="2013-04-28T00:00:00"/>
    <x v="1753"/>
    <d v="2013-04-06T00:00:00"/>
    <d v="2013-05-06T00:00:00"/>
    <n v="42.25"/>
    <x v="0"/>
    <d v="2013-04-11T00:00:00"/>
    <s v="Paper"/>
    <n v="5"/>
    <n v="0"/>
    <x v="2"/>
  </r>
  <r>
    <x v="1"/>
    <x v="47"/>
    <d v="2012-08-24T00:00:00"/>
    <x v="1754"/>
    <d v="2013-05-18T00:00:00"/>
    <d v="2013-06-17T00:00:00"/>
    <n v="51.53"/>
    <x v="0"/>
    <d v="2013-06-03T00:00:00"/>
    <s v="Electronic"/>
    <n v="16"/>
    <n v="0"/>
    <x v="9"/>
  </r>
  <r>
    <x v="2"/>
    <x v="12"/>
    <d v="2013-06-06T00:00:00"/>
    <x v="1755"/>
    <d v="2012-05-31T00:00:00"/>
    <d v="2012-06-30T00:00:00"/>
    <n v="84.26"/>
    <x v="0"/>
    <d v="2012-06-09T00:00:00"/>
    <s v="Paper"/>
    <n v="9"/>
    <n v="0"/>
    <x v="37"/>
  </r>
  <r>
    <x v="2"/>
    <x v="84"/>
    <d v="2013-10-16T00:00:00"/>
    <x v="1756"/>
    <d v="2013-06-01T00:00:00"/>
    <d v="2013-07-01T00:00:00"/>
    <n v="81.53"/>
    <x v="1"/>
    <d v="2013-07-13T00:00:00"/>
    <s v="Paper"/>
    <n v="42"/>
    <n v="12"/>
    <x v="16"/>
  </r>
  <r>
    <x v="1"/>
    <x v="78"/>
    <d v="2012-12-15T00:00:00"/>
    <x v="1757"/>
    <d v="2013-08-13T00:00:00"/>
    <d v="2013-09-12T00:00:00"/>
    <n v="63.32"/>
    <x v="0"/>
    <d v="2013-09-11T00:00:00"/>
    <s v="Electronic"/>
    <n v="29"/>
    <n v="0"/>
    <x v="34"/>
  </r>
  <r>
    <x v="2"/>
    <x v="80"/>
    <d v="2013-08-29T00:00:00"/>
    <x v="1758"/>
    <d v="2013-02-12T00:00:00"/>
    <d v="2013-03-14T00:00:00"/>
    <n v="60.3"/>
    <x v="1"/>
    <d v="2013-04-06T00:00:00"/>
    <s v="Paper"/>
    <n v="53"/>
    <n v="23"/>
    <x v="40"/>
  </r>
  <r>
    <x v="3"/>
    <x v="63"/>
    <d v="2013-01-11T00:00:00"/>
    <x v="1759"/>
    <d v="2012-08-18T00:00:00"/>
    <d v="2012-09-17T00:00:00"/>
    <n v="15.18"/>
    <x v="0"/>
    <d v="2012-08-25T00:00:00"/>
    <s v="Paper"/>
    <n v="7"/>
    <n v="0"/>
    <x v="14"/>
  </r>
  <r>
    <x v="0"/>
    <x v="56"/>
    <d v="2012-06-20T00:00:00"/>
    <x v="1760"/>
    <d v="2012-12-02T00:00:00"/>
    <d v="2013-01-01T00:00:00"/>
    <n v="50.17"/>
    <x v="0"/>
    <d v="2012-12-24T00:00:00"/>
    <s v="Electronic"/>
    <n v="22"/>
    <n v="0"/>
    <x v="28"/>
  </r>
  <r>
    <x v="3"/>
    <x v="9"/>
    <d v="2012-04-04T00:00:00"/>
    <x v="1761"/>
    <d v="2013-01-25T00:00:00"/>
    <d v="2013-02-24T00:00:00"/>
    <n v="7.08"/>
    <x v="0"/>
    <d v="2013-02-19T00:00:00"/>
    <s v="Electronic"/>
    <n v="25"/>
    <n v="0"/>
    <x v="8"/>
  </r>
  <r>
    <x v="2"/>
    <x v="95"/>
    <d v="2013-09-04T00:00:00"/>
    <x v="1762"/>
    <d v="2013-09-02T00:00:00"/>
    <d v="2013-10-02T00:00:00"/>
    <n v="66.59"/>
    <x v="0"/>
    <d v="2013-10-03T00:00:00"/>
    <s v="Paper"/>
    <n v="31"/>
    <n v="1"/>
    <x v="35"/>
  </r>
  <r>
    <x v="0"/>
    <x v="97"/>
    <d v="2013-11-20T00:00:00"/>
    <x v="1763"/>
    <d v="2012-01-09T00:00:00"/>
    <d v="2012-02-08T00:00:00"/>
    <n v="56.86"/>
    <x v="0"/>
    <d v="2012-01-27T00:00:00"/>
    <s v="Paper"/>
    <n v="18"/>
    <n v="0"/>
    <x v="21"/>
  </r>
  <r>
    <x v="0"/>
    <x v="77"/>
    <d v="2013-06-20T00:00:00"/>
    <x v="1764"/>
    <d v="2013-07-23T00:00:00"/>
    <d v="2013-08-22T00:00:00"/>
    <n v="61.89"/>
    <x v="0"/>
    <d v="2013-08-10T00:00:00"/>
    <s v="Electronic"/>
    <n v="18"/>
    <n v="0"/>
    <x v="21"/>
  </r>
  <r>
    <x v="1"/>
    <x v="87"/>
    <d v="2012-04-23T00:00:00"/>
    <x v="1765"/>
    <d v="2012-12-19T00:00:00"/>
    <d v="2013-01-18T00:00:00"/>
    <n v="65.489999999999995"/>
    <x v="1"/>
    <d v="2013-01-23T00:00:00"/>
    <s v="Electronic"/>
    <n v="35"/>
    <n v="5"/>
    <x v="3"/>
  </r>
  <r>
    <x v="3"/>
    <x v="9"/>
    <d v="2012-04-04T00:00:00"/>
    <x v="1766"/>
    <d v="2013-07-03T00:00:00"/>
    <d v="2013-08-02T00:00:00"/>
    <n v="17.12"/>
    <x v="0"/>
    <d v="2013-08-01T00:00:00"/>
    <s v="Electronic"/>
    <n v="29"/>
    <n v="0"/>
    <x v="34"/>
  </r>
  <r>
    <x v="4"/>
    <x v="30"/>
    <d v="2013-05-08T00:00:00"/>
    <x v="1767"/>
    <d v="2013-11-23T00:00:00"/>
    <d v="2013-12-23T00:00:00"/>
    <n v="47.47"/>
    <x v="0"/>
    <d v="2013-12-12T00:00:00"/>
    <s v="Electronic"/>
    <n v="19"/>
    <n v="0"/>
    <x v="15"/>
  </r>
  <r>
    <x v="0"/>
    <x v="48"/>
    <d v="2013-04-09T00:00:00"/>
    <x v="1768"/>
    <d v="2012-03-03T00:00:00"/>
    <d v="2012-04-02T00:00:00"/>
    <n v="36.26"/>
    <x v="0"/>
    <d v="2012-03-28T00:00:00"/>
    <s v="Paper"/>
    <n v="25"/>
    <n v="0"/>
    <x v="8"/>
  </r>
  <r>
    <x v="1"/>
    <x v="78"/>
    <d v="2012-12-15T00:00:00"/>
    <x v="1769"/>
    <d v="2012-11-17T00:00:00"/>
    <d v="2012-12-17T00:00:00"/>
    <n v="62.17"/>
    <x v="0"/>
    <d v="2013-01-04T00:00:00"/>
    <s v="Paper"/>
    <n v="48"/>
    <n v="18"/>
    <x v="7"/>
  </r>
  <r>
    <x v="3"/>
    <x v="53"/>
    <d v="2012-09-14T00:00:00"/>
    <x v="1770"/>
    <d v="2013-11-25T00:00:00"/>
    <d v="2013-12-25T00:00:00"/>
    <n v="41.08"/>
    <x v="0"/>
    <d v="2014-01-02T00:00:00"/>
    <s v="Electronic"/>
    <n v="38"/>
    <n v="8"/>
    <x v="25"/>
  </r>
  <r>
    <x v="0"/>
    <x v="32"/>
    <d v="2012-10-19T00:00:00"/>
    <x v="1771"/>
    <d v="2013-09-09T00:00:00"/>
    <d v="2013-10-09T00:00:00"/>
    <n v="48.52"/>
    <x v="0"/>
    <d v="2013-09-19T00:00:00"/>
    <s v="Electronic"/>
    <n v="10"/>
    <n v="0"/>
    <x v="51"/>
  </r>
  <r>
    <x v="1"/>
    <x v="66"/>
    <d v="2012-07-04T00:00:00"/>
    <x v="1772"/>
    <d v="2012-04-26T00:00:00"/>
    <d v="2012-05-26T00:00:00"/>
    <n v="96.76"/>
    <x v="0"/>
    <d v="2012-05-24T00:00:00"/>
    <s v="Paper"/>
    <n v="28"/>
    <n v="0"/>
    <x v="38"/>
  </r>
  <r>
    <x v="4"/>
    <x v="64"/>
    <d v="2012-09-11T00:00:00"/>
    <x v="1773"/>
    <d v="2013-03-07T00:00:00"/>
    <d v="2013-04-06T00:00:00"/>
    <n v="56.6"/>
    <x v="1"/>
    <d v="2013-04-01T00:00:00"/>
    <s v="Electronic"/>
    <n v="25"/>
    <n v="0"/>
    <x v="8"/>
  </r>
  <r>
    <x v="4"/>
    <x v="55"/>
    <d v="2012-08-05T00:00:00"/>
    <x v="1774"/>
    <d v="2013-01-13T00:00:00"/>
    <d v="2013-02-12T00:00:00"/>
    <n v="56.6"/>
    <x v="1"/>
    <d v="2013-02-09T00:00:00"/>
    <s v="Electronic"/>
    <n v="27"/>
    <n v="0"/>
    <x v="6"/>
  </r>
  <r>
    <x v="3"/>
    <x v="46"/>
    <d v="2012-06-24T00:00:00"/>
    <x v="1775"/>
    <d v="2012-11-16T00:00:00"/>
    <d v="2012-12-16T00:00:00"/>
    <n v="39.39"/>
    <x v="1"/>
    <d v="2013-01-03T00:00:00"/>
    <s v="Electronic"/>
    <n v="48"/>
    <n v="18"/>
    <x v="7"/>
  </r>
  <r>
    <x v="4"/>
    <x v="79"/>
    <d v="2013-04-30T00:00:00"/>
    <x v="1776"/>
    <d v="2013-08-21T00:00:00"/>
    <d v="2013-09-20T00:00:00"/>
    <n v="81.849999999999994"/>
    <x v="0"/>
    <d v="2013-09-08T00:00:00"/>
    <s v="Electronic"/>
    <n v="18"/>
    <n v="0"/>
    <x v="21"/>
  </r>
  <r>
    <x v="4"/>
    <x v="64"/>
    <d v="2012-09-11T00:00:00"/>
    <x v="1777"/>
    <d v="2013-09-25T00:00:00"/>
    <d v="2013-10-25T00:00:00"/>
    <n v="52.45"/>
    <x v="0"/>
    <d v="2013-10-12T00:00:00"/>
    <s v="Electronic"/>
    <n v="17"/>
    <n v="0"/>
    <x v="47"/>
  </r>
  <r>
    <x v="1"/>
    <x v="34"/>
    <d v="2012-08-10T00:00:00"/>
    <x v="1778"/>
    <d v="2012-02-08T00:00:00"/>
    <d v="2012-03-09T00:00:00"/>
    <n v="48.47"/>
    <x v="0"/>
    <d v="2012-03-18T00:00:00"/>
    <s v="Paper"/>
    <n v="39"/>
    <n v="9"/>
    <x v="23"/>
  </r>
  <r>
    <x v="3"/>
    <x v="90"/>
    <d v="2013-11-25T00:00:00"/>
    <x v="1779"/>
    <d v="2013-09-09T00:00:00"/>
    <d v="2013-10-09T00:00:00"/>
    <n v="7.96"/>
    <x v="0"/>
    <d v="2013-09-22T00:00:00"/>
    <s v="Paper"/>
    <n v="13"/>
    <n v="0"/>
    <x v="0"/>
  </r>
  <r>
    <x v="0"/>
    <x v="22"/>
    <d v="2012-03-03T00:00:00"/>
    <x v="1780"/>
    <d v="2012-02-14T00:00:00"/>
    <d v="2012-03-15T00:00:00"/>
    <n v="76.47"/>
    <x v="0"/>
    <d v="2012-03-28T00:00:00"/>
    <s v="Paper"/>
    <n v="43"/>
    <n v="13"/>
    <x v="52"/>
  </r>
  <r>
    <x v="0"/>
    <x v="15"/>
    <d v="2013-03-19T00:00:00"/>
    <x v="1781"/>
    <d v="2012-04-01T00:00:00"/>
    <d v="2012-05-01T00:00:00"/>
    <n v="100.7"/>
    <x v="0"/>
    <d v="2012-04-16T00:00:00"/>
    <s v="Paper"/>
    <n v="15"/>
    <n v="0"/>
    <x v="46"/>
  </r>
  <r>
    <x v="2"/>
    <x v="20"/>
    <d v="2013-09-01T00:00:00"/>
    <x v="1782"/>
    <d v="2012-03-10T00:00:00"/>
    <d v="2012-04-09T00:00:00"/>
    <n v="75.989999999999995"/>
    <x v="0"/>
    <d v="2012-04-01T00:00:00"/>
    <s v="Paper"/>
    <n v="22"/>
    <n v="0"/>
    <x v="28"/>
  </r>
  <r>
    <x v="3"/>
    <x v="96"/>
    <d v="2013-08-10T00:00:00"/>
    <x v="1783"/>
    <d v="2013-03-28T00:00:00"/>
    <d v="2013-04-27T00:00:00"/>
    <n v="55.57"/>
    <x v="0"/>
    <d v="2013-04-19T00:00:00"/>
    <s v="Paper"/>
    <n v="22"/>
    <n v="0"/>
    <x v="28"/>
  </r>
  <r>
    <x v="1"/>
    <x v="1"/>
    <d v="2012-03-03T00:00:00"/>
    <x v="1784"/>
    <d v="2012-12-29T00:00:00"/>
    <d v="2013-01-28T00:00:00"/>
    <n v="83.93"/>
    <x v="0"/>
    <d v="2013-01-18T00:00:00"/>
    <s v="Electronic"/>
    <n v="20"/>
    <n v="0"/>
    <x v="17"/>
  </r>
  <r>
    <x v="0"/>
    <x v="37"/>
    <d v="2012-11-11T00:00:00"/>
    <x v="1785"/>
    <d v="2012-02-27T00:00:00"/>
    <d v="2012-03-28T00:00:00"/>
    <n v="48.75"/>
    <x v="0"/>
    <d v="2012-03-19T00:00:00"/>
    <s v="Paper"/>
    <n v="21"/>
    <n v="0"/>
    <x v="42"/>
  </r>
  <r>
    <x v="4"/>
    <x v="41"/>
    <d v="2012-12-31T00:00:00"/>
    <x v="1786"/>
    <d v="2013-03-26T00:00:00"/>
    <d v="2013-04-25T00:00:00"/>
    <n v="48.98"/>
    <x v="0"/>
    <d v="2013-04-21T00:00:00"/>
    <s v="Electronic"/>
    <n v="26"/>
    <n v="0"/>
    <x v="5"/>
  </r>
  <r>
    <x v="2"/>
    <x v="23"/>
    <d v="2012-02-21T00:00:00"/>
    <x v="1787"/>
    <d v="2013-10-21T00:00:00"/>
    <d v="2013-11-20T00:00:00"/>
    <n v="55.21"/>
    <x v="0"/>
    <d v="2013-11-06T00:00:00"/>
    <s v="Electronic"/>
    <n v="16"/>
    <n v="0"/>
    <x v="9"/>
  </r>
  <r>
    <x v="4"/>
    <x v="86"/>
    <d v="2013-08-15T00:00:00"/>
    <x v="1788"/>
    <d v="2013-11-21T00:00:00"/>
    <d v="2013-12-21T00:00:00"/>
    <n v="92.48"/>
    <x v="0"/>
    <d v="2013-12-12T00:00:00"/>
    <s v="Electronic"/>
    <n v="21"/>
    <n v="0"/>
    <x v="42"/>
  </r>
  <r>
    <x v="0"/>
    <x v="48"/>
    <d v="2013-04-09T00:00:00"/>
    <x v="1789"/>
    <d v="2012-06-10T00:00:00"/>
    <d v="2012-07-10T00:00:00"/>
    <n v="43.89"/>
    <x v="1"/>
    <d v="2012-07-12T00:00:00"/>
    <s v="Paper"/>
    <n v="32"/>
    <n v="2"/>
    <x v="11"/>
  </r>
  <r>
    <x v="2"/>
    <x v="16"/>
    <d v="2012-01-09T00:00:00"/>
    <x v="1790"/>
    <d v="2012-08-28T00:00:00"/>
    <d v="2012-09-27T00:00:00"/>
    <n v="79.430000000000007"/>
    <x v="1"/>
    <d v="2012-09-12T00:00:00"/>
    <s v="Electronic"/>
    <n v="15"/>
    <n v="0"/>
    <x v="46"/>
  </r>
  <r>
    <x v="0"/>
    <x v="99"/>
    <d v="2013-07-31T00:00:00"/>
    <x v="1791"/>
    <d v="2012-06-16T00:00:00"/>
    <d v="2012-07-16T00:00:00"/>
    <n v="64.47"/>
    <x v="1"/>
    <d v="2012-07-04T00:00:00"/>
    <s v="Paper"/>
    <n v="18"/>
    <n v="0"/>
    <x v="21"/>
  </r>
  <r>
    <x v="2"/>
    <x v="84"/>
    <d v="2013-10-16T00:00:00"/>
    <x v="1792"/>
    <d v="2012-04-21T00:00:00"/>
    <d v="2012-05-21T00:00:00"/>
    <n v="88.36"/>
    <x v="1"/>
    <d v="2012-06-12T00:00:00"/>
    <s v="Paper"/>
    <n v="52"/>
    <n v="22"/>
    <x v="56"/>
  </r>
  <r>
    <x v="3"/>
    <x v="72"/>
    <d v="2013-07-08T00:00:00"/>
    <x v="1793"/>
    <d v="2012-04-10T00:00:00"/>
    <d v="2012-05-10T00:00:00"/>
    <n v="20.99"/>
    <x v="1"/>
    <d v="2012-05-20T00:00:00"/>
    <s v="Paper"/>
    <n v="40"/>
    <n v="10"/>
    <x v="12"/>
  </r>
  <r>
    <x v="0"/>
    <x v="2"/>
    <d v="2012-01-26T00:00:00"/>
    <x v="1794"/>
    <d v="2012-03-17T00:00:00"/>
    <d v="2012-04-16T00:00:00"/>
    <n v="80.150000000000006"/>
    <x v="0"/>
    <d v="2012-03-23T00:00:00"/>
    <s v="Electronic"/>
    <n v="6"/>
    <n v="0"/>
    <x v="39"/>
  </r>
  <r>
    <x v="4"/>
    <x v="41"/>
    <d v="2012-12-31T00:00:00"/>
    <x v="1795"/>
    <d v="2012-10-15T00:00:00"/>
    <d v="2012-11-14T00:00:00"/>
    <n v="46.64"/>
    <x v="0"/>
    <d v="2012-11-08T00:00:00"/>
    <s v="Paper"/>
    <n v="24"/>
    <n v="0"/>
    <x v="24"/>
  </r>
  <r>
    <x v="1"/>
    <x v="34"/>
    <d v="2012-08-10T00:00:00"/>
    <x v="1796"/>
    <d v="2013-08-18T00:00:00"/>
    <d v="2013-09-17T00:00:00"/>
    <n v="62.93"/>
    <x v="1"/>
    <d v="2013-09-21T00:00:00"/>
    <s v="Electronic"/>
    <n v="34"/>
    <n v="4"/>
    <x v="4"/>
  </r>
  <r>
    <x v="0"/>
    <x v="33"/>
    <d v="2013-08-03T00:00:00"/>
    <x v="1797"/>
    <d v="2012-02-03T00:00:00"/>
    <d v="2012-03-04T00:00:00"/>
    <n v="68.48"/>
    <x v="0"/>
    <d v="2012-03-05T00:00:00"/>
    <s v="Paper"/>
    <n v="31"/>
    <n v="1"/>
    <x v="35"/>
  </r>
  <r>
    <x v="0"/>
    <x v="32"/>
    <d v="2012-10-19T00:00:00"/>
    <x v="1798"/>
    <d v="2012-10-16T00:00:00"/>
    <d v="2012-11-15T00:00:00"/>
    <n v="69.58"/>
    <x v="0"/>
    <d v="2012-10-30T00:00:00"/>
    <s v="Paper"/>
    <n v="14"/>
    <n v="0"/>
    <x v="36"/>
  </r>
  <r>
    <x v="1"/>
    <x v="78"/>
    <d v="2012-12-15T00:00:00"/>
    <x v="1799"/>
    <d v="2013-07-21T00:00:00"/>
    <d v="2013-08-20T00:00:00"/>
    <n v="78.680000000000007"/>
    <x v="1"/>
    <d v="2013-09-02T00:00:00"/>
    <s v="Electronic"/>
    <n v="43"/>
    <n v="13"/>
    <x v="52"/>
  </r>
  <r>
    <x v="3"/>
    <x v="63"/>
    <d v="2013-01-11T00:00:00"/>
    <x v="1800"/>
    <d v="2012-07-26T00:00:00"/>
    <d v="2012-08-25T00:00:00"/>
    <n v="13.36"/>
    <x v="0"/>
    <d v="2012-08-06T00:00:00"/>
    <s v="Paper"/>
    <n v="11"/>
    <n v="0"/>
    <x v="13"/>
  </r>
  <r>
    <x v="4"/>
    <x v="82"/>
    <d v="2012-06-17T00:00:00"/>
    <x v="1801"/>
    <d v="2012-04-13T00:00:00"/>
    <d v="2012-05-13T00:00:00"/>
    <n v="67.290000000000006"/>
    <x v="0"/>
    <d v="2012-05-12T00:00:00"/>
    <s v="Paper"/>
    <n v="29"/>
    <n v="0"/>
    <x v="34"/>
  </r>
  <r>
    <x v="4"/>
    <x v="60"/>
    <d v="2012-07-31T00:00:00"/>
    <x v="1802"/>
    <d v="2012-08-04T00:00:00"/>
    <d v="2012-09-03T00:00:00"/>
    <n v="86.83"/>
    <x v="0"/>
    <d v="2012-09-06T00:00:00"/>
    <s v="Electronic"/>
    <n v="33"/>
    <n v="3"/>
    <x v="31"/>
  </r>
  <r>
    <x v="1"/>
    <x v="47"/>
    <d v="2012-08-24T00:00:00"/>
    <x v="1803"/>
    <d v="2013-02-09T00:00:00"/>
    <d v="2013-03-11T00:00:00"/>
    <n v="62.41"/>
    <x v="1"/>
    <d v="2013-03-28T00:00:00"/>
    <s v="Electronic"/>
    <n v="47"/>
    <n v="17"/>
    <x v="18"/>
  </r>
  <r>
    <x v="0"/>
    <x v="88"/>
    <d v="2013-10-09T00:00:00"/>
    <x v="1804"/>
    <d v="2013-05-05T00:00:00"/>
    <d v="2013-06-04T00:00:00"/>
    <n v="74.7"/>
    <x v="0"/>
    <d v="2013-06-10T00:00:00"/>
    <s v="Paper"/>
    <n v="36"/>
    <n v="6"/>
    <x v="1"/>
  </r>
  <r>
    <x v="0"/>
    <x v="0"/>
    <d v="2013-04-06T00:00:00"/>
    <x v="1805"/>
    <d v="2013-08-16T00:00:00"/>
    <d v="2013-09-15T00:00:00"/>
    <n v="70.900000000000006"/>
    <x v="0"/>
    <d v="2013-08-31T00:00:00"/>
    <s v="Electronic"/>
    <n v="15"/>
    <n v="0"/>
    <x v="46"/>
  </r>
  <r>
    <x v="4"/>
    <x v="8"/>
    <d v="2013-03-08T00:00:00"/>
    <x v="1806"/>
    <d v="2013-09-18T00:00:00"/>
    <d v="2013-10-18T00:00:00"/>
    <n v="58.65"/>
    <x v="0"/>
    <d v="2013-10-29T00:00:00"/>
    <s v="Electronic"/>
    <n v="41"/>
    <n v="11"/>
    <x v="22"/>
  </r>
  <r>
    <x v="3"/>
    <x v="63"/>
    <d v="2013-01-11T00:00:00"/>
    <x v="1807"/>
    <d v="2013-02-09T00:00:00"/>
    <d v="2013-03-11T00:00:00"/>
    <n v="40.520000000000003"/>
    <x v="0"/>
    <d v="2013-02-17T00:00:00"/>
    <s v="Electronic"/>
    <n v="8"/>
    <n v="0"/>
    <x v="10"/>
  </r>
  <r>
    <x v="4"/>
    <x v="68"/>
    <d v="2013-04-03T00:00:00"/>
    <x v="1808"/>
    <d v="2012-01-28T00:00:00"/>
    <d v="2012-02-27T00:00:00"/>
    <n v="60.17"/>
    <x v="0"/>
    <d v="2012-02-08T00:00:00"/>
    <s v="Paper"/>
    <n v="11"/>
    <n v="0"/>
    <x v="13"/>
  </r>
  <r>
    <x v="0"/>
    <x v="33"/>
    <d v="2013-08-03T00:00:00"/>
    <x v="1809"/>
    <d v="2012-01-31T00:00:00"/>
    <d v="2012-03-01T00:00:00"/>
    <n v="69.55"/>
    <x v="0"/>
    <d v="2012-02-28T00:00:00"/>
    <s v="Paper"/>
    <n v="28"/>
    <n v="0"/>
    <x v="38"/>
  </r>
  <r>
    <x v="2"/>
    <x v="25"/>
    <d v="2013-01-22T00:00:00"/>
    <x v="1810"/>
    <d v="2013-07-17T00:00:00"/>
    <d v="2013-08-16T00:00:00"/>
    <n v="36.21"/>
    <x v="1"/>
    <d v="2013-08-28T00:00:00"/>
    <s v="Electronic"/>
    <n v="42"/>
    <n v="12"/>
    <x v="16"/>
  </r>
  <r>
    <x v="0"/>
    <x v="15"/>
    <d v="2013-03-19T00:00:00"/>
    <x v="1811"/>
    <d v="2013-07-12T00:00:00"/>
    <d v="2013-08-11T00:00:00"/>
    <n v="71.959999999999994"/>
    <x v="0"/>
    <d v="2013-07-14T00:00:00"/>
    <s v="Electronic"/>
    <n v="2"/>
    <n v="0"/>
    <x v="27"/>
  </r>
  <r>
    <x v="4"/>
    <x v="70"/>
    <d v="2013-03-04T00:00:00"/>
    <x v="1812"/>
    <d v="2012-04-10T00:00:00"/>
    <d v="2012-05-10T00:00:00"/>
    <n v="60.35"/>
    <x v="0"/>
    <d v="2012-05-03T00:00:00"/>
    <s v="Paper"/>
    <n v="23"/>
    <n v="0"/>
    <x v="20"/>
  </r>
  <r>
    <x v="4"/>
    <x v="83"/>
    <d v="2012-11-12T00:00:00"/>
    <x v="1813"/>
    <d v="2013-09-24T00:00:00"/>
    <d v="2013-10-24T00:00:00"/>
    <n v="43.71"/>
    <x v="0"/>
    <d v="2013-10-06T00:00:00"/>
    <s v="Electronic"/>
    <n v="12"/>
    <n v="0"/>
    <x v="41"/>
  </r>
  <r>
    <x v="0"/>
    <x v="21"/>
    <d v="2013-01-03T00:00:00"/>
    <x v="1814"/>
    <d v="2013-06-12T00:00:00"/>
    <d v="2013-07-12T00:00:00"/>
    <n v="53.53"/>
    <x v="0"/>
    <d v="2013-06-30T00:00:00"/>
    <s v="Electronic"/>
    <n v="18"/>
    <n v="0"/>
    <x v="21"/>
  </r>
  <r>
    <x v="1"/>
    <x v="1"/>
    <d v="2012-03-03T00:00:00"/>
    <x v="1815"/>
    <d v="2013-06-22T00:00:00"/>
    <d v="2013-07-22T00:00:00"/>
    <n v="62.94"/>
    <x v="0"/>
    <d v="2013-07-22T00:00:00"/>
    <s v="Electronic"/>
    <n v="30"/>
    <n v="0"/>
    <x v="32"/>
  </r>
  <r>
    <x v="4"/>
    <x v="55"/>
    <d v="2012-08-05T00:00:00"/>
    <x v="1816"/>
    <d v="2012-04-05T00:00:00"/>
    <d v="2012-05-05T00:00:00"/>
    <n v="23.53"/>
    <x v="0"/>
    <d v="2012-04-23T00:00:00"/>
    <s v="Paper"/>
    <n v="18"/>
    <n v="0"/>
    <x v="21"/>
  </r>
  <r>
    <x v="4"/>
    <x v="71"/>
    <d v="2012-04-30T00:00:00"/>
    <x v="1817"/>
    <d v="2013-07-17T00:00:00"/>
    <d v="2013-08-16T00:00:00"/>
    <n v="56.73"/>
    <x v="0"/>
    <d v="2013-08-30T00:00:00"/>
    <s v="Electronic"/>
    <n v="44"/>
    <n v="14"/>
    <x v="19"/>
  </r>
  <r>
    <x v="4"/>
    <x v="71"/>
    <d v="2012-04-30T00:00:00"/>
    <x v="1818"/>
    <d v="2012-06-19T00:00:00"/>
    <d v="2012-07-19T00:00:00"/>
    <n v="60.46"/>
    <x v="0"/>
    <d v="2012-07-29T00:00:00"/>
    <s v="Electronic"/>
    <n v="40"/>
    <n v="10"/>
    <x v="12"/>
  </r>
  <r>
    <x v="3"/>
    <x v="63"/>
    <d v="2013-01-11T00:00:00"/>
    <x v="1819"/>
    <d v="2012-11-27T00:00:00"/>
    <d v="2012-12-27T00:00:00"/>
    <n v="35.49"/>
    <x v="0"/>
    <d v="2012-12-11T00:00:00"/>
    <s v="Paper"/>
    <n v="14"/>
    <n v="0"/>
    <x v="36"/>
  </r>
  <r>
    <x v="4"/>
    <x v="7"/>
    <d v="2013-06-27T00:00:00"/>
    <x v="1820"/>
    <d v="2012-10-01T00:00:00"/>
    <d v="2012-10-31T00:00:00"/>
    <n v="58.19"/>
    <x v="1"/>
    <d v="2012-11-21T00:00:00"/>
    <s v="Paper"/>
    <n v="51"/>
    <n v="21"/>
    <x v="54"/>
  </r>
  <r>
    <x v="3"/>
    <x v="26"/>
    <d v="2013-02-13T00:00:00"/>
    <x v="1821"/>
    <d v="2013-10-05T00:00:00"/>
    <d v="2013-11-04T00:00:00"/>
    <n v="91.42"/>
    <x v="0"/>
    <d v="2013-10-08T00:00:00"/>
    <s v="Electronic"/>
    <n v="3"/>
    <n v="0"/>
    <x v="44"/>
  </r>
  <r>
    <x v="1"/>
    <x v="45"/>
    <d v="2013-04-04T00:00:00"/>
    <x v="1822"/>
    <d v="2013-03-24T00:00:00"/>
    <d v="2013-04-23T00:00:00"/>
    <n v="97.33"/>
    <x v="1"/>
    <d v="2013-05-10T00:00:00"/>
    <s v="Paper"/>
    <n v="47"/>
    <n v="17"/>
    <x v="18"/>
  </r>
  <r>
    <x v="2"/>
    <x v="16"/>
    <d v="2012-01-09T00:00:00"/>
    <x v="1823"/>
    <d v="2012-06-14T00:00:00"/>
    <d v="2012-07-14T00:00:00"/>
    <n v="50.63"/>
    <x v="1"/>
    <d v="2012-07-02T00:00:00"/>
    <s v="Electronic"/>
    <n v="18"/>
    <n v="0"/>
    <x v="21"/>
  </r>
  <r>
    <x v="4"/>
    <x v="7"/>
    <d v="2013-06-27T00:00:00"/>
    <x v="1824"/>
    <d v="2012-09-28T00:00:00"/>
    <d v="2012-10-28T00:00:00"/>
    <n v="90.57"/>
    <x v="0"/>
    <d v="2012-11-02T00:00:00"/>
    <s v="Paper"/>
    <n v="35"/>
    <n v="5"/>
    <x v="3"/>
  </r>
  <r>
    <x v="0"/>
    <x v="22"/>
    <d v="2012-03-03T00:00:00"/>
    <x v="1825"/>
    <d v="2012-10-21T00:00:00"/>
    <d v="2012-11-20T00:00:00"/>
    <n v="70.12"/>
    <x v="0"/>
    <d v="2012-11-22T00:00:00"/>
    <s v="Electronic"/>
    <n v="32"/>
    <n v="2"/>
    <x v="11"/>
  </r>
  <r>
    <x v="1"/>
    <x v="47"/>
    <d v="2012-08-24T00:00:00"/>
    <x v="1826"/>
    <d v="2013-02-01T00:00:00"/>
    <d v="2013-03-03T00:00:00"/>
    <n v="55"/>
    <x v="0"/>
    <d v="2013-02-22T00:00:00"/>
    <s v="Electronic"/>
    <n v="21"/>
    <n v="0"/>
    <x v="42"/>
  </r>
  <r>
    <x v="1"/>
    <x v="47"/>
    <d v="2012-08-24T00:00:00"/>
    <x v="1827"/>
    <d v="2013-05-27T00:00:00"/>
    <d v="2013-06-26T00:00:00"/>
    <n v="50.89"/>
    <x v="0"/>
    <d v="2013-06-10T00:00:00"/>
    <s v="Electronic"/>
    <n v="14"/>
    <n v="0"/>
    <x v="36"/>
  </r>
  <r>
    <x v="3"/>
    <x v="63"/>
    <d v="2013-01-11T00:00:00"/>
    <x v="1828"/>
    <d v="2012-07-14T00:00:00"/>
    <d v="2012-08-13T00:00:00"/>
    <n v="16.309999999999999"/>
    <x v="0"/>
    <d v="2012-07-26T00:00:00"/>
    <s v="Paper"/>
    <n v="12"/>
    <n v="0"/>
    <x v="41"/>
  </r>
  <r>
    <x v="3"/>
    <x v="46"/>
    <d v="2012-06-24T00:00:00"/>
    <x v="1829"/>
    <d v="2013-06-02T00:00:00"/>
    <d v="2013-07-02T00:00:00"/>
    <n v="41.56"/>
    <x v="0"/>
    <d v="2013-07-09T00:00:00"/>
    <s v="Electronic"/>
    <n v="37"/>
    <n v="7"/>
    <x v="33"/>
  </r>
  <r>
    <x v="2"/>
    <x v="17"/>
    <d v="2012-05-31T00:00:00"/>
    <x v="1830"/>
    <d v="2013-01-24T00:00:00"/>
    <d v="2013-02-23T00:00:00"/>
    <n v="61.02"/>
    <x v="1"/>
    <d v="2013-03-16T00:00:00"/>
    <s v="Electronic"/>
    <n v="51"/>
    <n v="21"/>
    <x v="54"/>
  </r>
  <r>
    <x v="0"/>
    <x v="22"/>
    <d v="2012-03-03T00:00:00"/>
    <x v="1831"/>
    <d v="2012-09-07T00:00:00"/>
    <d v="2012-10-07T00:00:00"/>
    <n v="50.88"/>
    <x v="0"/>
    <d v="2012-10-08T00:00:00"/>
    <s v="Electronic"/>
    <n v="31"/>
    <n v="1"/>
    <x v="35"/>
  </r>
  <r>
    <x v="2"/>
    <x v="59"/>
    <d v="2013-04-28T00:00:00"/>
    <x v="1832"/>
    <d v="2012-02-07T00:00:00"/>
    <d v="2012-03-08T00:00:00"/>
    <n v="72.489999999999995"/>
    <x v="0"/>
    <d v="2012-02-10T00:00:00"/>
    <s v="Paper"/>
    <n v="3"/>
    <n v="0"/>
    <x v="44"/>
  </r>
  <r>
    <x v="3"/>
    <x v="6"/>
    <d v="2012-12-05T00:00:00"/>
    <x v="1833"/>
    <d v="2013-03-26T00:00:00"/>
    <d v="2013-04-25T00:00:00"/>
    <n v="57.97"/>
    <x v="1"/>
    <d v="2013-05-22T00:00:00"/>
    <s v="Electronic"/>
    <n v="57"/>
    <n v="27"/>
    <x v="58"/>
  </r>
  <r>
    <x v="4"/>
    <x v="51"/>
    <d v="2012-03-18T00:00:00"/>
    <x v="1834"/>
    <d v="2012-12-15T00:00:00"/>
    <d v="2013-01-14T00:00:00"/>
    <n v="60.47"/>
    <x v="0"/>
    <d v="2013-01-19T00:00:00"/>
    <s v="Electronic"/>
    <n v="35"/>
    <n v="5"/>
    <x v="3"/>
  </r>
  <r>
    <x v="4"/>
    <x v="8"/>
    <d v="2013-03-08T00:00:00"/>
    <x v="1835"/>
    <d v="2013-07-13T00:00:00"/>
    <d v="2013-08-12T00:00:00"/>
    <n v="46.56"/>
    <x v="0"/>
    <d v="2013-08-12T00:00:00"/>
    <s v="Electronic"/>
    <n v="30"/>
    <n v="0"/>
    <x v="32"/>
  </r>
  <r>
    <x v="2"/>
    <x v="25"/>
    <d v="2013-01-22T00:00:00"/>
    <x v="1836"/>
    <d v="2012-07-05T00:00:00"/>
    <d v="2012-08-04T00:00:00"/>
    <n v="7.74"/>
    <x v="0"/>
    <d v="2012-08-06T00:00:00"/>
    <s v="Paper"/>
    <n v="32"/>
    <n v="2"/>
    <x v="11"/>
  </r>
  <r>
    <x v="2"/>
    <x v="95"/>
    <d v="2013-09-04T00:00:00"/>
    <x v="1837"/>
    <d v="2013-02-12T00:00:00"/>
    <d v="2013-03-14T00:00:00"/>
    <n v="65.7"/>
    <x v="0"/>
    <d v="2013-03-12T00:00:00"/>
    <s v="Paper"/>
    <n v="28"/>
    <n v="0"/>
    <x v="38"/>
  </r>
  <r>
    <x v="0"/>
    <x v="22"/>
    <d v="2012-03-03T00:00:00"/>
    <x v="1838"/>
    <d v="2013-03-27T00:00:00"/>
    <d v="2013-04-26T00:00:00"/>
    <n v="74.569999999999993"/>
    <x v="0"/>
    <d v="2013-04-28T00:00:00"/>
    <s v="Electronic"/>
    <n v="32"/>
    <n v="2"/>
    <x v="11"/>
  </r>
  <r>
    <x v="2"/>
    <x v="20"/>
    <d v="2013-09-01T00:00:00"/>
    <x v="1839"/>
    <d v="2012-11-25T00:00:00"/>
    <d v="2012-12-25T00:00:00"/>
    <n v="79.42"/>
    <x v="0"/>
    <d v="2012-12-10T00:00:00"/>
    <s v="Paper"/>
    <n v="15"/>
    <n v="0"/>
    <x v="46"/>
  </r>
  <r>
    <x v="3"/>
    <x v="91"/>
    <d v="2013-11-06T00:00:00"/>
    <x v="1840"/>
    <d v="2012-11-29T00:00:00"/>
    <d v="2012-12-29T00:00:00"/>
    <n v="63.76"/>
    <x v="0"/>
    <d v="2012-12-27T00:00:00"/>
    <s v="Paper"/>
    <n v="28"/>
    <n v="0"/>
    <x v="38"/>
  </r>
  <r>
    <x v="0"/>
    <x v="27"/>
    <d v="2013-01-10T00:00:00"/>
    <x v="1841"/>
    <d v="2013-05-16T00:00:00"/>
    <d v="2013-06-15T00:00:00"/>
    <n v="85.72"/>
    <x v="0"/>
    <d v="2013-05-30T00:00:00"/>
    <s v="Electronic"/>
    <n v="14"/>
    <n v="0"/>
    <x v="36"/>
  </r>
  <r>
    <x v="2"/>
    <x v="95"/>
    <d v="2013-09-04T00:00:00"/>
    <x v="1842"/>
    <d v="2012-03-10T00:00:00"/>
    <d v="2012-04-09T00:00:00"/>
    <n v="66.88"/>
    <x v="1"/>
    <d v="2012-04-17T00:00:00"/>
    <s v="Paper"/>
    <n v="38"/>
    <n v="8"/>
    <x v="25"/>
  </r>
  <r>
    <x v="4"/>
    <x v="36"/>
    <d v="2012-07-09T00:00:00"/>
    <x v="1843"/>
    <d v="2012-07-29T00:00:00"/>
    <d v="2012-08-28T00:00:00"/>
    <n v="68.14"/>
    <x v="0"/>
    <d v="2012-08-27T00:00:00"/>
    <s v="Electronic"/>
    <n v="29"/>
    <n v="0"/>
    <x v="34"/>
  </r>
  <r>
    <x v="0"/>
    <x v="32"/>
    <d v="2012-10-19T00:00:00"/>
    <x v="1844"/>
    <d v="2012-10-21T00:00:00"/>
    <d v="2012-11-20T00:00:00"/>
    <n v="76.7"/>
    <x v="0"/>
    <d v="2012-11-06T00:00:00"/>
    <s v="Electronic"/>
    <n v="16"/>
    <n v="0"/>
    <x v="9"/>
  </r>
  <r>
    <x v="3"/>
    <x v="53"/>
    <d v="2012-09-14T00:00:00"/>
    <x v="1845"/>
    <d v="2012-04-11T00:00:00"/>
    <d v="2012-05-11T00:00:00"/>
    <n v="54.75"/>
    <x v="0"/>
    <d v="2012-05-07T00:00:00"/>
    <s v="Paper"/>
    <n v="26"/>
    <n v="0"/>
    <x v="5"/>
  </r>
  <r>
    <x v="3"/>
    <x v="91"/>
    <d v="2013-11-06T00:00:00"/>
    <x v="1846"/>
    <d v="2013-11-09T00:00:00"/>
    <d v="2013-12-09T00:00:00"/>
    <n v="85.32"/>
    <x v="0"/>
    <d v="2013-11-23T00:00:00"/>
    <s v="Electronic"/>
    <n v="14"/>
    <n v="0"/>
    <x v="36"/>
  </r>
  <r>
    <x v="2"/>
    <x v="35"/>
    <d v="2012-11-10T00:00:00"/>
    <x v="1847"/>
    <d v="2012-11-27T00:00:00"/>
    <d v="2012-12-27T00:00:00"/>
    <n v="50.7"/>
    <x v="0"/>
    <d v="2012-12-21T00:00:00"/>
    <s v="Electronic"/>
    <n v="24"/>
    <n v="0"/>
    <x v="24"/>
  </r>
  <r>
    <x v="4"/>
    <x v="10"/>
    <d v="2012-12-31T00:00:00"/>
    <x v="1848"/>
    <d v="2013-01-31T00:00:00"/>
    <d v="2013-03-02T00:00:00"/>
    <n v="68.790000000000006"/>
    <x v="0"/>
    <d v="2013-02-08T00:00:00"/>
    <s v="Electronic"/>
    <n v="8"/>
    <n v="0"/>
    <x v="10"/>
  </r>
  <r>
    <x v="2"/>
    <x v="76"/>
    <d v="2013-07-15T00:00:00"/>
    <x v="1849"/>
    <d v="2012-09-20T00:00:00"/>
    <d v="2012-10-20T00:00:00"/>
    <n v="63.66"/>
    <x v="0"/>
    <d v="2012-10-17T00:00:00"/>
    <s v="Paper"/>
    <n v="27"/>
    <n v="0"/>
    <x v="6"/>
  </r>
  <r>
    <x v="1"/>
    <x v="52"/>
    <d v="2012-07-13T00:00:00"/>
    <x v="1850"/>
    <d v="2012-03-10T00:00:00"/>
    <d v="2012-04-09T00:00:00"/>
    <n v="75.33"/>
    <x v="1"/>
    <d v="2012-04-08T00:00:00"/>
    <s v="Paper"/>
    <n v="29"/>
    <n v="0"/>
    <x v="34"/>
  </r>
  <r>
    <x v="3"/>
    <x v="46"/>
    <d v="2012-06-24T00:00:00"/>
    <x v="1851"/>
    <d v="2013-09-01T00:00:00"/>
    <d v="2013-10-01T00:00:00"/>
    <n v="33.99"/>
    <x v="1"/>
    <d v="2013-10-21T00:00:00"/>
    <s v="Electronic"/>
    <n v="50"/>
    <n v="20"/>
    <x v="48"/>
  </r>
  <r>
    <x v="1"/>
    <x v="78"/>
    <d v="2012-12-15T00:00:00"/>
    <x v="1852"/>
    <d v="2012-09-21T00:00:00"/>
    <d v="2012-10-21T00:00:00"/>
    <n v="72.75"/>
    <x v="0"/>
    <d v="2012-10-25T00:00:00"/>
    <s v="Paper"/>
    <n v="34"/>
    <n v="4"/>
    <x v="4"/>
  </r>
  <r>
    <x v="1"/>
    <x v="3"/>
    <d v="2012-04-06T00:00:00"/>
    <x v="1853"/>
    <d v="2013-05-09T00:00:00"/>
    <d v="2013-06-08T00:00:00"/>
    <n v="86.91"/>
    <x v="0"/>
    <d v="2013-06-14T00:00:00"/>
    <s v="Electronic"/>
    <n v="36"/>
    <n v="6"/>
    <x v="1"/>
  </r>
  <r>
    <x v="1"/>
    <x v="74"/>
    <d v="2013-09-30T00:00:00"/>
    <x v="1854"/>
    <d v="2013-07-22T00:00:00"/>
    <d v="2013-08-21T00:00:00"/>
    <n v="70.77"/>
    <x v="0"/>
    <d v="2013-08-28T00:00:00"/>
    <s v="Paper"/>
    <n v="37"/>
    <n v="7"/>
    <x v="33"/>
  </r>
  <r>
    <x v="4"/>
    <x v="41"/>
    <d v="2012-12-31T00:00:00"/>
    <x v="1855"/>
    <d v="2012-04-22T00:00:00"/>
    <d v="2012-05-22T00:00:00"/>
    <n v="42.08"/>
    <x v="0"/>
    <d v="2012-05-26T00:00:00"/>
    <s v="Paper"/>
    <n v="34"/>
    <n v="4"/>
    <x v="4"/>
  </r>
  <r>
    <x v="4"/>
    <x v="64"/>
    <d v="2012-09-11T00:00:00"/>
    <x v="1856"/>
    <d v="2013-05-23T00:00:00"/>
    <d v="2013-06-22T00:00:00"/>
    <n v="34.5"/>
    <x v="0"/>
    <d v="2013-06-03T00:00:00"/>
    <s v="Electronic"/>
    <n v="11"/>
    <n v="0"/>
    <x v="13"/>
  </r>
  <r>
    <x v="4"/>
    <x v="64"/>
    <d v="2012-09-11T00:00:00"/>
    <x v="1857"/>
    <d v="2012-12-25T00:00:00"/>
    <d v="2013-01-24T00:00:00"/>
    <n v="55.87"/>
    <x v="0"/>
    <d v="2013-01-13T00:00:00"/>
    <s v="Electronic"/>
    <n v="19"/>
    <n v="0"/>
    <x v="15"/>
  </r>
  <r>
    <x v="0"/>
    <x v="44"/>
    <d v="2013-08-09T00:00:00"/>
    <x v="1858"/>
    <d v="2013-09-20T00:00:00"/>
    <d v="2013-10-20T00:00:00"/>
    <n v="91.03"/>
    <x v="0"/>
    <d v="2013-10-24T00:00:00"/>
    <s v="Electronic"/>
    <n v="34"/>
    <n v="4"/>
    <x v="4"/>
  </r>
  <r>
    <x v="0"/>
    <x v="33"/>
    <d v="2013-08-03T00:00:00"/>
    <x v="1859"/>
    <d v="2012-09-12T00:00:00"/>
    <d v="2012-10-12T00:00:00"/>
    <n v="53.64"/>
    <x v="0"/>
    <d v="2012-10-08T00:00:00"/>
    <s v="Paper"/>
    <n v="26"/>
    <n v="0"/>
    <x v="5"/>
  </r>
  <r>
    <x v="1"/>
    <x v="75"/>
    <d v="2013-11-27T00:00:00"/>
    <x v="1860"/>
    <d v="2013-07-23T00:00:00"/>
    <d v="2013-08-22T00:00:00"/>
    <n v="81.150000000000006"/>
    <x v="0"/>
    <d v="2013-08-13T00:00:00"/>
    <s v="Paper"/>
    <n v="21"/>
    <n v="0"/>
    <x v="42"/>
  </r>
  <r>
    <x v="2"/>
    <x v="76"/>
    <d v="2013-07-15T00:00:00"/>
    <x v="1861"/>
    <d v="2013-05-30T00:00:00"/>
    <d v="2013-06-29T00:00:00"/>
    <n v="73.959999999999994"/>
    <x v="0"/>
    <d v="2013-06-19T00:00:00"/>
    <s v="Paper"/>
    <n v="20"/>
    <n v="0"/>
    <x v="17"/>
  </r>
  <r>
    <x v="1"/>
    <x v="75"/>
    <d v="2013-11-27T00:00:00"/>
    <x v="1862"/>
    <d v="2013-03-28T00:00:00"/>
    <d v="2013-04-27T00:00:00"/>
    <n v="83.73"/>
    <x v="1"/>
    <d v="2013-05-06T00:00:00"/>
    <s v="Paper"/>
    <n v="39"/>
    <n v="9"/>
    <x v="23"/>
  </r>
  <r>
    <x v="2"/>
    <x v="81"/>
    <d v="2013-03-16T00:00:00"/>
    <x v="1863"/>
    <d v="2013-10-24T00:00:00"/>
    <d v="2013-11-23T00:00:00"/>
    <n v="83.65"/>
    <x v="0"/>
    <d v="2013-12-06T00:00:00"/>
    <s v="Electronic"/>
    <n v="43"/>
    <n v="13"/>
    <x v="52"/>
  </r>
  <r>
    <x v="2"/>
    <x v="25"/>
    <d v="2013-01-22T00:00:00"/>
    <x v="1864"/>
    <d v="2013-03-22T00:00:00"/>
    <d v="2013-04-21T00:00:00"/>
    <n v="24.19"/>
    <x v="1"/>
    <d v="2013-04-25T00:00:00"/>
    <s v="Electronic"/>
    <n v="34"/>
    <n v="4"/>
    <x v="4"/>
  </r>
  <r>
    <x v="1"/>
    <x v="89"/>
    <d v="2013-11-27T00:00:00"/>
    <x v="1865"/>
    <d v="2012-12-31T00:00:00"/>
    <d v="2013-01-30T00:00:00"/>
    <n v="66.56"/>
    <x v="0"/>
    <d v="2013-02-03T00:00:00"/>
    <s v="Paper"/>
    <n v="34"/>
    <n v="4"/>
    <x v="4"/>
  </r>
  <r>
    <x v="3"/>
    <x v="72"/>
    <d v="2013-07-08T00:00:00"/>
    <x v="1866"/>
    <d v="2013-04-25T00:00:00"/>
    <d v="2013-05-25T00:00:00"/>
    <n v="21.58"/>
    <x v="1"/>
    <d v="2013-06-10T00:00:00"/>
    <s v="Paper"/>
    <n v="46"/>
    <n v="16"/>
    <x v="45"/>
  </r>
  <r>
    <x v="4"/>
    <x v="64"/>
    <d v="2012-09-11T00:00:00"/>
    <x v="1867"/>
    <d v="2012-03-30T00:00:00"/>
    <d v="2012-04-29T00:00:00"/>
    <n v="26.9"/>
    <x v="0"/>
    <d v="2012-04-16T00:00:00"/>
    <s v="Paper"/>
    <n v="17"/>
    <n v="0"/>
    <x v="47"/>
  </r>
  <r>
    <x v="0"/>
    <x v="32"/>
    <d v="2012-10-19T00:00:00"/>
    <x v="1868"/>
    <d v="2012-06-10T00:00:00"/>
    <d v="2012-07-10T00:00:00"/>
    <n v="63.73"/>
    <x v="0"/>
    <d v="2012-07-01T00:00:00"/>
    <s v="Paper"/>
    <n v="21"/>
    <n v="0"/>
    <x v="42"/>
  </r>
  <r>
    <x v="1"/>
    <x v="57"/>
    <d v="2012-09-15T00:00:00"/>
    <x v="1869"/>
    <d v="2012-06-23T00:00:00"/>
    <d v="2012-07-23T00:00:00"/>
    <n v="82.8"/>
    <x v="0"/>
    <d v="2012-07-18T00:00:00"/>
    <s v="Paper"/>
    <n v="25"/>
    <n v="0"/>
    <x v="8"/>
  </r>
  <r>
    <x v="4"/>
    <x v="67"/>
    <d v="2013-04-09T00:00:00"/>
    <x v="1870"/>
    <d v="2012-09-28T00:00:00"/>
    <d v="2012-10-28T00:00:00"/>
    <n v="21"/>
    <x v="0"/>
    <d v="2012-10-24T00:00:00"/>
    <s v="Paper"/>
    <n v="26"/>
    <n v="0"/>
    <x v="5"/>
  </r>
  <r>
    <x v="4"/>
    <x v="30"/>
    <d v="2013-05-08T00:00:00"/>
    <x v="1871"/>
    <d v="2012-09-21T00:00:00"/>
    <d v="2012-10-21T00:00:00"/>
    <n v="33.25"/>
    <x v="1"/>
    <d v="2012-11-03T00:00:00"/>
    <s v="Paper"/>
    <n v="43"/>
    <n v="13"/>
    <x v="52"/>
  </r>
  <r>
    <x v="4"/>
    <x v="10"/>
    <d v="2012-12-31T00:00:00"/>
    <x v="1872"/>
    <d v="2012-05-02T00:00:00"/>
    <d v="2012-06-01T00:00:00"/>
    <n v="63.42"/>
    <x v="0"/>
    <d v="2012-05-23T00:00:00"/>
    <s v="Paper"/>
    <n v="21"/>
    <n v="0"/>
    <x v="42"/>
  </r>
  <r>
    <x v="0"/>
    <x v="32"/>
    <d v="2012-10-19T00:00:00"/>
    <x v="1873"/>
    <d v="2013-02-05T00:00:00"/>
    <d v="2013-03-07T00:00:00"/>
    <n v="41.3"/>
    <x v="0"/>
    <d v="2013-02-23T00:00:00"/>
    <s v="Electronic"/>
    <n v="18"/>
    <n v="0"/>
    <x v="21"/>
  </r>
  <r>
    <x v="2"/>
    <x v="81"/>
    <d v="2013-03-16T00:00:00"/>
    <x v="1874"/>
    <d v="2012-11-05T00:00:00"/>
    <d v="2012-12-05T00:00:00"/>
    <n v="68.61"/>
    <x v="0"/>
    <d v="2012-12-15T00:00:00"/>
    <s v="Paper"/>
    <n v="40"/>
    <n v="10"/>
    <x v="12"/>
  </r>
  <r>
    <x v="1"/>
    <x v="74"/>
    <d v="2013-09-30T00:00:00"/>
    <x v="1875"/>
    <d v="2012-04-17T00:00:00"/>
    <d v="2012-05-17T00:00:00"/>
    <n v="69.540000000000006"/>
    <x v="0"/>
    <d v="2012-05-20T00:00:00"/>
    <s v="Paper"/>
    <n v="33"/>
    <n v="3"/>
    <x v="31"/>
  </r>
  <r>
    <x v="1"/>
    <x v="39"/>
    <d v="2013-03-19T00:00:00"/>
    <x v="1876"/>
    <d v="2012-08-02T00:00:00"/>
    <d v="2012-09-01T00:00:00"/>
    <n v="58.06"/>
    <x v="1"/>
    <d v="2012-09-14T00:00:00"/>
    <s v="Paper"/>
    <n v="43"/>
    <n v="13"/>
    <x v="52"/>
  </r>
  <r>
    <x v="2"/>
    <x v="35"/>
    <d v="2012-11-10T00:00:00"/>
    <x v="1877"/>
    <d v="2012-12-05T00:00:00"/>
    <d v="2013-01-04T00:00:00"/>
    <n v="101.44"/>
    <x v="1"/>
    <d v="2012-12-25T00:00:00"/>
    <s v="Electronic"/>
    <n v="20"/>
    <n v="0"/>
    <x v="17"/>
  </r>
  <r>
    <x v="4"/>
    <x v="55"/>
    <d v="2012-08-05T00:00:00"/>
    <x v="1878"/>
    <d v="2012-09-12T00:00:00"/>
    <d v="2012-10-12T00:00:00"/>
    <n v="43.79"/>
    <x v="0"/>
    <d v="2012-09-30T00:00:00"/>
    <s v="Electronic"/>
    <n v="18"/>
    <n v="0"/>
    <x v="21"/>
  </r>
  <r>
    <x v="4"/>
    <x v="86"/>
    <d v="2013-08-15T00:00:00"/>
    <x v="1879"/>
    <d v="2013-05-10T00:00:00"/>
    <d v="2013-06-09T00:00:00"/>
    <n v="36.86"/>
    <x v="0"/>
    <d v="2013-06-08T00:00:00"/>
    <s v="Paper"/>
    <n v="29"/>
    <n v="0"/>
    <x v="34"/>
  </r>
  <r>
    <x v="0"/>
    <x v="31"/>
    <d v="2012-11-27T00:00:00"/>
    <x v="1880"/>
    <d v="2012-09-29T00:00:00"/>
    <d v="2012-10-29T00:00:00"/>
    <n v="80.709999999999994"/>
    <x v="0"/>
    <d v="2012-10-27T00:00:00"/>
    <s v="Paper"/>
    <n v="28"/>
    <n v="0"/>
    <x v="38"/>
  </r>
  <r>
    <x v="1"/>
    <x v="74"/>
    <d v="2013-09-30T00:00:00"/>
    <x v="1881"/>
    <d v="2013-06-17T00:00:00"/>
    <d v="2013-07-17T00:00:00"/>
    <n v="72.22"/>
    <x v="0"/>
    <d v="2013-07-24T00:00:00"/>
    <s v="Paper"/>
    <n v="37"/>
    <n v="7"/>
    <x v="33"/>
  </r>
  <r>
    <x v="1"/>
    <x v="24"/>
    <d v="2012-09-24T00:00:00"/>
    <x v="1882"/>
    <d v="2012-11-18T00:00:00"/>
    <d v="2012-12-18T00:00:00"/>
    <n v="86.39"/>
    <x v="1"/>
    <d v="2013-02-01T00:00:00"/>
    <s v="Electronic"/>
    <n v="75"/>
    <n v="45"/>
    <x v="65"/>
  </r>
  <r>
    <x v="1"/>
    <x v="18"/>
    <d v="2012-04-30T00:00:00"/>
    <x v="1883"/>
    <d v="2013-06-02T00:00:00"/>
    <d v="2013-07-02T00:00:00"/>
    <n v="86.87"/>
    <x v="0"/>
    <d v="2013-06-29T00:00:00"/>
    <s v="Electronic"/>
    <n v="27"/>
    <n v="0"/>
    <x v="6"/>
  </r>
  <r>
    <x v="1"/>
    <x v="89"/>
    <d v="2013-11-27T00:00:00"/>
    <x v="1884"/>
    <d v="2012-03-10T00:00:00"/>
    <d v="2012-04-09T00:00:00"/>
    <n v="75.62"/>
    <x v="0"/>
    <d v="2012-04-12T00:00:00"/>
    <s v="Paper"/>
    <n v="33"/>
    <n v="3"/>
    <x v="31"/>
  </r>
  <r>
    <x v="4"/>
    <x v="51"/>
    <d v="2012-03-18T00:00:00"/>
    <x v="1885"/>
    <d v="2013-08-24T00:00:00"/>
    <d v="2013-09-23T00:00:00"/>
    <n v="53.29"/>
    <x v="0"/>
    <d v="2013-09-18T00:00:00"/>
    <s v="Electronic"/>
    <n v="25"/>
    <n v="0"/>
    <x v="8"/>
  </r>
  <r>
    <x v="0"/>
    <x v="48"/>
    <d v="2013-04-09T00:00:00"/>
    <x v="1886"/>
    <d v="2012-04-17T00:00:00"/>
    <d v="2012-05-17T00:00:00"/>
    <n v="59.92"/>
    <x v="1"/>
    <d v="2012-05-29T00:00:00"/>
    <s v="Paper"/>
    <n v="42"/>
    <n v="12"/>
    <x v="16"/>
  </r>
  <r>
    <x v="4"/>
    <x v="70"/>
    <d v="2013-03-04T00:00:00"/>
    <x v="1887"/>
    <d v="2012-10-03T00:00:00"/>
    <d v="2012-11-02T00:00:00"/>
    <n v="49.85"/>
    <x v="0"/>
    <d v="2012-11-07T00:00:00"/>
    <s v="Paper"/>
    <n v="35"/>
    <n v="5"/>
    <x v="3"/>
  </r>
  <r>
    <x v="3"/>
    <x v="96"/>
    <d v="2013-08-10T00:00:00"/>
    <x v="1888"/>
    <d v="2012-12-27T00:00:00"/>
    <d v="2013-01-26T00:00:00"/>
    <n v="15"/>
    <x v="0"/>
    <d v="2013-01-07T00:00:00"/>
    <s v="Paper"/>
    <n v="11"/>
    <n v="0"/>
    <x v="13"/>
  </r>
  <r>
    <x v="0"/>
    <x v="38"/>
    <d v="2012-08-02T00:00:00"/>
    <x v="1889"/>
    <d v="2013-09-08T00:00:00"/>
    <d v="2013-10-08T00:00:00"/>
    <n v="64.19"/>
    <x v="0"/>
    <d v="2013-10-10T00:00:00"/>
    <s v="Electronic"/>
    <n v="32"/>
    <n v="2"/>
    <x v="11"/>
  </r>
  <r>
    <x v="1"/>
    <x v="34"/>
    <d v="2012-08-10T00:00:00"/>
    <x v="1890"/>
    <d v="2013-02-13T00:00:00"/>
    <d v="2013-03-15T00:00:00"/>
    <n v="67.87"/>
    <x v="0"/>
    <d v="2013-03-13T00:00:00"/>
    <s v="Electronic"/>
    <n v="28"/>
    <n v="0"/>
    <x v="38"/>
  </r>
  <r>
    <x v="3"/>
    <x v="90"/>
    <d v="2013-11-25T00:00:00"/>
    <x v="1891"/>
    <d v="2013-10-01T00:00:00"/>
    <d v="2013-10-31T00:00:00"/>
    <n v="25.72"/>
    <x v="1"/>
    <d v="2013-11-02T00:00:00"/>
    <s v="Paper"/>
    <n v="32"/>
    <n v="2"/>
    <x v="11"/>
  </r>
  <r>
    <x v="4"/>
    <x v="60"/>
    <d v="2012-07-31T00:00:00"/>
    <x v="1892"/>
    <d v="2012-04-21T00:00:00"/>
    <d v="2012-05-21T00:00:00"/>
    <n v="60.41"/>
    <x v="0"/>
    <d v="2012-05-16T00:00:00"/>
    <s v="Paper"/>
    <n v="25"/>
    <n v="0"/>
    <x v="8"/>
  </r>
  <r>
    <x v="0"/>
    <x v="15"/>
    <d v="2013-03-19T00:00:00"/>
    <x v="1893"/>
    <d v="2013-02-02T00:00:00"/>
    <d v="2013-03-04T00:00:00"/>
    <n v="77.349999999999994"/>
    <x v="0"/>
    <d v="2013-02-11T00:00:00"/>
    <s v="Paper"/>
    <n v="9"/>
    <n v="0"/>
    <x v="37"/>
  </r>
  <r>
    <x v="3"/>
    <x v="26"/>
    <d v="2013-02-13T00:00:00"/>
    <x v="1894"/>
    <d v="2013-03-06T00:00:00"/>
    <d v="2013-04-05T00:00:00"/>
    <n v="47.39"/>
    <x v="0"/>
    <d v="2013-03-06T00:00:00"/>
    <s v="Electronic"/>
    <n v="0"/>
    <n v="0"/>
    <x v="43"/>
  </r>
  <r>
    <x v="1"/>
    <x v="66"/>
    <d v="2012-07-04T00:00:00"/>
    <x v="1895"/>
    <d v="2013-01-28T00:00:00"/>
    <d v="2013-02-27T00:00:00"/>
    <n v="65.56"/>
    <x v="0"/>
    <d v="2013-02-22T00:00:00"/>
    <s v="Electronic"/>
    <n v="25"/>
    <n v="0"/>
    <x v="8"/>
  </r>
  <r>
    <x v="0"/>
    <x v="56"/>
    <d v="2012-06-20T00:00:00"/>
    <x v="1896"/>
    <d v="2012-05-23T00:00:00"/>
    <d v="2012-06-22T00:00:00"/>
    <n v="50.44"/>
    <x v="0"/>
    <d v="2012-06-28T00:00:00"/>
    <s v="Paper"/>
    <n v="36"/>
    <n v="6"/>
    <x v="1"/>
  </r>
  <r>
    <x v="4"/>
    <x v="83"/>
    <d v="2012-11-12T00:00:00"/>
    <x v="1897"/>
    <d v="2012-10-19T00:00:00"/>
    <d v="2012-11-18T00:00:00"/>
    <n v="62.31"/>
    <x v="0"/>
    <d v="2012-11-05T00:00:00"/>
    <s v="Paper"/>
    <n v="17"/>
    <n v="0"/>
    <x v="47"/>
  </r>
  <r>
    <x v="4"/>
    <x v="30"/>
    <d v="2013-05-08T00:00:00"/>
    <x v="1898"/>
    <d v="2013-02-18T00:00:00"/>
    <d v="2013-03-20T00:00:00"/>
    <n v="41.11"/>
    <x v="0"/>
    <d v="2013-03-19T00:00:00"/>
    <s v="Paper"/>
    <n v="29"/>
    <n v="0"/>
    <x v="34"/>
  </r>
  <r>
    <x v="3"/>
    <x v="92"/>
    <d v="2013-01-11T00:00:00"/>
    <x v="1899"/>
    <d v="2013-01-01T00:00:00"/>
    <d v="2013-01-31T00:00:00"/>
    <n v="37.25"/>
    <x v="1"/>
    <d v="2013-01-31T00:00:00"/>
    <s v="Paper"/>
    <n v="30"/>
    <n v="0"/>
    <x v="32"/>
  </r>
  <r>
    <x v="4"/>
    <x v="60"/>
    <d v="2012-07-31T00:00:00"/>
    <x v="1900"/>
    <d v="2013-11-18T00:00:00"/>
    <d v="2013-12-18T00:00:00"/>
    <n v="54.3"/>
    <x v="0"/>
    <d v="2013-12-04T00:00:00"/>
    <s v="Electronic"/>
    <n v="16"/>
    <n v="0"/>
    <x v="9"/>
  </r>
  <r>
    <x v="1"/>
    <x v="1"/>
    <d v="2012-03-03T00:00:00"/>
    <x v="1901"/>
    <d v="2013-08-18T00:00:00"/>
    <d v="2013-09-17T00:00:00"/>
    <n v="78.790000000000006"/>
    <x v="0"/>
    <d v="2013-09-09T00:00:00"/>
    <s v="Electronic"/>
    <n v="22"/>
    <n v="0"/>
    <x v="28"/>
  </r>
  <r>
    <x v="4"/>
    <x v="82"/>
    <d v="2012-06-17T00:00:00"/>
    <x v="1902"/>
    <d v="2013-07-24T00:00:00"/>
    <d v="2013-08-23T00:00:00"/>
    <n v="65.2"/>
    <x v="0"/>
    <d v="2013-08-14T00:00:00"/>
    <s v="Electronic"/>
    <n v="21"/>
    <n v="0"/>
    <x v="42"/>
  </r>
  <r>
    <x v="0"/>
    <x v="77"/>
    <d v="2013-06-20T00:00:00"/>
    <x v="1903"/>
    <d v="2013-03-14T00:00:00"/>
    <d v="2013-04-13T00:00:00"/>
    <n v="68.16"/>
    <x v="0"/>
    <d v="2013-04-08T00:00:00"/>
    <s v="Paper"/>
    <n v="25"/>
    <n v="0"/>
    <x v="8"/>
  </r>
  <r>
    <x v="0"/>
    <x v="31"/>
    <d v="2012-11-27T00:00:00"/>
    <x v="1904"/>
    <d v="2013-11-14T00:00:00"/>
    <d v="2013-12-14T00:00:00"/>
    <n v="57.61"/>
    <x v="0"/>
    <d v="2013-12-06T00:00:00"/>
    <s v="Electronic"/>
    <n v="22"/>
    <n v="0"/>
    <x v="28"/>
  </r>
  <r>
    <x v="4"/>
    <x v="36"/>
    <d v="2012-07-09T00:00:00"/>
    <x v="1905"/>
    <d v="2012-09-10T00:00:00"/>
    <d v="2012-10-10T00:00:00"/>
    <n v="40.83"/>
    <x v="0"/>
    <d v="2012-09-27T00:00:00"/>
    <s v="Electronic"/>
    <n v="17"/>
    <n v="0"/>
    <x v="47"/>
  </r>
  <r>
    <x v="1"/>
    <x v="75"/>
    <d v="2013-11-27T00:00:00"/>
    <x v="1906"/>
    <d v="2012-07-11T00:00:00"/>
    <d v="2012-08-10T00:00:00"/>
    <n v="72.52"/>
    <x v="0"/>
    <d v="2012-08-10T00:00:00"/>
    <s v="Paper"/>
    <n v="30"/>
    <n v="0"/>
    <x v="32"/>
  </r>
  <r>
    <x v="3"/>
    <x v="9"/>
    <d v="2012-04-04T00:00:00"/>
    <x v="1907"/>
    <d v="2012-10-05T00:00:00"/>
    <d v="2012-11-04T00:00:00"/>
    <n v="43.97"/>
    <x v="0"/>
    <d v="2012-11-02T00:00:00"/>
    <s v="Electronic"/>
    <n v="28"/>
    <n v="0"/>
    <x v="38"/>
  </r>
  <r>
    <x v="0"/>
    <x v="33"/>
    <d v="2013-08-03T00:00:00"/>
    <x v="1908"/>
    <d v="2012-12-19T00:00:00"/>
    <d v="2013-01-18T00:00:00"/>
    <n v="66.08"/>
    <x v="0"/>
    <d v="2013-01-06T00:00:00"/>
    <s v="Paper"/>
    <n v="18"/>
    <n v="0"/>
    <x v="21"/>
  </r>
  <r>
    <x v="3"/>
    <x v="26"/>
    <d v="2013-02-13T00:00:00"/>
    <x v="1909"/>
    <d v="2013-06-10T00:00:00"/>
    <d v="2013-07-10T00:00:00"/>
    <n v="51.55"/>
    <x v="0"/>
    <d v="2013-06-10T00:00:00"/>
    <s v="Electronic"/>
    <n v="0"/>
    <n v="0"/>
    <x v="43"/>
  </r>
  <r>
    <x v="4"/>
    <x v="55"/>
    <d v="2012-08-05T00:00:00"/>
    <x v="1910"/>
    <d v="2012-12-22T00:00:00"/>
    <d v="2013-01-21T00:00:00"/>
    <n v="52.92"/>
    <x v="1"/>
    <d v="2013-01-16T00:00:00"/>
    <s v="Electronic"/>
    <n v="25"/>
    <n v="0"/>
    <x v="8"/>
  </r>
  <r>
    <x v="4"/>
    <x v="60"/>
    <d v="2012-07-31T00:00:00"/>
    <x v="1911"/>
    <d v="2012-03-21T00:00:00"/>
    <d v="2012-04-20T00:00:00"/>
    <n v="69.510000000000005"/>
    <x v="0"/>
    <d v="2012-04-20T00:00:00"/>
    <s v="Paper"/>
    <n v="30"/>
    <n v="0"/>
    <x v="32"/>
  </r>
  <r>
    <x v="0"/>
    <x v="93"/>
    <d v="2013-05-11T00:00:00"/>
    <x v="1912"/>
    <d v="2013-04-06T00:00:00"/>
    <d v="2013-05-06T00:00:00"/>
    <n v="47.77"/>
    <x v="0"/>
    <d v="2013-05-08T00:00:00"/>
    <s v="Paper"/>
    <n v="32"/>
    <n v="2"/>
    <x v="11"/>
  </r>
  <r>
    <x v="0"/>
    <x v="27"/>
    <d v="2013-01-10T00:00:00"/>
    <x v="1913"/>
    <d v="2013-02-12T00:00:00"/>
    <d v="2013-03-14T00:00:00"/>
    <n v="75.78"/>
    <x v="0"/>
    <d v="2013-02-26T00:00:00"/>
    <s v="Electronic"/>
    <n v="14"/>
    <n v="0"/>
    <x v="36"/>
  </r>
  <r>
    <x v="3"/>
    <x v="62"/>
    <d v="2013-06-03T00:00:00"/>
    <x v="1914"/>
    <d v="2013-05-23T00:00:00"/>
    <d v="2013-06-22T00:00:00"/>
    <n v="44.12"/>
    <x v="0"/>
    <d v="2013-06-22T00:00:00"/>
    <s v="Paper"/>
    <n v="30"/>
    <n v="0"/>
    <x v="32"/>
  </r>
  <r>
    <x v="4"/>
    <x v="36"/>
    <d v="2012-07-09T00:00:00"/>
    <x v="1915"/>
    <d v="2013-04-16T00:00:00"/>
    <d v="2013-05-16T00:00:00"/>
    <n v="59.66"/>
    <x v="0"/>
    <d v="2013-05-12T00:00:00"/>
    <s v="Electronic"/>
    <n v="26"/>
    <n v="0"/>
    <x v="5"/>
  </r>
  <r>
    <x v="3"/>
    <x v="92"/>
    <d v="2013-01-11T00:00:00"/>
    <x v="1916"/>
    <d v="2013-06-28T00:00:00"/>
    <d v="2013-07-28T00:00:00"/>
    <n v="38.130000000000003"/>
    <x v="0"/>
    <d v="2013-07-17T00:00:00"/>
    <s v="Electronic"/>
    <n v="19"/>
    <n v="0"/>
    <x v="15"/>
  </r>
  <r>
    <x v="1"/>
    <x v="1"/>
    <d v="2012-03-03T00:00:00"/>
    <x v="1917"/>
    <d v="2012-04-15T00:00:00"/>
    <d v="2012-05-15T00:00:00"/>
    <n v="59.74"/>
    <x v="0"/>
    <d v="2012-05-08T00:00:00"/>
    <s v="Electronic"/>
    <n v="23"/>
    <n v="0"/>
    <x v="20"/>
  </r>
  <r>
    <x v="1"/>
    <x v="89"/>
    <d v="2013-11-27T00:00:00"/>
    <x v="1918"/>
    <d v="2012-03-17T00:00:00"/>
    <d v="2012-04-16T00:00:00"/>
    <n v="64.33"/>
    <x v="0"/>
    <d v="2012-04-20T00:00:00"/>
    <s v="Paper"/>
    <n v="34"/>
    <n v="4"/>
    <x v="4"/>
  </r>
  <r>
    <x v="0"/>
    <x v="22"/>
    <d v="2012-03-03T00:00:00"/>
    <x v="1919"/>
    <d v="2012-11-23T00:00:00"/>
    <d v="2012-12-23T00:00:00"/>
    <n v="68"/>
    <x v="0"/>
    <d v="2012-12-16T00:00:00"/>
    <s v="Electronic"/>
    <n v="23"/>
    <n v="0"/>
    <x v="20"/>
  </r>
  <r>
    <x v="0"/>
    <x v="38"/>
    <d v="2012-08-02T00:00:00"/>
    <x v="1920"/>
    <d v="2012-05-23T00:00:00"/>
    <d v="2012-06-22T00:00:00"/>
    <n v="79.59"/>
    <x v="0"/>
    <d v="2012-07-05T00:00:00"/>
    <s v="Paper"/>
    <n v="43"/>
    <n v="13"/>
    <x v="52"/>
  </r>
  <r>
    <x v="1"/>
    <x v="57"/>
    <d v="2012-09-15T00:00:00"/>
    <x v="1921"/>
    <d v="2013-01-01T00:00:00"/>
    <d v="2013-01-31T00:00:00"/>
    <n v="71.349999999999994"/>
    <x v="1"/>
    <d v="2013-02-04T00:00:00"/>
    <s v="Electronic"/>
    <n v="34"/>
    <n v="4"/>
    <x v="4"/>
  </r>
  <r>
    <x v="3"/>
    <x v="72"/>
    <d v="2013-07-08T00:00:00"/>
    <x v="1922"/>
    <d v="2012-11-08T00:00:00"/>
    <d v="2012-12-08T00:00:00"/>
    <n v="11.44"/>
    <x v="1"/>
    <d v="2013-01-01T00:00:00"/>
    <s v="Paper"/>
    <n v="54"/>
    <n v="24"/>
    <x v="53"/>
  </r>
  <r>
    <x v="3"/>
    <x v="85"/>
    <d v="2013-04-02T00:00:00"/>
    <x v="1923"/>
    <d v="2013-04-06T00:00:00"/>
    <d v="2013-05-06T00:00:00"/>
    <n v="27.95"/>
    <x v="0"/>
    <d v="2013-04-28T00:00:00"/>
    <s v="Electronic"/>
    <n v="22"/>
    <n v="0"/>
    <x v="28"/>
  </r>
  <r>
    <x v="1"/>
    <x v="11"/>
    <d v="2012-09-11T00:00:00"/>
    <x v="1924"/>
    <d v="2012-04-09T00:00:00"/>
    <d v="2012-05-09T00:00:00"/>
    <n v="69.8"/>
    <x v="0"/>
    <d v="2012-04-23T00:00:00"/>
    <s v="Paper"/>
    <n v="14"/>
    <n v="0"/>
    <x v="36"/>
  </r>
  <r>
    <x v="0"/>
    <x v="48"/>
    <d v="2013-04-09T00:00:00"/>
    <x v="1925"/>
    <d v="2013-08-01T00:00:00"/>
    <d v="2013-08-31T00:00:00"/>
    <n v="64.19"/>
    <x v="1"/>
    <d v="2013-08-26T00:00:00"/>
    <s v="Electronic"/>
    <n v="25"/>
    <n v="0"/>
    <x v="8"/>
  </r>
  <r>
    <x v="4"/>
    <x v="8"/>
    <d v="2013-03-08T00:00:00"/>
    <x v="1926"/>
    <d v="2012-12-27T00:00:00"/>
    <d v="2013-01-26T00:00:00"/>
    <n v="71.849999999999994"/>
    <x v="0"/>
    <d v="2013-02-01T00:00:00"/>
    <s v="Paper"/>
    <n v="36"/>
    <n v="6"/>
    <x v="1"/>
  </r>
  <r>
    <x v="0"/>
    <x v="2"/>
    <d v="2012-01-26T00:00:00"/>
    <x v="1927"/>
    <d v="2012-02-13T00:00:00"/>
    <d v="2012-03-14T00:00:00"/>
    <n v="70.45"/>
    <x v="0"/>
    <d v="2012-02-17T00:00:00"/>
    <s v="Electronic"/>
    <n v="4"/>
    <n v="0"/>
    <x v="29"/>
  </r>
  <r>
    <x v="3"/>
    <x v="91"/>
    <d v="2013-11-06T00:00:00"/>
    <x v="1928"/>
    <d v="2012-09-05T00:00:00"/>
    <d v="2012-10-05T00:00:00"/>
    <n v="61.46"/>
    <x v="0"/>
    <d v="2012-10-03T00:00:00"/>
    <s v="Paper"/>
    <n v="28"/>
    <n v="0"/>
    <x v="38"/>
  </r>
  <r>
    <x v="4"/>
    <x v="79"/>
    <d v="2013-04-30T00:00:00"/>
    <x v="1929"/>
    <d v="2013-09-21T00:00:00"/>
    <d v="2013-10-21T00:00:00"/>
    <n v="42.17"/>
    <x v="0"/>
    <d v="2013-10-14T00:00:00"/>
    <s v="Electronic"/>
    <n v="23"/>
    <n v="0"/>
    <x v="20"/>
  </r>
  <r>
    <x v="2"/>
    <x v="84"/>
    <d v="2013-10-16T00:00:00"/>
    <x v="1930"/>
    <d v="2012-06-14T00:00:00"/>
    <d v="2012-07-14T00:00:00"/>
    <n v="78.67"/>
    <x v="1"/>
    <d v="2012-08-07T00:00:00"/>
    <s v="Paper"/>
    <n v="54"/>
    <n v="24"/>
    <x v="53"/>
  </r>
  <r>
    <x v="4"/>
    <x v="8"/>
    <d v="2013-03-08T00:00:00"/>
    <x v="1931"/>
    <d v="2012-02-10T00:00:00"/>
    <d v="2012-03-11T00:00:00"/>
    <n v="64.540000000000006"/>
    <x v="0"/>
    <d v="2012-03-22T00:00:00"/>
    <s v="Paper"/>
    <n v="41"/>
    <n v="11"/>
    <x v="22"/>
  </r>
  <r>
    <x v="2"/>
    <x v="5"/>
    <d v="2013-08-28T00:00:00"/>
    <x v="1932"/>
    <d v="2012-09-21T00:00:00"/>
    <d v="2012-10-21T00:00:00"/>
    <n v="73.69"/>
    <x v="1"/>
    <d v="2012-11-07T00:00:00"/>
    <s v="Paper"/>
    <n v="47"/>
    <n v="17"/>
    <x v="18"/>
  </r>
  <r>
    <x v="3"/>
    <x v="6"/>
    <d v="2012-12-05T00:00:00"/>
    <x v="1933"/>
    <d v="2013-08-19T00:00:00"/>
    <d v="2013-09-18T00:00:00"/>
    <n v="36.26"/>
    <x v="0"/>
    <d v="2013-09-25T00:00:00"/>
    <s v="Electronic"/>
    <n v="37"/>
    <n v="7"/>
    <x v="33"/>
  </r>
  <r>
    <x v="4"/>
    <x v="70"/>
    <d v="2013-03-04T00:00:00"/>
    <x v="1934"/>
    <d v="2012-01-09T00:00:00"/>
    <d v="2012-02-08T00:00:00"/>
    <n v="40.22"/>
    <x v="0"/>
    <d v="2012-02-13T00:00:00"/>
    <s v="Paper"/>
    <n v="35"/>
    <n v="5"/>
    <x v="3"/>
  </r>
  <r>
    <x v="0"/>
    <x v="40"/>
    <d v="2012-05-22T00:00:00"/>
    <x v="1935"/>
    <d v="2013-04-24T00:00:00"/>
    <d v="2013-05-24T00:00:00"/>
    <n v="39.25"/>
    <x v="0"/>
    <d v="2013-05-28T00:00:00"/>
    <s v="Electronic"/>
    <n v="34"/>
    <n v="4"/>
    <x v="4"/>
  </r>
  <r>
    <x v="0"/>
    <x v="77"/>
    <d v="2013-06-20T00:00:00"/>
    <x v="1936"/>
    <d v="2013-10-15T00:00:00"/>
    <d v="2013-11-14T00:00:00"/>
    <n v="61.29"/>
    <x v="0"/>
    <d v="2013-11-06T00:00:00"/>
    <s v="Electronic"/>
    <n v="22"/>
    <n v="0"/>
    <x v="28"/>
  </r>
  <r>
    <x v="3"/>
    <x v="6"/>
    <d v="2012-12-05T00:00:00"/>
    <x v="1937"/>
    <d v="2013-04-09T00:00:00"/>
    <d v="2013-05-09T00:00:00"/>
    <n v="84.6"/>
    <x v="0"/>
    <d v="2013-05-16T00:00:00"/>
    <s v="Electronic"/>
    <n v="37"/>
    <n v="7"/>
    <x v="33"/>
  </r>
  <r>
    <x v="1"/>
    <x v="34"/>
    <d v="2012-08-10T00:00:00"/>
    <x v="1938"/>
    <d v="2012-07-24T00:00:00"/>
    <d v="2012-08-23T00:00:00"/>
    <n v="79.39"/>
    <x v="0"/>
    <d v="2012-09-01T00:00:00"/>
    <s v="Paper"/>
    <n v="39"/>
    <n v="9"/>
    <x v="23"/>
  </r>
  <r>
    <x v="0"/>
    <x v="88"/>
    <d v="2013-10-09T00:00:00"/>
    <x v="1939"/>
    <d v="2013-05-22T00:00:00"/>
    <d v="2013-06-21T00:00:00"/>
    <n v="49.37"/>
    <x v="0"/>
    <d v="2013-07-02T00:00:00"/>
    <s v="Paper"/>
    <n v="41"/>
    <n v="11"/>
    <x v="22"/>
  </r>
  <r>
    <x v="0"/>
    <x v="37"/>
    <d v="2012-11-11T00:00:00"/>
    <x v="1940"/>
    <d v="2012-11-18T00:00:00"/>
    <d v="2012-12-18T00:00:00"/>
    <n v="56.02"/>
    <x v="0"/>
    <d v="2012-12-10T00:00:00"/>
    <s v="Electronic"/>
    <n v="22"/>
    <n v="0"/>
    <x v="28"/>
  </r>
  <r>
    <x v="1"/>
    <x v="11"/>
    <d v="2012-09-11T00:00:00"/>
    <x v="1941"/>
    <d v="2012-07-30T00:00:00"/>
    <d v="2012-08-29T00:00:00"/>
    <n v="67.8"/>
    <x v="0"/>
    <d v="2012-08-15T00:00:00"/>
    <s v="Paper"/>
    <n v="16"/>
    <n v="0"/>
    <x v="9"/>
  </r>
  <r>
    <x v="0"/>
    <x v="48"/>
    <d v="2013-04-09T00:00:00"/>
    <x v="1942"/>
    <d v="2012-02-17T00:00:00"/>
    <d v="2012-03-18T00:00:00"/>
    <n v="51.07"/>
    <x v="0"/>
    <d v="2012-03-11T00:00:00"/>
    <s v="Paper"/>
    <n v="23"/>
    <n v="0"/>
    <x v="20"/>
  </r>
  <r>
    <x v="1"/>
    <x v="52"/>
    <d v="2012-07-13T00:00:00"/>
    <x v="1943"/>
    <d v="2012-01-21T00:00:00"/>
    <d v="2012-02-20T00:00:00"/>
    <n v="72.06"/>
    <x v="0"/>
    <d v="2012-01-31T00:00:00"/>
    <s v="Paper"/>
    <n v="10"/>
    <n v="0"/>
    <x v="51"/>
  </r>
  <r>
    <x v="2"/>
    <x v="5"/>
    <d v="2013-08-28T00:00:00"/>
    <x v="1944"/>
    <d v="2012-01-16T00:00:00"/>
    <d v="2012-02-15T00:00:00"/>
    <n v="74.010000000000005"/>
    <x v="0"/>
    <d v="2012-02-01T00:00:00"/>
    <s v="Paper"/>
    <n v="16"/>
    <n v="0"/>
    <x v="9"/>
  </r>
  <r>
    <x v="1"/>
    <x v="66"/>
    <d v="2012-07-04T00:00:00"/>
    <x v="1945"/>
    <d v="2012-02-14T00:00:00"/>
    <d v="2012-03-15T00:00:00"/>
    <n v="83.09"/>
    <x v="0"/>
    <d v="2012-03-13T00:00:00"/>
    <s v="Paper"/>
    <n v="28"/>
    <n v="0"/>
    <x v="38"/>
  </r>
  <r>
    <x v="2"/>
    <x v="25"/>
    <d v="2013-01-22T00:00:00"/>
    <x v="1946"/>
    <d v="2012-03-29T00:00:00"/>
    <d v="2012-04-28T00:00:00"/>
    <n v="10.47"/>
    <x v="0"/>
    <d v="2012-04-27T00:00:00"/>
    <s v="Paper"/>
    <n v="29"/>
    <n v="0"/>
    <x v="34"/>
  </r>
  <r>
    <x v="1"/>
    <x v="47"/>
    <d v="2012-08-24T00:00:00"/>
    <x v="1947"/>
    <d v="2012-06-05T00:00:00"/>
    <d v="2012-07-05T00:00:00"/>
    <n v="38.729999999999997"/>
    <x v="1"/>
    <d v="2012-07-12T00:00:00"/>
    <s v="Paper"/>
    <n v="37"/>
    <n v="7"/>
    <x v="33"/>
  </r>
  <r>
    <x v="1"/>
    <x v="98"/>
    <d v="2012-12-10T00:00:00"/>
    <x v="1948"/>
    <d v="2013-02-09T00:00:00"/>
    <d v="2013-03-11T00:00:00"/>
    <n v="61.07"/>
    <x v="1"/>
    <d v="2013-02-25T00:00:00"/>
    <s v="Electronic"/>
    <n v="16"/>
    <n v="0"/>
    <x v="9"/>
  </r>
  <r>
    <x v="4"/>
    <x v="71"/>
    <d v="2012-04-30T00:00:00"/>
    <x v="1949"/>
    <d v="2012-03-13T00:00:00"/>
    <d v="2012-04-12T00:00:00"/>
    <n v="46.22"/>
    <x v="0"/>
    <d v="2012-04-21T00:00:00"/>
    <s v="Paper"/>
    <n v="39"/>
    <n v="9"/>
    <x v="23"/>
  </r>
  <r>
    <x v="3"/>
    <x v="94"/>
    <d v="2013-07-29T00:00:00"/>
    <x v="1950"/>
    <d v="2012-06-19T00:00:00"/>
    <d v="2012-07-19T00:00:00"/>
    <n v="39.74"/>
    <x v="0"/>
    <d v="2012-07-21T00:00:00"/>
    <s v="Paper"/>
    <n v="32"/>
    <n v="2"/>
    <x v="11"/>
  </r>
  <r>
    <x v="1"/>
    <x v="3"/>
    <d v="2012-04-06T00:00:00"/>
    <x v="1951"/>
    <d v="2012-02-01T00:00:00"/>
    <d v="2012-03-02T00:00:00"/>
    <n v="87.13"/>
    <x v="0"/>
    <d v="2012-03-15T00:00:00"/>
    <s v="Paper"/>
    <n v="43"/>
    <n v="13"/>
    <x v="52"/>
  </r>
  <r>
    <x v="1"/>
    <x v="50"/>
    <d v="2012-05-19T00:00:00"/>
    <x v="1952"/>
    <d v="2012-11-25T00:00:00"/>
    <d v="2012-12-25T00:00:00"/>
    <n v="87.71"/>
    <x v="0"/>
    <d v="2012-11-30T00:00:00"/>
    <s v="Electronic"/>
    <n v="5"/>
    <n v="0"/>
    <x v="2"/>
  </r>
  <r>
    <x v="4"/>
    <x v="68"/>
    <d v="2013-04-03T00:00:00"/>
    <x v="1953"/>
    <d v="2013-03-17T00:00:00"/>
    <d v="2013-04-16T00:00:00"/>
    <n v="37.659999999999997"/>
    <x v="0"/>
    <d v="2013-03-29T00:00:00"/>
    <s v="Paper"/>
    <n v="12"/>
    <n v="0"/>
    <x v="41"/>
  </r>
  <r>
    <x v="0"/>
    <x v="77"/>
    <d v="2013-06-20T00:00:00"/>
    <x v="1954"/>
    <d v="2012-12-01T00:00:00"/>
    <d v="2012-12-31T00:00:00"/>
    <n v="38.409999999999997"/>
    <x v="1"/>
    <d v="2013-01-16T00:00:00"/>
    <s v="Paper"/>
    <n v="46"/>
    <n v="16"/>
    <x v="45"/>
  </r>
  <r>
    <x v="3"/>
    <x v="26"/>
    <d v="2013-02-13T00:00:00"/>
    <x v="1955"/>
    <d v="2012-08-31T00:00:00"/>
    <d v="2012-09-30T00:00:00"/>
    <n v="57.8"/>
    <x v="0"/>
    <d v="2012-09-11T00:00:00"/>
    <s v="Paper"/>
    <n v="11"/>
    <n v="0"/>
    <x v="13"/>
  </r>
  <r>
    <x v="2"/>
    <x v="80"/>
    <d v="2013-08-29T00:00:00"/>
    <x v="1956"/>
    <d v="2013-06-27T00:00:00"/>
    <d v="2013-07-27T00:00:00"/>
    <n v="48.45"/>
    <x v="1"/>
    <d v="2013-08-22T00:00:00"/>
    <s v="Paper"/>
    <n v="56"/>
    <n v="26"/>
    <x v="63"/>
  </r>
  <r>
    <x v="2"/>
    <x v="17"/>
    <d v="2012-05-31T00:00:00"/>
    <x v="1957"/>
    <d v="2013-07-10T00:00:00"/>
    <d v="2013-08-09T00:00:00"/>
    <n v="65.599999999999994"/>
    <x v="0"/>
    <d v="2013-08-08T00:00:00"/>
    <s v="Electronic"/>
    <n v="29"/>
    <n v="0"/>
    <x v="34"/>
  </r>
  <r>
    <x v="2"/>
    <x v="23"/>
    <d v="2012-02-21T00:00:00"/>
    <x v="1958"/>
    <d v="2013-02-07T00:00:00"/>
    <d v="2013-03-09T00:00:00"/>
    <n v="38.86"/>
    <x v="0"/>
    <d v="2013-03-14T00:00:00"/>
    <s v="Electronic"/>
    <n v="35"/>
    <n v="5"/>
    <x v="3"/>
  </r>
  <r>
    <x v="3"/>
    <x v="85"/>
    <d v="2013-04-02T00:00:00"/>
    <x v="1959"/>
    <d v="2012-10-17T00:00:00"/>
    <d v="2012-11-16T00:00:00"/>
    <n v="63.96"/>
    <x v="1"/>
    <d v="2012-11-28T00:00:00"/>
    <s v="Paper"/>
    <n v="42"/>
    <n v="12"/>
    <x v="16"/>
  </r>
  <r>
    <x v="4"/>
    <x v="82"/>
    <d v="2012-06-17T00:00:00"/>
    <x v="1960"/>
    <d v="2012-12-08T00:00:00"/>
    <d v="2013-01-07T00:00:00"/>
    <n v="66.27"/>
    <x v="0"/>
    <d v="2012-12-30T00:00:00"/>
    <s v="Electronic"/>
    <n v="22"/>
    <n v="0"/>
    <x v="28"/>
  </r>
  <r>
    <x v="4"/>
    <x v="51"/>
    <d v="2012-03-18T00:00:00"/>
    <x v="1961"/>
    <d v="2012-07-18T00:00:00"/>
    <d v="2012-08-17T00:00:00"/>
    <n v="67.790000000000006"/>
    <x v="1"/>
    <d v="2012-09-09T00:00:00"/>
    <s v="Electronic"/>
    <n v="53"/>
    <n v="23"/>
    <x v="40"/>
  </r>
  <r>
    <x v="1"/>
    <x v="45"/>
    <d v="2013-04-04T00:00:00"/>
    <x v="1962"/>
    <d v="2012-12-04T00:00:00"/>
    <d v="2013-01-03T00:00:00"/>
    <n v="78.12"/>
    <x v="1"/>
    <d v="2013-01-12T00:00:00"/>
    <s v="Paper"/>
    <n v="39"/>
    <n v="9"/>
    <x v="23"/>
  </r>
  <r>
    <x v="2"/>
    <x v="84"/>
    <d v="2013-10-16T00:00:00"/>
    <x v="1963"/>
    <d v="2012-01-29T00:00:00"/>
    <d v="2012-02-28T00:00:00"/>
    <n v="59.08"/>
    <x v="1"/>
    <d v="2012-03-19T00:00:00"/>
    <s v="Paper"/>
    <n v="50"/>
    <n v="20"/>
    <x v="48"/>
  </r>
  <r>
    <x v="1"/>
    <x v="42"/>
    <d v="2012-03-17T00:00:00"/>
    <x v="1964"/>
    <d v="2012-05-15T00:00:00"/>
    <d v="2012-06-14T00:00:00"/>
    <n v="76.27"/>
    <x v="1"/>
    <d v="2012-06-17T00:00:00"/>
    <s v="Electronic"/>
    <n v="33"/>
    <n v="3"/>
    <x v="31"/>
  </r>
  <r>
    <x v="4"/>
    <x v="55"/>
    <d v="2012-08-05T00:00:00"/>
    <x v="1965"/>
    <d v="2012-10-07T00:00:00"/>
    <d v="2012-11-06T00:00:00"/>
    <n v="44.83"/>
    <x v="0"/>
    <d v="2012-10-23T00:00:00"/>
    <s v="Electronic"/>
    <n v="16"/>
    <n v="0"/>
    <x v="9"/>
  </r>
  <r>
    <x v="0"/>
    <x v="69"/>
    <d v="2012-04-22T00:00:00"/>
    <x v="1966"/>
    <d v="2013-07-04T00:00:00"/>
    <d v="2013-08-03T00:00:00"/>
    <n v="38.96"/>
    <x v="0"/>
    <d v="2013-07-17T00:00:00"/>
    <s v="Electronic"/>
    <n v="13"/>
    <n v="0"/>
    <x v="0"/>
  </r>
  <r>
    <x v="4"/>
    <x v="71"/>
    <d v="2012-04-30T00:00:00"/>
    <x v="1967"/>
    <d v="2013-08-01T00:00:00"/>
    <d v="2013-08-31T00:00:00"/>
    <n v="55.8"/>
    <x v="0"/>
    <d v="2013-09-16T00:00:00"/>
    <s v="Electronic"/>
    <n v="46"/>
    <n v="16"/>
    <x v="45"/>
  </r>
  <r>
    <x v="2"/>
    <x v="16"/>
    <d v="2012-01-09T00:00:00"/>
    <x v="1968"/>
    <d v="2013-11-15T00:00:00"/>
    <d v="2013-12-15T00:00:00"/>
    <n v="82.29"/>
    <x v="0"/>
    <d v="2013-11-20T00:00:00"/>
    <s v="Electronic"/>
    <n v="5"/>
    <n v="0"/>
    <x v="2"/>
  </r>
  <r>
    <x v="4"/>
    <x v="19"/>
    <d v="2012-02-06T00:00:00"/>
    <x v="1969"/>
    <d v="2013-07-30T00:00:00"/>
    <d v="2013-08-29T00:00:00"/>
    <n v="65.59"/>
    <x v="1"/>
    <d v="2013-09-24T00:00:00"/>
    <s v="Electronic"/>
    <n v="56"/>
    <n v="26"/>
    <x v="63"/>
  </r>
  <r>
    <x v="3"/>
    <x v="26"/>
    <d v="2013-02-13T00:00:00"/>
    <x v="1970"/>
    <d v="2013-10-22T00:00:00"/>
    <d v="2013-11-21T00:00:00"/>
    <n v="41.64"/>
    <x v="0"/>
    <d v="2013-10-24T00:00:00"/>
    <s v="Electronic"/>
    <n v="2"/>
    <n v="0"/>
    <x v="27"/>
  </r>
  <r>
    <x v="0"/>
    <x v="15"/>
    <d v="2013-03-19T00:00:00"/>
    <x v="1971"/>
    <d v="2012-07-06T00:00:00"/>
    <d v="2012-08-05T00:00:00"/>
    <n v="54.33"/>
    <x v="0"/>
    <d v="2012-07-17T00:00:00"/>
    <s v="Paper"/>
    <n v="11"/>
    <n v="0"/>
    <x v="13"/>
  </r>
  <r>
    <x v="4"/>
    <x v="41"/>
    <d v="2012-12-31T00:00:00"/>
    <x v="1972"/>
    <d v="2012-06-13T00:00:00"/>
    <d v="2012-07-13T00:00:00"/>
    <n v="43.52"/>
    <x v="0"/>
    <d v="2012-07-17T00:00:00"/>
    <s v="Paper"/>
    <n v="34"/>
    <n v="4"/>
    <x v="4"/>
  </r>
  <r>
    <x v="3"/>
    <x v="9"/>
    <d v="2012-04-04T00:00:00"/>
    <x v="1973"/>
    <d v="2012-09-29T00:00:00"/>
    <d v="2012-10-29T00:00:00"/>
    <n v="46.41"/>
    <x v="0"/>
    <d v="2012-10-23T00:00:00"/>
    <s v="Electronic"/>
    <n v="24"/>
    <n v="0"/>
    <x v="24"/>
  </r>
  <r>
    <x v="4"/>
    <x v="71"/>
    <d v="2012-04-30T00:00:00"/>
    <x v="1974"/>
    <d v="2012-10-22T00:00:00"/>
    <d v="2012-11-21T00:00:00"/>
    <n v="34.49"/>
    <x v="0"/>
    <d v="2012-12-02T00:00:00"/>
    <s v="Electronic"/>
    <n v="41"/>
    <n v="11"/>
    <x v="22"/>
  </r>
  <r>
    <x v="0"/>
    <x v="61"/>
    <d v="2012-08-29T00:00:00"/>
    <x v="1975"/>
    <d v="2012-03-06T00:00:00"/>
    <d v="2012-04-05T00:00:00"/>
    <n v="67.83"/>
    <x v="0"/>
    <d v="2012-03-28T00:00:00"/>
    <s v="Paper"/>
    <n v="22"/>
    <n v="0"/>
    <x v="28"/>
  </r>
  <r>
    <x v="3"/>
    <x v="9"/>
    <d v="2012-04-04T00:00:00"/>
    <x v="1976"/>
    <d v="2012-07-21T00:00:00"/>
    <d v="2012-08-20T00:00:00"/>
    <n v="17.37"/>
    <x v="0"/>
    <d v="2012-08-20T00:00:00"/>
    <s v="Electronic"/>
    <n v="30"/>
    <n v="0"/>
    <x v="32"/>
  </r>
  <r>
    <x v="4"/>
    <x v="79"/>
    <d v="2013-04-30T00:00:00"/>
    <x v="1977"/>
    <d v="2013-01-18T00:00:00"/>
    <d v="2013-02-17T00:00:00"/>
    <n v="72.95"/>
    <x v="0"/>
    <d v="2013-02-08T00:00:00"/>
    <s v="Paper"/>
    <n v="21"/>
    <n v="0"/>
    <x v="42"/>
  </r>
  <r>
    <x v="1"/>
    <x v="78"/>
    <d v="2012-12-15T00:00:00"/>
    <x v="1978"/>
    <d v="2013-05-29T00:00:00"/>
    <d v="2013-06-28T00:00:00"/>
    <n v="56.85"/>
    <x v="0"/>
    <d v="2013-07-02T00:00:00"/>
    <s v="Electronic"/>
    <n v="34"/>
    <n v="4"/>
    <x v="4"/>
  </r>
  <r>
    <x v="0"/>
    <x v="38"/>
    <d v="2012-08-02T00:00:00"/>
    <x v="1979"/>
    <d v="2013-10-03T00:00:00"/>
    <d v="2013-11-02T00:00:00"/>
    <n v="99.22"/>
    <x v="0"/>
    <d v="2013-11-17T00:00:00"/>
    <s v="Electronic"/>
    <n v="45"/>
    <n v="15"/>
    <x v="49"/>
  </r>
  <r>
    <x v="0"/>
    <x v="61"/>
    <d v="2012-08-29T00:00:00"/>
    <x v="1980"/>
    <d v="2012-08-14T00:00:00"/>
    <d v="2012-09-13T00:00:00"/>
    <n v="50.66"/>
    <x v="0"/>
    <d v="2012-09-10T00:00:00"/>
    <s v="Paper"/>
    <n v="27"/>
    <n v="0"/>
    <x v="6"/>
  </r>
  <r>
    <x v="3"/>
    <x v="96"/>
    <d v="2013-08-10T00:00:00"/>
    <x v="1981"/>
    <d v="2012-01-14T00:00:00"/>
    <d v="2012-02-13T00:00:00"/>
    <n v="65.900000000000006"/>
    <x v="0"/>
    <d v="2012-02-03T00:00:00"/>
    <s v="Paper"/>
    <n v="20"/>
    <n v="0"/>
    <x v="17"/>
  </r>
  <r>
    <x v="3"/>
    <x v="91"/>
    <d v="2013-11-06T00:00:00"/>
    <x v="1982"/>
    <d v="2012-02-29T00:00:00"/>
    <d v="2012-03-30T00:00:00"/>
    <n v="24.63"/>
    <x v="0"/>
    <d v="2012-03-21T00:00:00"/>
    <s v="Paper"/>
    <n v="21"/>
    <n v="0"/>
    <x v="42"/>
  </r>
  <r>
    <x v="2"/>
    <x v="25"/>
    <d v="2013-01-22T00:00:00"/>
    <x v="1983"/>
    <d v="2012-12-01T00:00:00"/>
    <d v="2012-12-31T00:00:00"/>
    <n v="30.8"/>
    <x v="0"/>
    <d v="2013-01-09T00:00:00"/>
    <s v="Paper"/>
    <n v="39"/>
    <n v="9"/>
    <x v="23"/>
  </r>
  <r>
    <x v="0"/>
    <x v="77"/>
    <d v="2013-06-20T00:00:00"/>
    <x v="1984"/>
    <d v="2013-04-23T00:00:00"/>
    <d v="2013-05-23T00:00:00"/>
    <n v="19.53"/>
    <x v="0"/>
    <d v="2013-05-21T00:00:00"/>
    <s v="Paper"/>
    <n v="28"/>
    <n v="0"/>
    <x v="38"/>
  </r>
  <r>
    <x v="0"/>
    <x v="58"/>
    <d v="2013-09-15T00:00:00"/>
    <x v="1985"/>
    <d v="2013-06-06T00:00:00"/>
    <d v="2013-07-06T00:00:00"/>
    <n v="47.99"/>
    <x v="1"/>
    <d v="2013-07-11T00:00:00"/>
    <s v="Paper"/>
    <n v="35"/>
    <n v="5"/>
    <x v="3"/>
  </r>
  <r>
    <x v="2"/>
    <x v="95"/>
    <d v="2013-09-04T00:00:00"/>
    <x v="1986"/>
    <d v="2012-09-04T00:00:00"/>
    <d v="2012-10-04T00:00:00"/>
    <n v="44.51"/>
    <x v="0"/>
    <d v="2012-09-28T00:00:00"/>
    <s v="Paper"/>
    <n v="24"/>
    <n v="0"/>
    <x v="24"/>
  </r>
  <r>
    <x v="0"/>
    <x v="32"/>
    <d v="2012-10-19T00:00:00"/>
    <x v="1987"/>
    <d v="2013-02-14T00:00:00"/>
    <d v="2013-03-16T00:00:00"/>
    <n v="60.72"/>
    <x v="0"/>
    <d v="2013-02-23T00:00:00"/>
    <s v="Electronic"/>
    <n v="9"/>
    <n v="0"/>
    <x v="37"/>
  </r>
  <r>
    <x v="2"/>
    <x v="81"/>
    <d v="2013-03-16T00:00:00"/>
    <x v="1988"/>
    <d v="2012-07-02T00:00:00"/>
    <d v="2012-08-01T00:00:00"/>
    <n v="87.16"/>
    <x v="0"/>
    <d v="2012-08-06T00:00:00"/>
    <s v="Paper"/>
    <n v="35"/>
    <n v="5"/>
    <x v="3"/>
  </r>
  <r>
    <x v="0"/>
    <x v="0"/>
    <d v="2013-04-06T00:00:00"/>
    <x v="1989"/>
    <d v="2013-04-03T00:00:00"/>
    <d v="2013-05-03T00:00:00"/>
    <n v="74.34"/>
    <x v="0"/>
    <d v="2013-04-19T00:00:00"/>
    <s v="Paper"/>
    <n v="16"/>
    <n v="0"/>
    <x v="9"/>
  </r>
  <r>
    <x v="0"/>
    <x v="93"/>
    <d v="2013-05-11T00:00:00"/>
    <x v="1990"/>
    <d v="2013-03-14T00:00:00"/>
    <d v="2013-04-13T00:00:00"/>
    <n v="48.27"/>
    <x v="0"/>
    <d v="2013-04-10T00:00:00"/>
    <s v="Paper"/>
    <n v="27"/>
    <n v="0"/>
    <x v="6"/>
  </r>
  <r>
    <x v="4"/>
    <x v="68"/>
    <d v="2013-04-03T00:00:00"/>
    <x v="1991"/>
    <d v="2012-07-13T00:00:00"/>
    <d v="2012-08-12T00:00:00"/>
    <n v="46.68"/>
    <x v="0"/>
    <d v="2012-07-30T00:00:00"/>
    <s v="Paper"/>
    <n v="17"/>
    <n v="0"/>
    <x v="47"/>
  </r>
  <r>
    <x v="0"/>
    <x v="31"/>
    <d v="2012-11-27T00:00:00"/>
    <x v="1992"/>
    <d v="2013-11-27T00:00:00"/>
    <d v="2013-12-27T00:00:00"/>
    <n v="71.599999999999994"/>
    <x v="0"/>
    <d v="2013-12-18T00:00:00"/>
    <s v="Electronic"/>
    <n v="21"/>
    <n v="0"/>
    <x v="42"/>
  </r>
  <r>
    <x v="4"/>
    <x v="83"/>
    <d v="2012-11-12T00:00:00"/>
    <x v="1993"/>
    <d v="2012-09-14T00:00:00"/>
    <d v="2012-10-14T00:00:00"/>
    <n v="50.87"/>
    <x v="0"/>
    <d v="2012-10-03T00:00:00"/>
    <s v="Paper"/>
    <n v="19"/>
    <n v="0"/>
    <x v="15"/>
  </r>
  <r>
    <x v="4"/>
    <x v="83"/>
    <d v="2012-11-12T00:00:00"/>
    <x v="1994"/>
    <d v="2012-01-09T00:00:00"/>
    <d v="2012-02-08T00:00:00"/>
    <n v="83.12"/>
    <x v="0"/>
    <d v="2012-01-30T00:00:00"/>
    <s v="Paper"/>
    <n v="21"/>
    <n v="0"/>
    <x v="42"/>
  </r>
  <r>
    <x v="1"/>
    <x v="18"/>
    <d v="2012-04-30T00:00:00"/>
    <x v="1995"/>
    <d v="2012-06-06T00:00:00"/>
    <d v="2012-07-06T00:00:00"/>
    <n v="82.79"/>
    <x v="0"/>
    <d v="2012-06-18T00:00:00"/>
    <s v="Electronic"/>
    <n v="12"/>
    <n v="0"/>
    <x v="41"/>
  </r>
  <r>
    <x v="1"/>
    <x v="87"/>
    <d v="2012-04-23T00:00:00"/>
    <x v="1996"/>
    <d v="2013-09-14T00:00:00"/>
    <d v="2013-10-14T00:00:00"/>
    <n v="69.650000000000006"/>
    <x v="0"/>
    <d v="2013-10-01T00:00:00"/>
    <s v="Electronic"/>
    <n v="17"/>
    <n v="0"/>
    <x v="47"/>
  </r>
  <r>
    <x v="0"/>
    <x v="33"/>
    <d v="2013-08-03T00:00:00"/>
    <x v="1997"/>
    <d v="2013-09-26T00:00:00"/>
    <d v="2013-10-26T00:00:00"/>
    <n v="64.95"/>
    <x v="0"/>
    <d v="2013-10-19T00:00:00"/>
    <s v="Electronic"/>
    <n v="23"/>
    <n v="0"/>
    <x v="20"/>
  </r>
  <r>
    <x v="3"/>
    <x v="26"/>
    <d v="2013-02-13T00:00:00"/>
    <x v="1998"/>
    <d v="2012-06-04T00:00:00"/>
    <d v="2012-07-04T00:00:00"/>
    <n v="41.71"/>
    <x v="0"/>
    <d v="2012-06-16T00:00:00"/>
    <s v="Paper"/>
    <n v="12"/>
    <n v="0"/>
    <x v="41"/>
  </r>
  <r>
    <x v="2"/>
    <x v="4"/>
    <d v="2012-11-26T00:00:00"/>
    <x v="1999"/>
    <d v="2013-02-01T00:00:00"/>
    <d v="2013-03-03T00:00:00"/>
    <n v="69.59"/>
    <x v="1"/>
    <d v="2013-03-09T00:00:00"/>
    <s v="Electronic"/>
    <n v="36"/>
    <n v="6"/>
    <x v="1"/>
  </r>
  <r>
    <x v="2"/>
    <x v="80"/>
    <d v="2013-08-29T00:00:00"/>
    <x v="2000"/>
    <d v="2012-07-31T00:00:00"/>
    <d v="2012-08-30T00:00:00"/>
    <n v="55.5"/>
    <x v="1"/>
    <d v="2012-09-13T00:00:00"/>
    <s v="Paper"/>
    <n v="44"/>
    <n v="14"/>
    <x v="19"/>
  </r>
  <r>
    <x v="0"/>
    <x v="15"/>
    <d v="2013-03-19T00:00:00"/>
    <x v="2001"/>
    <d v="2012-01-06T00:00:00"/>
    <d v="2012-02-05T00:00:00"/>
    <n v="78.05"/>
    <x v="0"/>
    <d v="2012-01-16T00:00:00"/>
    <s v="Paper"/>
    <n v="10"/>
    <n v="0"/>
    <x v="51"/>
  </r>
  <r>
    <x v="1"/>
    <x v="66"/>
    <d v="2012-07-04T00:00:00"/>
    <x v="2002"/>
    <d v="2012-07-12T00:00:00"/>
    <d v="2012-08-11T00:00:00"/>
    <n v="68.84"/>
    <x v="0"/>
    <d v="2012-08-03T00:00:00"/>
    <s v="Electronic"/>
    <n v="22"/>
    <n v="0"/>
    <x v="28"/>
  </r>
  <r>
    <x v="1"/>
    <x v="50"/>
    <d v="2012-05-19T00:00:00"/>
    <x v="2003"/>
    <d v="2013-02-06T00:00:00"/>
    <d v="2013-03-08T00:00:00"/>
    <n v="82.93"/>
    <x v="0"/>
    <d v="2013-02-10T00:00:00"/>
    <s v="Electronic"/>
    <n v="4"/>
    <n v="0"/>
    <x v="29"/>
  </r>
  <r>
    <x v="2"/>
    <x v="59"/>
    <d v="2013-04-28T00:00:00"/>
    <x v="2004"/>
    <d v="2013-01-09T00:00:00"/>
    <d v="2013-02-08T00:00:00"/>
    <n v="49.85"/>
    <x v="0"/>
    <d v="2013-01-12T00:00:00"/>
    <s v="Paper"/>
    <n v="3"/>
    <n v="0"/>
    <x v="44"/>
  </r>
  <r>
    <x v="0"/>
    <x v="21"/>
    <d v="2013-01-03T00:00:00"/>
    <x v="2005"/>
    <d v="2012-12-20T00:00:00"/>
    <d v="2013-01-19T00:00:00"/>
    <n v="50.03"/>
    <x v="0"/>
    <d v="2013-01-23T00:00:00"/>
    <s v="Paper"/>
    <n v="34"/>
    <n v="4"/>
    <x v="4"/>
  </r>
  <r>
    <x v="0"/>
    <x v="38"/>
    <d v="2012-08-02T00:00:00"/>
    <x v="2006"/>
    <d v="2012-07-11T00:00:00"/>
    <d v="2012-08-10T00:00:00"/>
    <n v="69"/>
    <x v="0"/>
    <d v="2012-08-13T00:00:00"/>
    <s v="Paper"/>
    <n v="33"/>
    <n v="3"/>
    <x v="31"/>
  </r>
  <r>
    <x v="1"/>
    <x v="39"/>
    <d v="2013-03-19T00:00:00"/>
    <x v="2007"/>
    <d v="2012-07-23T00:00:00"/>
    <d v="2012-08-22T00:00:00"/>
    <n v="52.71"/>
    <x v="1"/>
    <d v="2012-08-25T00:00:00"/>
    <s v="Paper"/>
    <n v="33"/>
    <n v="3"/>
    <x v="31"/>
  </r>
  <r>
    <x v="3"/>
    <x v="53"/>
    <d v="2012-09-14T00:00:00"/>
    <x v="2008"/>
    <d v="2013-06-21T00:00:00"/>
    <d v="2013-07-21T00:00:00"/>
    <n v="36.78"/>
    <x v="1"/>
    <d v="2013-08-04T00:00:00"/>
    <s v="Electronic"/>
    <n v="44"/>
    <n v="14"/>
    <x v="19"/>
  </r>
  <r>
    <x v="4"/>
    <x v="30"/>
    <d v="2013-05-08T00:00:00"/>
    <x v="2009"/>
    <d v="2013-01-20T00:00:00"/>
    <d v="2013-02-19T00:00:00"/>
    <n v="17.440000000000001"/>
    <x v="0"/>
    <d v="2013-02-20T00:00:00"/>
    <s v="Paper"/>
    <n v="31"/>
    <n v="1"/>
    <x v="35"/>
  </r>
  <r>
    <x v="0"/>
    <x v="38"/>
    <d v="2012-08-02T00:00:00"/>
    <x v="2010"/>
    <d v="2013-10-24T00:00:00"/>
    <d v="2013-11-23T00:00:00"/>
    <n v="93.24"/>
    <x v="0"/>
    <d v="2013-12-03T00:00:00"/>
    <s v="Electronic"/>
    <n v="40"/>
    <n v="10"/>
    <x v="12"/>
  </r>
  <r>
    <x v="3"/>
    <x v="26"/>
    <d v="2013-02-13T00:00:00"/>
    <x v="2011"/>
    <d v="2013-09-29T00:00:00"/>
    <d v="2013-10-29T00:00:00"/>
    <n v="47.32"/>
    <x v="0"/>
    <d v="2013-09-30T00:00:00"/>
    <s v="Electronic"/>
    <n v="1"/>
    <n v="0"/>
    <x v="30"/>
  </r>
  <r>
    <x v="2"/>
    <x v="4"/>
    <d v="2012-11-26T00:00:00"/>
    <x v="2012"/>
    <d v="2012-04-06T00:00:00"/>
    <d v="2012-05-06T00:00:00"/>
    <n v="67.3"/>
    <x v="0"/>
    <d v="2012-05-01T00:00:00"/>
    <s v="Paper"/>
    <n v="25"/>
    <n v="0"/>
    <x v="8"/>
  </r>
  <r>
    <x v="1"/>
    <x v="1"/>
    <d v="2012-03-03T00:00:00"/>
    <x v="2013"/>
    <d v="2012-12-08T00:00:00"/>
    <d v="2013-01-07T00:00:00"/>
    <n v="68.72"/>
    <x v="0"/>
    <d v="2013-01-02T00:00:00"/>
    <s v="Electronic"/>
    <n v="25"/>
    <n v="0"/>
    <x v="8"/>
  </r>
  <r>
    <x v="1"/>
    <x v="54"/>
    <d v="2013-07-19T00:00:00"/>
    <x v="2014"/>
    <d v="2012-09-16T00:00:00"/>
    <d v="2012-10-16T00:00:00"/>
    <n v="60.95"/>
    <x v="1"/>
    <d v="2012-10-25T00:00:00"/>
    <s v="Paper"/>
    <n v="39"/>
    <n v="9"/>
    <x v="23"/>
  </r>
  <r>
    <x v="1"/>
    <x v="87"/>
    <d v="2012-04-23T00:00:00"/>
    <x v="2015"/>
    <d v="2012-03-23T00:00:00"/>
    <d v="2012-04-22T00:00:00"/>
    <n v="37.39"/>
    <x v="0"/>
    <d v="2012-04-20T00:00:00"/>
    <s v="Paper"/>
    <n v="28"/>
    <n v="0"/>
    <x v="38"/>
  </r>
  <r>
    <x v="1"/>
    <x v="34"/>
    <d v="2012-08-10T00:00:00"/>
    <x v="2016"/>
    <d v="2013-08-22T00:00:00"/>
    <d v="2013-09-21T00:00:00"/>
    <n v="78.69"/>
    <x v="0"/>
    <d v="2013-09-26T00:00:00"/>
    <s v="Electronic"/>
    <n v="35"/>
    <n v="5"/>
    <x v="3"/>
  </r>
  <r>
    <x v="3"/>
    <x v="94"/>
    <d v="2013-07-29T00:00:00"/>
    <x v="2017"/>
    <d v="2013-07-06T00:00:00"/>
    <d v="2013-08-05T00:00:00"/>
    <n v="24.9"/>
    <x v="0"/>
    <d v="2013-08-07T00:00:00"/>
    <s v="Paper"/>
    <n v="32"/>
    <n v="2"/>
    <x v="11"/>
  </r>
  <r>
    <x v="2"/>
    <x v="84"/>
    <d v="2013-10-16T00:00:00"/>
    <x v="2018"/>
    <d v="2012-02-16T00:00:00"/>
    <d v="2012-03-17T00:00:00"/>
    <n v="64.02"/>
    <x v="0"/>
    <d v="2012-03-16T00:00:00"/>
    <s v="Paper"/>
    <n v="29"/>
    <n v="0"/>
    <x v="34"/>
  </r>
  <r>
    <x v="3"/>
    <x v="9"/>
    <d v="2012-04-04T00:00:00"/>
    <x v="2019"/>
    <d v="2012-05-16T00:00:00"/>
    <d v="2012-06-15T00:00:00"/>
    <n v="36.200000000000003"/>
    <x v="0"/>
    <d v="2012-06-06T00:00:00"/>
    <s v="Electronic"/>
    <n v="21"/>
    <n v="0"/>
    <x v="42"/>
  </r>
  <r>
    <x v="3"/>
    <x v="6"/>
    <d v="2012-12-05T00:00:00"/>
    <x v="2020"/>
    <d v="2012-01-29T00:00:00"/>
    <d v="2012-02-28T00:00:00"/>
    <n v="49.83"/>
    <x v="0"/>
    <d v="2012-03-06T00:00:00"/>
    <s v="Paper"/>
    <n v="37"/>
    <n v="7"/>
    <x v="33"/>
  </r>
  <r>
    <x v="4"/>
    <x v="41"/>
    <d v="2012-12-31T00:00:00"/>
    <x v="2021"/>
    <d v="2012-06-21T00:00:00"/>
    <d v="2012-07-21T00:00:00"/>
    <n v="8.2200000000000006"/>
    <x v="0"/>
    <d v="2012-07-07T00:00:00"/>
    <s v="Paper"/>
    <n v="16"/>
    <n v="0"/>
    <x v="9"/>
  </r>
  <r>
    <x v="3"/>
    <x v="91"/>
    <d v="2013-11-06T00:00:00"/>
    <x v="2022"/>
    <d v="2013-02-03T00:00:00"/>
    <d v="2013-03-05T00:00:00"/>
    <n v="20.65"/>
    <x v="0"/>
    <d v="2013-02-21T00:00:00"/>
    <s v="Paper"/>
    <n v="18"/>
    <n v="0"/>
    <x v="21"/>
  </r>
  <r>
    <x v="1"/>
    <x v="39"/>
    <d v="2013-03-19T00:00:00"/>
    <x v="2023"/>
    <d v="2013-10-21T00:00:00"/>
    <d v="2013-11-20T00:00:00"/>
    <n v="36.28"/>
    <x v="1"/>
    <d v="2013-12-04T00:00:00"/>
    <s v="Electronic"/>
    <n v="44"/>
    <n v="14"/>
    <x v="19"/>
  </r>
  <r>
    <x v="4"/>
    <x v="49"/>
    <d v="2012-09-29T00:00:00"/>
    <x v="2024"/>
    <d v="2013-03-18T00:00:00"/>
    <d v="2013-04-17T00:00:00"/>
    <n v="88.33"/>
    <x v="0"/>
    <d v="2013-04-12T00:00:00"/>
    <s v="Electronic"/>
    <n v="25"/>
    <n v="0"/>
    <x v="8"/>
  </r>
  <r>
    <x v="4"/>
    <x v="30"/>
    <d v="2013-05-08T00:00:00"/>
    <x v="2025"/>
    <d v="2012-08-27T00:00:00"/>
    <d v="2012-09-26T00:00:00"/>
    <n v="52.08"/>
    <x v="0"/>
    <d v="2012-09-24T00:00:00"/>
    <s v="Paper"/>
    <n v="28"/>
    <n v="0"/>
    <x v="38"/>
  </r>
  <r>
    <x v="2"/>
    <x v="16"/>
    <d v="2012-01-09T00:00:00"/>
    <x v="2026"/>
    <d v="2012-02-21T00:00:00"/>
    <d v="2012-03-22T00:00:00"/>
    <n v="56.21"/>
    <x v="1"/>
    <d v="2012-03-10T00:00:00"/>
    <s v="Electronic"/>
    <n v="18"/>
    <n v="0"/>
    <x v="21"/>
  </r>
  <r>
    <x v="1"/>
    <x v="87"/>
    <d v="2012-04-23T00:00:00"/>
    <x v="2027"/>
    <d v="2013-07-13T00:00:00"/>
    <d v="2013-08-12T00:00:00"/>
    <n v="109.79"/>
    <x v="1"/>
    <d v="2013-08-16T00:00:00"/>
    <s v="Electronic"/>
    <n v="34"/>
    <n v="4"/>
    <x v="4"/>
  </r>
  <r>
    <x v="2"/>
    <x v="4"/>
    <d v="2012-11-26T00:00:00"/>
    <x v="2028"/>
    <d v="2013-04-30T00:00:00"/>
    <d v="2013-05-30T00:00:00"/>
    <n v="27.41"/>
    <x v="1"/>
    <d v="2013-06-06T00:00:00"/>
    <s v="Electronic"/>
    <n v="37"/>
    <n v="7"/>
    <x v="33"/>
  </r>
  <r>
    <x v="1"/>
    <x v="57"/>
    <d v="2012-09-15T00:00:00"/>
    <x v="2029"/>
    <d v="2012-04-01T00:00:00"/>
    <d v="2012-05-01T00:00:00"/>
    <n v="72.78"/>
    <x v="1"/>
    <d v="2012-05-11T00:00:00"/>
    <s v="Paper"/>
    <n v="40"/>
    <n v="10"/>
    <x v="12"/>
  </r>
  <r>
    <x v="3"/>
    <x v="6"/>
    <d v="2012-12-05T00:00:00"/>
    <x v="2030"/>
    <d v="2012-04-24T00:00:00"/>
    <d v="2012-05-24T00:00:00"/>
    <n v="52.8"/>
    <x v="0"/>
    <d v="2012-05-30T00:00:00"/>
    <s v="Paper"/>
    <n v="36"/>
    <n v="6"/>
    <x v="1"/>
  </r>
  <r>
    <x v="0"/>
    <x v="40"/>
    <d v="2012-05-22T00:00:00"/>
    <x v="2031"/>
    <d v="2013-09-22T00:00:00"/>
    <d v="2013-10-22T00:00:00"/>
    <n v="42.46"/>
    <x v="0"/>
    <d v="2013-11-01T00:00:00"/>
    <s v="Electronic"/>
    <n v="40"/>
    <n v="10"/>
    <x v="12"/>
  </r>
  <r>
    <x v="1"/>
    <x v="87"/>
    <d v="2012-04-23T00:00:00"/>
    <x v="2032"/>
    <d v="2012-01-31T00:00:00"/>
    <d v="2012-03-01T00:00:00"/>
    <n v="81.13"/>
    <x v="0"/>
    <d v="2012-02-20T00:00:00"/>
    <s v="Paper"/>
    <n v="20"/>
    <n v="0"/>
    <x v="17"/>
  </r>
  <r>
    <x v="4"/>
    <x v="55"/>
    <d v="2012-08-05T00:00:00"/>
    <x v="2033"/>
    <d v="2013-04-07T00:00:00"/>
    <d v="2013-05-07T00:00:00"/>
    <n v="9.4700000000000006"/>
    <x v="0"/>
    <d v="2013-04-27T00:00:00"/>
    <s v="Electronic"/>
    <n v="20"/>
    <n v="0"/>
    <x v="17"/>
  </r>
  <r>
    <x v="4"/>
    <x v="83"/>
    <d v="2012-11-12T00:00:00"/>
    <x v="2034"/>
    <d v="2012-07-14T00:00:00"/>
    <d v="2012-08-13T00:00:00"/>
    <n v="57.7"/>
    <x v="0"/>
    <d v="2012-07-31T00:00:00"/>
    <s v="Paper"/>
    <n v="17"/>
    <n v="0"/>
    <x v="47"/>
  </r>
  <r>
    <x v="0"/>
    <x v="28"/>
    <d v="2012-09-28T00:00:00"/>
    <x v="2035"/>
    <d v="2012-03-10T00:00:00"/>
    <d v="2012-04-09T00:00:00"/>
    <n v="85.82"/>
    <x v="1"/>
    <d v="2012-04-14T00:00:00"/>
    <s v="Paper"/>
    <n v="35"/>
    <n v="5"/>
    <x v="3"/>
  </r>
  <r>
    <x v="1"/>
    <x v="47"/>
    <d v="2012-08-24T00:00:00"/>
    <x v="2036"/>
    <d v="2012-08-04T00:00:00"/>
    <d v="2012-09-03T00:00:00"/>
    <n v="69.650000000000006"/>
    <x v="1"/>
    <d v="2012-09-13T00:00:00"/>
    <s v="Paper"/>
    <n v="40"/>
    <n v="10"/>
    <x v="12"/>
  </r>
  <r>
    <x v="4"/>
    <x v="64"/>
    <d v="2012-09-11T00:00:00"/>
    <x v="2037"/>
    <d v="2012-11-14T00:00:00"/>
    <d v="2012-12-14T00:00:00"/>
    <n v="60.66"/>
    <x v="0"/>
    <d v="2012-11-29T00:00:00"/>
    <s v="Electronic"/>
    <n v="15"/>
    <n v="0"/>
    <x v="46"/>
  </r>
  <r>
    <x v="0"/>
    <x v="2"/>
    <d v="2012-01-26T00:00:00"/>
    <x v="2038"/>
    <d v="2012-03-23T00:00:00"/>
    <d v="2012-04-22T00:00:00"/>
    <n v="92.34"/>
    <x v="0"/>
    <d v="2012-03-28T00:00:00"/>
    <s v="Electronic"/>
    <n v="5"/>
    <n v="0"/>
    <x v="2"/>
  </r>
  <r>
    <x v="4"/>
    <x v="83"/>
    <d v="2012-11-12T00:00:00"/>
    <x v="2039"/>
    <d v="2012-03-09T00:00:00"/>
    <d v="2012-04-08T00:00:00"/>
    <n v="18.57"/>
    <x v="0"/>
    <d v="2012-04-01T00:00:00"/>
    <s v="Paper"/>
    <n v="23"/>
    <n v="0"/>
    <x v="20"/>
  </r>
  <r>
    <x v="3"/>
    <x v="91"/>
    <d v="2013-11-06T00:00:00"/>
    <x v="2040"/>
    <d v="2012-11-16T00:00:00"/>
    <d v="2012-12-16T00:00:00"/>
    <n v="84.22"/>
    <x v="1"/>
    <d v="2012-12-28T00:00:00"/>
    <s v="Paper"/>
    <n v="42"/>
    <n v="12"/>
    <x v="16"/>
  </r>
  <r>
    <x v="4"/>
    <x v="82"/>
    <d v="2012-06-17T00:00:00"/>
    <x v="2041"/>
    <d v="2013-01-30T00:00:00"/>
    <d v="2013-03-01T00:00:00"/>
    <n v="53.71"/>
    <x v="0"/>
    <d v="2013-02-25T00:00:00"/>
    <s v="Electronic"/>
    <n v="26"/>
    <n v="0"/>
    <x v="5"/>
  </r>
  <r>
    <x v="2"/>
    <x v="59"/>
    <d v="2013-04-28T00:00:00"/>
    <x v="2042"/>
    <d v="2013-01-05T00:00:00"/>
    <d v="2013-02-04T00:00:00"/>
    <n v="46.1"/>
    <x v="0"/>
    <d v="2013-01-12T00:00:00"/>
    <s v="Paper"/>
    <n v="7"/>
    <n v="0"/>
    <x v="14"/>
  </r>
  <r>
    <x v="0"/>
    <x v="33"/>
    <d v="2013-08-03T00:00:00"/>
    <x v="2043"/>
    <d v="2012-06-20T00:00:00"/>
    <d v="2012-07-20T00:00:00"/>
    <n v="67.069999999999993"/>
    <x v="0"/>
    <d v="2012-07-20T00:00:00"/>
    <s v="Paper"/>
    <n v="30"/>
    <n v="0"/>
    <x v="32"/>
  </r>
  <r>
    <x v="0"/>
    <x v="22"/>
    <d v="2012-03-03T00:00:00"/>
    <x v="2044"/>
    <d v="2012-03-04T00:00:00"/>
    <d v="2012-04-03T00:00:00"/>
    <n v="59.3"/>
    <x v="0"/>
    <d v="2012-03-31T00:00:00"/>
    <s v="Electronic"/>
    <n v="27"/>
    <n v="0"/>
    <x v="6"/>
  </r>
  <r>
    <x v="4"/>
    <x v="64"/>
    <d v="2012-09-11T00:00:00"/>
    <x v="2045"/>
    <d v="2012-08-06T00:00:00"/>
    <d v="2012-09-05T00:00:00"/>
    <n v="47.35"/>
    <x v="0"/>
    <d v="2012-08-28T00:00:00"/>
    <s v="Paper"/>
    <n v="22"/>
    <n v="0"/>
    <x v="28"/>
  </r>
  <r>
    <x v="4"/>
    <x v="79"/>
    <d v="2013-04-30T00:00:00"/>
    <x v="2046"/>
    <d v="2013-12-02T00:00:00"/>
    <d v="2014-01-01T00:00:00"/>
    <n v="38.5"/>
    <x v="0"/>
    <d v="2013-12-16T00:00:00"/>
    <s v="Electronic"/>
    <n v="14"/>
    <n v="0"/>
    <x v="36"/>
  </r>
  <r>
    <x v="0"/>
    <x v="2"/>
    <d v="2012-01-26T00:00:00"/>
    <x v="2047"/>
    <d v="2012-12-18T00:00:00"/>
    <d v="2013-01-17T00:00:00"/>
    <n v="108.68"/>
    <x v="0"/>
    <d v="2012-12-22T00:00:00"/>
    <s v="Electronic"/>
    <n v="4"/>
    <n v="0"/>
    <x v="29"/>
  </r>
  <r>
    <x v="2"/>
    <x v="80"/>
    <d v="2013-08-29T00:00:00"/>
    <x v="2048"/>
    <d v="2012-07-25T00:00:00"/>
    <d v="2012-08-24T00:00:00"/>
    <n v="61.39"/>
    <x v="1"/>
    <d v="2012-09-04T00:00:00"/>
    <s v="Paper"/>
    <n v="41"/>
    <n v="11"/>
    <x v="22"/>
  </r>
  <r>
    <x v="1"/>
    <x v="42"/>
    <d v="2012-03-17T00:00:00"/>
    <x v="2049"/>
    <d v="2012-10-22T00:00:00"/>
    <d v="2012-11-21T00:00:00"/>
    <n v="93.24"/>
    <x v="1"/>
    <d v="2012-11-11T00:00:00"/>
    <s v="Electronic"/>
    <n v="20"/>
    <n v="0"/>
    <x v="17"/>
  </r>
  <r>
    <x v="4"/>
    <x v="71"/>
    <d v="2012-04-30T00:00:00"/>
    <x v="2050"/>
    <d v="2013-01-16T00:00:00"/>
    <d v="2013-02-15T00:00:00"/>
    <n v="47.74"/>
    <x v="0"/>
    <d v="2013-02-26T00:00:00"/>
    <s v="Electronic"/>
    <n v="41"/>
    <n v="11"/>
    <x v="22"/>
  </r>
  <r>
    <x v="3"/>
    <x v="90"/>
    <d v="2013-11-25T00:00:00"/>
    <x v="2051"/>
    <d v="2013-07-28T00:00:00"/>
    <d v="2013-08-27T00:00:00"/>
    <n v="41.79"/>
    <x v="0"/>
    <d v="2013-08-12T00:00:00"/>
    <s v="Paper"/>
    <n v="15"/>
    <n v="0"/>
    <x v="46"/>
  </r>
  <r>
    <x v="0"/>
    <x v="73"/>
    <d v="2013-01-08T00:00:00"/>
    <x v="2052"/>
    <d v="2012-01-29T00:00:00"/>
    <d v="2012-02-28T00:00:00"/>
    <n v="51.13"/>
    <x v="0"/>
    <d v="2012-02-21T00:00:00"/>
    <s v="Paper"/>
    <n v="23"/>
    <n v="0"/>
    <x v="20"/>
  </r>
  <r>
    <x v="0"/>
    <x v="31"/>
    <d v="2012-11-27T00:00:00"/>
    <x v="2053"/>
    <d v="2013-08-17T00:00:00"/>
    <d v="2013-09-16T00:00:00"/>
    <n v="57.6"/>
    <x v="0"/>
    <d v="2013-09-06T00:00:00"/>
    <s v="Electronic"/>
    <n v="20"/>
    <n v="0"/>
    <x v="17"/>
  </r>
  <r>
    <x v="0"/>
    <x v="69"/>
    <d v="2012-04-22T00:00:00"/>
    <x v="2054"/>
    <d v="2013-06-12T00:00:00"/>
    <d v="2013-07-12T00:00:00"/>
    <n v="53.19"/>
    <x v="0"/>
    <d v="2013-06-28T00:00:00"/>
    <s v="Electronic"/>
    <n v="16"/>
    <n v="0"/>
    <x v="9"/>
  </r>
  <r>
    <x v="0"/>
    <x v="58"/>
    <d v="2013-09-15T00:00:00"/>
    <x v="2055"/>
    <d v="2012-12-02T00:00:00"/>
    <d v="2013-01-01T00:00:00"/>
    <n v="84.74"/>
    <x v="0"/>
    <d v="2013-01-08T00:00:00"/>
    <s v="Paper"/>
    <n v="37"/>
    <n v="7"/>
    <x v="33"/>
  </r>
  <r>
    <x v="0"/>
    <x v="2"/>
    <d v="2012-01-26T00:00:00"/>
    <x v="2056"/>
    <d v="2013-08-22T00:00:00"/>
    <d v="2013-09-21T00:00:00"/>
    <n v="102.67"/>
    <x v="0"/>
    <d v="2013-08-29T00:00:00"/>
    <s v="Electronic"/>
    <n v="7"/>
    <n v="0"/>
    <x v="14"/>
  </r>
  <r>
    <x v="0"/>
    <x v="88"/>
    <d v="2013-10-09T00:00:00"/>
    <x v="2057"/>
    <d v="2013-08-11T00:00:00"/>
    <d v="2013-09-10T00:00:00"/>
    <n v="90.42"/>
    <x v="0"/>
    <d v="2013-09-12T00:00:00"/>
    <s v="Paper"/>
    <n v="32"/>
    <n v="2"/>
    <x v="11"/>
  </r>
  <r>
    <x v="1"/>
    <x v="18"/>
    <d v="2012-04-30T00:00:00"/>
    <x v="2058"/>
    <d v="2013-08-12T00:00:00"/>
    <d v="2013-09-11T00:00:00"/>
    <n v="75.88"/>
    <x v="0"/>
    <d v="2013-09-02T00:00:00"/>
    <s v="Electronic"/>
    <n v="21"/>
    <n v="0"/>
    <x v="42"/>
  </r>
  <r>
    <x v="1"/>
    <x v="54"/>
    <d v="2013-07-19T00:00:00"/>
    <x v="2059"/>
    <d v="2012-11-30T00:00:00"/>
    <d v="2012-12-30T00:00:00"/>
    <n v="40.229999999999997"/>
    <x v="1"/>
    <d v="2012-12-26T00:00:00"/>
    <s v="Paper"/>
    <n v="26"/>
    <n v="0"/>
    <x v="5"/>
  </r>
  <r>
    <x v="4"/>
    <x v="70"/>
    <d v="2013-03-04T00:00:00"/>
    <x v="2060"/>
    <d v="2013-07-29T00:00:00"/>
    <d v="2013-08-28T00:00:00"/>
    <n v="83.36"/>
    <x v="1"/>
    <d v="2013-08-26T00:00:00"/>
    <s v="Electronic"/>
    <n v="28"/>
    <n v="0"/>
    <x v="38"/>
  </r>
  <r>
    <x v="1"/>
    <x v="3"/>
    <d v="2012-04-06T00:00:00"/>
    <x v="2061"/>
    <d v="2013-01-08T00:00:00"/>
    <d v="2013-02-07T00:00:00"/>
    <n v="89.98"/>
    <x v="0"/>
    <d v="2013-02-11T00:00:00"/>
    <s v="Electronic"/>
    <n v="34"/>
    <n v="4"/>
    <x v="4"/>
  </r>
  <r>
    <x v="0"/>
    <x v="93"/>
    <d v="2013-05-11T00:00:00"/>
    <x v="2062"/>
    <d v="2013-04-23T00:00:00"/>
    <d v="2013-05-23T00:00:00"/>
    <n v="74.98"/>
    <x v="0"/>
    <d v="2013-05-28T00:00:00"/>
    <s v="Paper"/>
    <n v="35"/>
    <n v="5"/>
    <x v="3"/>
  </r>
  <r>
    <x v="4"/>
    <x v="30"/>
    <d v="2013-05-08T00:00:00"/>
    <x v="2063"/>
    <d v="2013-08-08T00:00:00"/>
    <d v="2013-09-07T00:00:00"/>
    <n v="43.2"/>
    <x v="0"/>
    <d v="2013-08-26T00:00:00"/>
    <s v="Electronic"/>
    <n v="18"/>
    <n v="0"/>
    <x v="21"/>
  </r>
  <r>
    <x v="1"/>
    <x v="75"/>
    <d v="2013-11-27T00:00:00"/>
    <x v="2064"/>
    <d v="2013-08-10T00:00:00"/>
    <d v="2013-09-09T00:00:00"/>
    <n v="45.49"/>
    <x v="0"/>
    <d v="2013-09-01T00:00:00"/>
    <s v="Paper"/>
    <n v="22"/>
    <n v="0"/>
    <x v="28"/>
  </r>
  <r>
    <x v="0"/>
    <x v="61"/>
    <d v="2012-08-29T00:00:00"/>
    <x v="2065"/>
    <d v="2012-11-16T00:00:00"/>
    <d v="2012-12-16T00:00:00"/>
    <n v="46.07"/>
    <x v="0"/>
    <d v="2012-11-23T00:00:00"/>
    <s v="Electronic"/>
    <n v="7"/>
    <n v="0"/>
    <x v="14"/>
  </r>
  <r>
    <x v="0"/>
    <x v="88"/>
    <d v="2013-10-09T00:00:00"/>
    <x v="2066"/>
    <d v="2012-12-16T00:00:00"/>
    <d v="2013-01-15T00:00:00"/>
    <n v="61.2"/>
    <x v="0"/>
    <d v="2013-01-15T00:00:00"/>
    <s v="Paper"/>
    <n v="30"/>
    <n v="0"/>
    <x v="32"/>
  </r>
  <r>
    <x v="4"/>
    <x v="10"/>
    <d v="2012-12-31T00:00:00"/>
    <x v="2067"/>
    <d v="2013-10-31T00:00:00"/>
    <d v="2013-11-30T00:00:00"/>
    <n v="61.43"/>
    <x v="0"/>
    <d v="2013-11-05T00:00:00"/>
    <s v="Electronic"/>
    <n v="5"/>
    <n v="0"/>
    <x v="2"/>
  </r>
  <r>
    <x v="4"/>
    <x v="71"/>
    <d v="2012-04-30T00:00:00"/>
    <x v="2068"/>
    <d v="2012-08-07T00:00:00"/>
    <d v="2012-09-06T00:00:00"/>
    <n v="60.58"/>
    <x v="0"/>
    <d v="2012-09-10T00:00:00"/>
    <s v="Electronic"/>
    <n v="34"/>
    <n v="4"/>
    <x v="4"/>
  </r>
  <r>
    <x v="0"/>
    <x v="99"/>
    <d v="2013-07-31T00:00:00"/>
    <x v="2069"/>
    <d v="2013-03-16T00:00:00"/>
    <d v="2013-04-15T00:00:00"/>
    <n v="73.27"/>
    <x v="1"/>
    <d v="2013-04-04T00:00:00"/>
    <s v="Paper"/>
    <n v="19"/>
    <n v="0"/>
    <x v="15"/>
  </r>
  <r>
    <x v="0"/>
    <x v="38"/>
    <d v="2012-08-02T00:00:00"/>
    <x v="2070"/>
    <d v="2012-08-01T00:00:00"/>
    <d v="2012-08-31T00:00:00"/>
    <n v="57.69"/>
    <x v="0"/>
    <d v="2012-09-08T00:00:00"/>
    <s v="Paper"/>
    <n v="38"/>
    <n v="8"/>
    <x v="25"/>
  </r>
  <r>
    <x v="1"/>
    <x v="47"/>
    <d v="2012-08-24T00:00:00"/>
    <x v="2071"/>
    <d v="2013-06-06T00:00:00"/>
    <d v="2013-07-06T00:00:00"/>
    <n v="65.16"/>
    <x v="0"/>
    <d v="2013-06-14T00:00:00"/>
    <s v="Electronic"/>
    <n v="8"/>
    <n v="0"/>
    <x v="10"/>
  </r>
  <r>
    <x v="1"/>
    <x v="47"/>
    <d v="2012-08-24T00:00:00"/>
    <x v="2072"/>
    <d v="2012-06-01T00:00:00"/>
    <d v="2012-07-01T00:00:00"/>
    <n v="83.68"/>
    <x v="1"/>
    <d v="2012-07-08T00:00:00"/>
    <s v="Paper"/>
    <n v="37"/>
    <n v="7"/>
    <x v="33"/>
  </r>
  <r>
    <x v="3"/>
    <x v="62"/>
    <d v="2013-06-03T00:00:00"/>
    <x v="2073"/>
    <d v="2012-05-24T00:00:00"/>
    <d v="2012-06-23T00:00:00"/>
    <n v="36.83"/>
    <x v="0"/>
    <d v="2012-06-17T00:00:00"/>
    <s v="Paper"/>
    <n v="24"/>
    <n v="0"/>
    <x v="24"/>
  </r>
  <r>
    <x v="1"/>
    <x v="89"/>
    <d v="2013-11-27T00:00:00"/>
    <x v="2074"/>
    <d v="2012-09-30T00:00:00"/>
    <d v="2012-10-30T00:00:00"/>
    <n v="87.36"/>
    <x v="1"/>
    <d v="2012-11-18T00:00:00"/>
    <s v="Paper"/>
    <n v="49"/>
    <n v="19"/>
    <x v="50"/>
  </r>
  <r>
    <x v="0"/>
    <x v="0"/>
    <d v="2013-04-06T00:00:00"/>
    <x v="2075"/>
    <d v="2013-02-17T00:00:00"/>
    <d v="2013-03-19T00:00:00"/>
    <n v="79.25"/>
    <x v="0"/>
    <d v="2013-03-11T00:00:00"/>
    <s v="Paper"/>
    <n v="22"/>
    <n v="0"/>
    <x v="28"/>
  </r>
  <r>
    <x v="3"/>
    <x v="53"/>
    <d v="2012-09-14T00:00:00"/>
    <x v="2076"/>
    <d v="2013-04-11T00:00:00"/>
    <d v="2013-05-11T00:00:00"/>
    <n v="44.06"/>
    <x v="0"/>
    <d v="2013-05-11T00:00:00"/>
    <s v="Electronic"/>
    <n v="30"/>
    <n v="0"/>
    <x v="32"/>
  </r>
  <r>
    <x v="3"/>
    <x v="62"/>
    <d v="2013-06-03T00:00:00"/>
    <x v="2077"/>
    <d v="2012-03-24T00:00:00"/>
    <d v="2012-04-23T00:00:00"/>
    <n v="53.67"/>
    <x v="0"/>
    <d v="2012-04-17T00:00:00"/>
    <s v="Paper"/>
    <n v="24"/>
    <n v="0"/>
    <x v="24"/>
  </r>
  <r>
    <x v="2"/>
    <x v="80"/>
    <d v="2013-08-29T00:00:00"/>
    <x v="2078"/>
    <d v="2012-09-23T00:00:00"/>
    <d v="2012-10-23T00:00:00"/>
    <n v="67.92"/>
    <x v="1"/>
    <d v="2012-11-06T00:00:00"/>
    <s v="Paper"/>
    <n v="44"/>
    <n v="14"/>
    <x v="19"/>
  </r>
  <r>
    <x v="0"/>
    <x v="2"/>
    <d v="2012-01-26T00:00:00"/>
    <x v="2079"/>
    <d v="2012-08-25T00:00:00"/>
    <d v="2012-09-24T00:00:00"/>
    <n v="74.53"/>
    <x v="0"/>
    <d v="2012-09-01T00:00:00"/>
    <s v="Electronic"/>
    <n v="7"/>
    <n v="0"/>
    <x v="14"/>
  </r>
  <r>
    <x v="1"/>
    <x v="74"/>
    <d v="2013-09-30T00:00:00"/>
    <x v="2080"/>
    <d v="2012-01-20T00:00:00"/>
    <d v="2012-02-19T00:00:00"/>
    <n v="70.91"/>
    <x v="0"/>
    <d v="2012-02-23T00:00:00"/>
    <s v="Paper"/>
    <n v="34"/>
    <n v="4"/>
    <x v="4"/>
  </r>
  <r>
    <x v="1"/>
    <x v="57"/>
    <d v="2012-09-15T00:00:00"/>
    <x v="2081"/>
    <d v="2013-07-10T00:00:00"/>
    <d v="2013-08-09T00:00:00"/>
    <n v="78.88"/>
    <x v="1"/>
    <d v="2013-07-31T00:00:00"/>
    <s v="Electronic"/>
    <n v="21"/>
    <n v="0"/>
    <x v="42"/>
  </r>
  <r>
    <x v="1"/>
    <x v="78"/>
    <d v="2012-12-15T00:00:00"/>
    <x v="2082"/>
    <d v="2012-07-13T00:00:00"/>
    <d v="2012-08-12T00:00:00"/>
    <n v="88.31"/>
    <x v="0"/>
    <d v="2012-08-28T00:00:00"/>
    <s v="Paper"/>
    <n v="46"/>
    <n v="16"/>
    <x v="45"/>
  </r>
  <r>
    <x v="1"/>
    <x v="34"/>
    <d v="2012-08-10T00:00:00"/>
    <x v="2083"/>
    <d v="2013-07-19T00:00:00"/>
    <d v="2013-08-18T00:00:00"/>
    <n v="116.66"/>
    <x v="1"/>
    <d v="2013-08-28T00:00:00"/>
    <s v="Electronic"/>
    <n v="40"/>
    <n v="10"/>
    <x v="12"/>
  </r>
  <r>
    <x v="3"/>
    <x v="85"/>
    <d v="2013-04-02T00:00:00"/>
    <x v="2084"/>
    <d v="2012-02-04T00:00:00"/>
    <d v="2012-03-05T00:00:00"/>
    <n v="43.29"/>
    <x v="0"/>
    <d v="2012-02-28T00:00:00"/>
    <s v="Paper"/>
    <n v="24"/>
    <n v="0"/>
    <x v="24"/>
  </r>
  <r>
    <x v="4"/>
    <x v="67"/>
    <d v="2013-04-09T00:00:00"/>
    <x v="2085"/>
    <d v="2013-02-07T00:00:00"/>
    <d v="2013-03-09T00:00:00"/>
    <n v="26.49"/>
    <x v="0"/>
    <d v="2013-03-16T00:00:00"/>
    <s v="Paper"/>
    <n v="37"/>
    <n v="7"/>
    <x v="33"/>
  </r>
  <r>
    <x v="1"/>
    <x v="13"/>
    <d v="2013-07-05T00:00:00"/>
    <x v="2086"/>
    <d v="2012-10-11T00:00:00"/>
    <d v="2012-11-10T00:00:00"/>
    <n v="86.6"/>
    <x v="0"/>
    <d v="2012-11-13T00:00:00"/>
    <s v="Paper"/>
    <n v="33"/>
    <n v="3"/>
    <x v="31"/>
  </r>
  <r>
    <x v="3"/>
    <x v="90"/>
    <d v="2013-11-25T00:00:00"/>
    <x v="2087"/>
    <d v="2013-01-31T00:00:00"/>
    <d v="2013-03-02T00:00:00"/>
    <n v="15.48"/>
    <x v="0"/>
    <d v="2013-02-12T00:00:00"/>
    <s v="Paper"/>
    <n v="12"/>
    <n v="0"/>
    <x v="41"/>
  </r>
  <r>
    <x v="1"/>
    <x v="34"/>
    <d v="2012-08-10T00:00:00"/>
    <x v="2088"/>
    <d v="2013-10-30T00:00:00"/>
    <d v="2013-11-29T00:00:00"/>
    <n v="87.27"/>
    <x v="0"/>
    <d v="2013-12-05T00:00:00"/>
    <s v="Electronic"/>
    <n v="36"/>
    <n v="6"/>
    <x v="1"/>
  </r>
  <r>
    <x v="0"/>
    <x v="31"/>
    <d v="2012-11-27T00:00:00"/>
    <x v="2089"/>
    <d v="2013-04-07T00:00:00"/>
    <d v="2013-05-07T00:00:00"/>
    <n v="77.010000000000005"/>
    <x v="0"/>
    <d v="2013-04-29T00:00:00"/>
    <s v="Electronic"/>
    <n v="22"/>
    <n v="0"/>
    <x v="28"/>
  </r>
  <r>
    <x v="0"/>
    <x v="37"/>
    <d v="2012-11-11T00:00:00"/>
    <x v="2090"/>
    <d v="2012-10-25T00:00:00"/>
    <d v="2012-11-24T00:00:00"/>
    <n v="40.549999999999997"/>
    <x v="0"/>
    <d v="2012-11-21T00:00:00"/>
    <s v="Paper"/>
    <n v="27"/>
    <n v="0"/>
    <x v="6"/>
  </r>
  <r>
    <x v="2"/>
    <x v="23"/>
    <d v="2012-02-21T00:00:00"/>
    <x v="2091"/>
    <d v="2012-09-12T00:00:00"/>
    <d v="2012-10-12T00:00:00"/>
    <n v="51"/>
    <x v="0"/>
    <d v="2012-10-05T00:00:00"/>
    <s v="Electronic"/>
    <n v="23"/>
    <n v="0"/>
    <x v="20"/>
  </r>
  <r>
    <x v="4"/>
    <x v="68"/>
    <d v="2013-04-03T00:00:00"/>
    <x v="2092"/>
    <d v="2012-02-27T00:00:00"/>
    <d v="2012-03-28T00:00:00"/>
    <n v="41.71"/>
    <x v="0"/>
    <d v="2012-03-11T00:00:00"/>
    <s v="Paper"/>
    <n v="13"/>
    <n v="0"/>
    <x v="0"/>
  </r>
  <r>
    <x v="2"/>
    <x v="80"/>
    <d v="2013-08-29T00:00:00"/>
    <x v="2093"/>
    <d v="2013-06-18T00:00:00"/>
    <d v="2013-07-18T00:00:00"/>
    <n v="64.59"/>
    <x v="1"/>
    <d v="2013-08-06T00:00:00"/>
    <s v="Paper"/>
    <n v="49"/>
    <n v="19"/>
    <x v="50"/>
  </r>
  <r>
    <x v="4"/>
    <x v="67"/>
    <d v="2013-04-09T00:00:00"/>
    <x v="2094"/>
    <d v="2012-11-14T00:00:00"/>
    <d v="2012-12-14T00:00:00"/>
    <n v="20.61"/>
    <x v="0"/>
    <d v="2012-12-09T00:00:00"/>
    <s v="Paper"/>
    <n v="25"/>
    <n v="0"/>
    <x v="8"/>
  </r>
  <r>
    <x v="2"/>
    <x v="23"/>
    <d v="2012-02-21T00:00:00"/>
    <x v="2095"/>
    <d v="2013-03-09T00:00:00"/>
    <d v="2013-04-08T00:00:00"/>
    <n v="50.21"/>
    <x v="0"/>
    <d v="2013-04-08T00:00:00"/>
    <s v="Electronic"/>
    <n v="30"/>
    <n v="0"/>
    <x v="32"/>
  </r>
  <r>
    <x v="1"/>
    <x v="39"/>
    <d v="2013-03-19T00:00:00"/>
    <x v="2096"/>
    <d v="2013-09-02T00:00:00"/>
    <d v="2013-10-02T00:00:00"/>
    <n v="47.24"/>
    <x v="1"/>
    <d v="2013-09-28T00:00:00"/>
    <s v="Electronic"/>
    <n v="26"/>
    <n v="0"/>
    <x v="5"/>
  </r>
  <r>
    <x v="1"/>
    <x v="89"/>
    <d v="2013-11-27T00:00:00"/>
    <x v="2097"/>
    <d v="2013-07-05T00:00:00"/>
    <d v="2013-08-04T00:00:00"/>
    <n v="49.56"/>
    <x v="0"/>
    <d v="2013-08-16T00:00:00"/>
    <s v="Paper"/>
    <n v="42"/>
    <n v="12"/>
    <x v="16"/>
  </r>
  <r>
    <x v="1"/>
    <x v="45"/>
    <d v="2013-04-04T00:00:00"/>
    <x v="2098"/>
    <d v="2013-01-14T00:00:00"/>
    <d v="2013-02-13T00:00:00"/>
    <n v="40.130000000000003"/>
    <x v="0"/>
    <d v="2013-02-17T00:00:00"/>
    <s v="Paper"/>
    <n v="34"/>
    <n v="4"/>
    <x v="4"/>
  </r>
  <r>
    <x v="4"/>
    <x v="70"/>
    <d v="2013-03-04T00:00:00"/>
    <x v="2099"/>
    <d v="2013-01-11T00:00:00"/>
    <d v="2013-02-10T00:00:00"/>
    <n v="52.14"/>
    <x v="1"/>
    <d v="2013-02-20T00:00:00"/>
    <s v="Paper"/>
    <n v="40"/>
    <n v="10"/>
    <x v="12"/>
  </r>
  <r>
    <x v="2"/>
    <x v="95"/>
    <d v="2013-09-04T00:00:00"/>
    <x v="2100"/>
    <d v="2013-04-01T00:00:00"/>
    <d v="2013-05-01T00:00:00"/>
    <n v="52.4"/>
    <x v="0"/>
    <d v="2013-04-18T00:00:00"/>
    <s v="Paper"/>
    <n v="17"/>
    <n v="0"/>
    <x v="47"/>
  </r>
  <r>
    <x v="2"/>
    <x v="14"/>
    <d v="2012-11-21T00:00:00"/>
    <x v="2101"/>
    <d v="2013-06-30T00:00:00"/>
    <d v="2013-07-30T00:00:00"/>
    <n v="63.05"/>
    <x v="0"/>
    <d v="2013-07-03T00:00:00"/>
    <s v="Electronic"/>
    <n v="3"/>
    <n v="0"/>
    <x v="44"/>
  </r>
  <r>
    <x v="3"/>
    <x v="85"/>
    <d v="2013-04-02T00:00:00"/>
    <x v="2102"/>
    <d v="2012-06-03T00:00:00"/>
    <d v="2012-07-03T00:00:00"/>
    <n v="35.299999999999997"/>
    <x v="0"/>
    <d v="2012-07-03T00:00:00"/>
    <s v="Paper"/>
    <n v="30"/>
    <n v="0"/>
    <x v="32"/>
  </r>
  <r>
    <x v="1"/>
    <x v="75"/>
    <d v="2013-11-27T00:00:00"/>
    <x v="2103"/>
    <d v="2012-07-28T00:00:00"/>
    <d v="2012-08-27T00:00:00"/>
    <n v="86.76"/>
    <x v="1"/>
    <d v="2012-09-15T00:00:00"/>
    <s v="Paper"/>
    <n v="49"/>
    <n v="19"/>
    <x v="50"/>
  </r>
  <r>
    <x v="3"/>
    <x v="92"/>
    <d v="2013-01-11T00:00:00"/>
    <x v="2104"/>
    <d v="2013-06-08T00:00:00"/>
    <d v="2013-07-08T00:00:00"/>
    <n v="46.34"/>
    <x v="0"/>
    <d v="2013-06-21T00:00:00"/>
    <s v="Electronic"/>
    <n v="13"/>
    <n v="0"/>
    <x v="0"/>
  </r>
  <r>
    <x v="3"/>
    <x v="43"/>
    <d v="2012-10-26T00:00:00"/>
    <x v="2105"/>
    <d v="2012-11-24T00:00:00"/>
    <d v="2012-12-24T00:00:00"/>
    <n v="19.059999999999999"/>
    <x v="1"/>
    <d v="2012-12-09T00:00:00"/>
    <s v="Electronic"/>
    <n v="15"/>
    <n v="0"/>
    <x v="46"/>
  </r>
  <r>
    <x v="3"/>
    <x v="26"/>
    <d v="2013-02-13T00:00:00"/>
    <x v="2106"/>
    <d v="2012-12-30T00:00:00"/>
    <d v="2013-01-29T00:00:00"/>
    <n v="51.96"/>
    <x v="0"/>
    <d v="2013-01-04T00:00:00"/>
    <s v="Paper"/>
    <n v="5"/>
    <n v="0"/>
    <x v="2"/>
  </r>
  <r>
    <x v="0"/>
    <x v="33"/>
    <d v="2013-08-03T00:00:00"/>
    <x v="2107"/>
    <d v="2013-06-05T00:00:00"/>
    <d v="2013-07-05T00:00:00"/>
    <n v="26.13"/>
    <x v="0"/>
    <d v="2013-07-13T00:00:00"/>
    <s v="Paper"/>
    <n v="38"/>
    <n v="8"/>
    <x v="25"/>
  </r>
  <r>
    <x v="1"/>
    <x v="52"/>
    <d v="2012-07-13T00:00:00"/>
    <x v="2108"/>
    <d v="2013-09-24T00:00:00"/>
    <d v="2013-10-24T00:00:00"/>
    <n v="54.37"/>
    <x v="0"/>
    <d v="2013-09-29T00:00:00"/>
    <s v="Electronic"/>
    <n v="5"/>
    <n v="0"/>
    <x v="2"/>
  </r>
  <r>
    <x v="3"/>
    <x v="9"/>
    <d v="2012-04-04T00:00:00"/>
    <x v="2109"/>
    <d v="2013-04-12T00:00:00"/>
    <d v="2013-05-12T00:00:00"/>
    <n v="16.059999999999999"/>
    <x v="0"/>
    <d v="2013-05-07T00:00:00"/>
    <s v="Electronic"/>
    <n v="25"/>
    <n v="0"/>
    <x v="8"/>
  </r>
  <r>
    <x v="1"/>
    <x v="50"/>
    <d v="2012-05-19T00:00:00"/>
    <x v="2110"/>
    <d v="2012-01-04T00:00:00"/>
    <d v="2012-02-03T00:00:00"/>
    <n v="75.209999999999994"/>
    <x v="0"/>
    <d v="2012-01-13T00:00:00"/>
    <s v="Paper"/>
    <n v="9"/>
    <n v="0"/>
    <x v="37"/>
  </r>
  <r>
    <x v="4"/>
    <x v="70"/>
    <d v="2013-03-04T00:00:00"/>
    <x v="2111"/>
    <d v="2012-04-28T00:00:00"/>
    <d v="2012-05-28T00:00:00"/>
    <n v="43.62"/>
    <x v="1"/>
    <d v="2012-06-12T00:00:00"/>
    <s v="Paper"/>
    <n v="45"/>
    <n v="15"/>
    <x v="49"/>
  </r>
  <r>
    <x v="2"/>
    <x v="14"/>
    <d v="2012-11-21T00:00:00"/>
    <x v="2112"/>
    <d v="2013-06-22T00:00:00"/>
    <d v="2013-07-22T00:00:00"/>
    <n v="53.19"/>
    <x v="0"/>
    <d v="2013-06-25T00:00:00"/>
    <s v="Electronic"/>
    <n v="3"/>
    <n v="0"/>
    <x v="44"/>
  </r>
  <r>
    <x v="3"/>
    <x v="46"/>
    <d v="2012-06-24T00:00:00"/>
    <x v="2113"/>
    <d v="2012-01-18T00:00:00"/>
    <d v="2012-02-17T00:00:00"/>
    <n v="18.03"/>
    <x v="0"/>
    <d v="2012-03-22T00:00:00"/>
    <s v="Paper"/>
    <n v="64"/>
    <n v="34"/>
    <x v="59"/>
  </r>
  <r>
    <x v="1"/>
    <x v="47"/>
    <d v="2012-08-24T00:00:00"/>
    <x v="2114"/>
    <d v="2013-11-30T00:00:00"/>
    <d v="2013-12-30T00:00:00"/>
    <n v="73.599999999999994"/>
    <x v="1"/>
    <d v="2014-01-07T00:00:00"/>
    <s v="Electronic"/>
    <n v="38"/>
    <n v="8"/>
    <x v="25"/>
  </r>
  <r>
    <x v="4"/>
    <x v="83"/>
    <d v="2012-11-12T00:00:00"/>
    <x v="2115"/>
    <d v="2012-10-29T00:00:00"/>
    <d v="2012-11-28T00:00:00"/>
    <n v="37.869999999999997"/>
    <x v="0"/>
    <d v="2012-11-11T00:00:00"/>
    <s v="Paper"/>
    <n v="13"/>
    <n v="0"/>
    <x v="0"/>
  </r>
  <r>
    <x v="4"/>
    <x v="64"/>
    <d v="2012-09-11T00:00:00"/>
    <x v="2116"/>
    <d v="2012-08-04T00:00:00"/>
    <d v="2012-09-03T00:00:00"/>
    <n v="30.14"/>
    <x v="0"/>
    <d v="2012-08-30T00:00:00"/>
    <s v="Paper"/>
    <n v="26"/>
    <n v="0"/>
    <x v="5"/>
  </r>
  <r>
    <x v="1"/>
    <x v="52"/>
    <d v="2012-07-13T00:00:00"/>
    <x v="2117"/>
    <d v="2013-02-10T00:00:00"/>
    <d v="2013-03-12T00:00:00"/>
    <n v="92.14"/>
    <x v="1"/>
    <d v="2013-02-22T00:00:00"/>
    <s v="Electronic"/>
    <n v="12"/>
    <n v="0"/>
    <x v="41"/>
  </r>
  <r>
    <x v="1"/>
    <x v="1"/>
    <d v="2012-03-03T00:00:00"/>
    <x v="2118"/>
    <d v="2013-03-21T00:00:00"/>
    <d v="2013-04-20T00:00:00"/>
    <n v="70.989999999999995"/>
    <x v="0"/>
    <d v="2013-04-23T00:00:00"/>
    <s v="Electronic"/>
    <n v="33"/>
    <n v="3"/>
    <x v="31"/>
  </r>
  <r>
    <x v="2"/>
    <x v="17"/>
    <d v="2012-05-31T00:00:00"/>
    <x v="2119"/>
    <d v="2012-09-12T00:00:00"/>
    <d v="2012-10-12T00:00:00"/>
    <n v="41.12"/>
    <x v="1"/>
    <d v="2012-10-21T00:00:00"/>
    <s v="Electronic"/>
    <n v="39"/>
    <n v="9"/>
    <x v="23"/>
  </r>
  <r>
    <x v="4"/>
    <x v="68"/>
    <d v="2013-04-03T00:00:00"/>
    <x v="2120"/>
    <d v="2012-05-19T00:00:00"/>
    <d v="2012-06-18T00:00:00"/>
    <n v="67.97"/>
    <x v="0"/>
    <d v="2012-05-31T00:00:00"/>
    <s v="Paper"/>
    <n v="12"/>
    <n v="0"/>
    <x v="41"/>
  </r>
  <r>
    <x v="3"/>
    <x v="46"/>
    <d v="2012-06-24T00:00:00"/>
    <x v="2121"/>
    <d v="2012-01-12T00:00:00"/>
    <d v="2012-02-11T00:00:00"/>
    <n v="64.19"/>
    <x v="0"/>
    <d v="2012-02-24T00:00:00"/>
    <s v="Paper"/>
    <n v="43"/>
    <n v="13"/>
    <x v="52"/>
  </r>
  <r>
    <x v="4"/>
    <x v="7"/>
    <d v="2013-06-27T00:00:00"/>
    <x v="2122"/>
    <d v="2012-06-09T00:00:00"/>
    <d v="2012-07-09T00:00:00"/>
    <n v="51.6"/>
    <x v="0"/>
    <d v="2012-07-23T00:00:00"/>
    <s v="Paper"/>
    <n v="44"/>
    <n v="14"/>
    <x v="19"/>
  </r>
  <r>
    <x v="2"/>
    <x v="95"/>
    <d v="2013-09-04T00:00:00"/>
    <x v="2123"/>
    <d v="2012-11-19T00:00:00"/>
    <d v="2012-12-19T00:00:00"/>
    <n v="86.87"/>
    <x v="0"/>
    <d v="2012-12-08T00:00:00"/>
    <s v="Paper"/>
    <n v="19"/>
    <n v="0"/>
    <x v="15"/>
  </r>
  <r>
    <x v="4"/>
    <x v="79"/>
    <d v="2013-04-30T00:00:00"/>
    <x v="2124"/>
    <d v="2013-11-26T00:00:00"/>
    <d v="2013-12-26T00:00:00"/>
    <n v="51.42"/>
    <x v="0"/>
    <d v="2013-12-18T00:00:00"/>
    <s v="Electronic"/>
    <n v="22"/>
    <n v="0"/>
    <x v="28"/>
  </r>
  <r>
    <x v="3"/>
    <x v="63"/>
    <d v="2013-01-11T00:00:00"/>
    <x v="2125"/>
    <d v="2013-10-27T00:00:00"/>
    <d v="2013-11-26T00:00:00"/>
    <n v="9.5299999999999994"/>
    <x v="0"/>
    <d v="2013-11-01T00:00:00"/>
    <s v="Electronic"/>
    <n v="5"/>
    <n v="0"/>
    <x v="2"/>
  </r>
  <r>
    <x v="4"/>
    <x v="36"/>
    <d v="2012-07-09T00:00:00"/>
    <x v="2126"/>
    <d v="2012-01-18T00:00:00"/>
    <d v="2012-02-17T00:00:00"/>
    <n v="56.55"/>
    <x v="1"/>
    <d v="2012-03-12T00:00:00"/>
    <s v="Paper"/>
    <n v="54"/>
    <n v="24"/>
    <x v="53"/>
  </r>
  <r>
    <x v="0"/>
    <x v="77"/>
    <d v="2013-06-20T00:00:00"/>
    <x v="2127"/>
    <d v="2012-07-13T00:00:00"/>
    <d v="2012-08-12T00:00:00"/>
    <n v="26.98"/>
    <x v="1"/>
    <d v="2012-08-24T00:00:00"/>
    <s v="Paper"/>
    <n v="42"/>
    <n v="12"/>
    <x v="16"/>
  </r>
  <r>
    <x v="3"/>
    <x v="62"/>
    <d v="2013-06-03T00:00:00"/>
    <x v="2128"/>
    <d v="2012-03-14T00:00:00"/>
    <d v="2012-04-13T00:00:00"/>
    <n v="38"/>
    <x v="0"/>
    <d v="2012-03-29T00:00:00"/>
    <s v="Paper"/>
    <n v="15"/>
    <n v="0"/>
    <x v="46"/>
  </r>
  <r>
    <x v="0"/>
    <x v="38"/>
    <d v="2012-08-02T00:00:00"/>
    <x v="2129"/>
    <d v="2012-09-03T00:00:00"/>
    <d v="2012-10-03T00:00:00"/>
    <n v="27.42"/>
    <x v="0"/>
    <d v="2012-10-06T00:00:00"/>
    <s v="Electronic"/>
    <n v="33"/>
    <n v="3"/>
    <x v="31"/>
  </r>
  <r>
    <x v="3"/>
    <x v="63"/>
    <d v="2013-01-11T00:00:00"/>
    <x v="2130"/>
    <d v="2013-10-19T00:00:00"/>
    <d v="2013-11-18T00:00:00"/>
    <n v="7.39"/>
    <x v="0"/>
    <d v="2013-10-29T00:00:00"/>
    <s v="Electronic"/>
    <n v="10"/>
    <n v="0"/>
    <x v="51"/>
  </r>
  <r>
    <x v="3"/>
    <x v="26"/>
    <d v="2013-02-13T00:00:00"/>
    <x v="2131"/>
    <d v="2012-08-19T00:00:00"/>
    <d v="2012-09-18T00:00:00"/>
    <n v="44.25"/>
    <x v="0"/>
    <d v="2012-08-22T00:00:00"/>
    <s v="Paper"/>
    <n v="3"/>
    <n v="0"/>
    <x v="44"/>
  </r>
  <r>
    <x v="3"/>
    <x v="94"/>
    <d v="2013-07-29T00:00:00"/>
    <x v="2132"/>
    <d v="2012-02-25T00:00:00"/>
    <d v="2012-03-26T00:00:00"/>
    <n v="25.93"/>
    <x v="0"/>
    <d v="2012-04-02T00:00:00"/>
    <s v="Paper"/>
    <n v="37"/>
    <n v="7"/>
    <x v="33"/>
  </r>
  <r>
    <x v="2"/>
    <x v="20"/>
    <d v="2013-09-01T00:00:00"/>
    <x v="2133"/>
    <d v="2013-08-01T00:00:00"/>
    <d v="2013-08-31T00:00:00"/>
    <n v="83.37"/>
    <x v="0"/>
    <d v="2013-08-30T00:00:00"/>
    <s v="Paper"/>
    <n v="29"/>
    <n v="0"/>
    <x v="34"/>
  </r>
  <r>
    <x v="0"/>
    <x v="28"/>
    <d v="2012-09-28T00:00:00"/>
    <x v="2134"/>
    <d v="2012-03-14T00:00:00"/>
    <d v="2012-04-13T00:00:00"/>
    <n v="95.82"/>
    <x v="0"/>
    <d v="2012-03-31T00:00:00"/>
    <s v="Paper"/>
    <n v="17"/>
    <n v="0"/>
    <x v="47"/>
  </r>
  <r>
    <x v="1"/>
    <x v="11"/>
    <d v="2012-09-11T00:00:00"/>
    <x v="2135"/>
    <d v="2012-01-27T00:00:00"/>
    <d v="2012-02-26T00:00:00"/>
    <n v="53.81"/>
    <x v="0"/>
    <d v="2012-02-11T00:00:00"/>
    <s v="Paper"/>
    <n v="15"/>
    <n v="0"/>
    <x v="46"/>
  </r>
  <r>
    <x v="3"/>
    <x v="94"/>
    <d v="2013-07-29T00:00:00"/>
    <x v="2136"/>
    <d v="2012-02-07T00:00:00"/>
    <d v="2012-03-08T00:00:00"/>
    <n v="44.52"/>
    <x v="0"/>
    <d v="2012-03-17T00:00:00"/>
    <s v="Paper"/>
    <n v="39"/>
    <n v="9"/>
    <x v="23"/>
  </r>
  <r>
    <x v="3"/>
    <x v="92"/>
    <d v="2013-01-11T00:00:00"/>
    <x v="2137"/>
    <d v="2013-04-15T00:00:00"/>
    <d v="2013-05-15T00:00:00"/>
    <n v="22.45"/>
    <x v="0"/>
    <d v="2013-05-12T00:00:00"/>
    <s v="Electronic"/>
    <n v="27"/>
    <n v="0"/>
    <x v="6"/>
  </r>
  <r>
    <x v="3"/>
    <x v="92"/>
    <d v="2013-01-11T00:00:00"/>
    <x v="2138"/>
    <d v="2012-09-10T00:00:00"/>
    <d v="2012-10-10T00:00:00"/>
    <n v="52.82"/>
    <x v="0"/>
    <d v="2012-09-28T00:00:00"/>
    <s v="Paper"/>
    <n v="18"/>
    <n v="0"/>
    <x v="21"/>
  </r>
  <r>
    <x v="2"/>
    <x v="23"/>
    <d v="2012-02-21T00:00:00"/>
    <x v="2139"/>
    <d v="2012-03-29T00:00:00"/>
    <d v="2012-04-28T00:00:00"/>
    <n v="55.38"/>
    <x v="0"/>
    <d v="2012-04-22T00:00:00"/>
    <s v="Electronic"/>
    <n v="24"/>
    <n v="0"/>
    <x v="24"/>
  </r>
  <r>
    <x v="3"/>
    <x v="29"/>
    <d v="2012-11-26T00:00:00"/>
    <x v="2140"/>
    <d v="2012-12-07T00:00:00"/>
    <d v="2013-01-06T00:00:00"/>
    <n v="21.42"/>
    <x v="0"/>
    <d v="2012-12-08T00:00:00"/>
    <s v="Electronic"/>
    <n v="1"/>
    <n v="0"/>
    <x v="30"/>
  </r>
  <r>
    <x v="0"/>
    <x v="61"/>
    <d v="2012-08-29T00:00:00"/>
    <x v="2141"/>
    <d v="2012-01-26T00:00:00"/>
    <d v="2012-02-25T00:00:00"/>
    <n v="47.02"/>
    <x v="0"/>
    <d v="2012-02-09T00:00:00"/>
    <s v="Paper"/>
    <n v="14"/>
    <n v="0"/>
    <x v="36"/>
  </r>
  <r>
    <x v="4"/>
    <x v="41"/>
    <d v="2012-12-31T00:00:00"/>
    <x v="2142"/>
    <d v="2013-02-06T00:00:00"/>
    <d v="2013-03-08T00:00:00"/>
    <n v="37.22"/>
    <x v="0"/>
    <d v="2013-03-03T00:00:00"/>
    <s v="Electronic"/>
    <n v="25"/>
    <n v="0"/>
    <x v="8"/>
  </r>
  <r>
    <x v="0"/>
    <x v="69"/>
    <d v="2012-04-22T00:00:00"/>
    <x v="2143"/>
    <d v="2013-05-19T00:00:00"/>
    <d v="2013-06-18T00:00:00"/>
    <n v="35.15"/>
    <x v="0"/>
    <d v="2013-06-05T00:00:00"/>
    <s v="Electronic"/>
    <n v="17"/>
    <n v="0"/>
    <x v="47"/>
  </r>
  <r>
    <x v="2"/>
    <x v="4"/>
    <d v="2012-11-26T00:00:00"/>
    <x v="2144"/>
    <d v="2013-07-01T00:00:00"/>
    <d v="2013-07-31T00:00:00"/>
    <n v="57.97"/>
    <x v="0"/>
    <d v="2013-07-14T00:00:00"/>
    <s v="Electronic"/>
    <n v="13"/>
    <n v="0"/>
    <x v="0"/>
  </r>
  <r>
    <x v="3"/>
    <x v="29"/>
    <d v="2012-11-26T00:00:00"/>
    <x v="2145"/>
    <d v="2013-03-05T00:00:00"/>
    <d v="2013-04-04T00:00:00"/>
    <n v="14.8"/>
    <x v="0"/>
    <d v="2013-03-07T00:00:00"/>
    <s v="Electronic"/>
    <n v="2"/>
    <n v="0"/>
    <x v="27"/>
  </r>
  <r>
    <x v="1"/>
    <x v="39"/>
    <d v="2013-03-19T00:00:00"/>
    <x v="2146"/>
    <d v="2012-02-21T00:00:00"/>
    <d v="2012-03-22T00:00:00"/>
    <n v="76.19"/>
    <x v="1"/>
    <d v="2012-04-03T00:00:00"/>
    <s v="Paper"/>
    <n v="42"/>
    <n v="12"/>
    <x v="16"/>
  </r>
  <r>
    <x v="0"/>
    <x v="28"/>
    <d v="2012-09-28T00:00:00"/>
    <x v="2147"/>
    <d v="2013-01-15T00:00:00"/>
    <d v="2013-02-14T00:00:00"/>
    <n v="100"/>
    <x v="1"/>
    <d v="2013-02-13T00:00:00"/>
    <s v="Electronic"/>
    <n v="29"/>
    <n v="0"/>
    <x v="34"/>
  </r>
  <r>
    <x v="3"/>
    <x v="6"/>
    <d v="2012-12-05T00:00:00"/>
    <x v="2148"/>
    <d v="2013-07-26T00:00:00"/>
    <d v="2013-08-25T00:00:00"/>
    <n v="64.180000000000007"/>
    <x v="0"/>
    <d v="2013-08-26T00:00:00"/>
    <s v="Electronic"/>
    <n v="31"/>
    <n v="1"/>
    <x v="35"/>
  </r>
  <r>
    <x v="0"/>
    <x v="31"/>
    <d v="2012-11-27T00:00:00"/>
    <x v="2149"/>
    <d v="2013-11-24T00:00:00"/>
    <d v="2013-12-24T00:00:00"/>
    <n v="51.62"/>
    <x v="0"/>
    <d v="2013-12-18T00:00:00"/>
    <s v="Electronic"/>
    <n v="24"/>
    <n v="0"/>
    <x v="24"/>
  </r>
  <r>
    <x v="0"/>
    <x v="97"/>
    <d v="2013-11-20T00:00:00"/>
    <x v="2150"/>
    <d v="2013-09-08T00:00:00"/>
    <d v="2013-10-08T00:00:00"/>
    <n v="84.5"/>
    <x v="0"/>
    <d v="2013-09-23T00:00:00"/>
    <s v="Paper"/>
    <n v="15"/>
    <n v="0"/>
    <x v="46"/>
  </r>
  <r>
    <x v="0"/>
    <x v="69"/>
    <d v="2012-04-22T00:00:00"/>
    <x v="2151"/>
    <d v="2012-10-19T00:00:00"/>
    <d v="2012-11-18T00:00:00"/>
    <n v="45"/>
    <x v="0"/>
    <d v="2012-10-31T00:00:00"/>
    <s v="Electronic"/>
    <n v="12"/>
    <n v="0"/>
    <x v="41"/>
  </r>
  <r>
    <x v="1"/>
    <x v="24"/>
    <d v="2012-09-24T00:00:00"/>
    <x v="2152"/>
    <d v="2012-04-16T00:00:00"/>
    <d v="2012-05-16T00:00:00"/>
    <n v="74.06"/>
    <x v="0"/>
    <d v="2012-05-30T00:00:00"/>
    <s v="Paper"/>
    <n v="44"/>
    <n v="14"/>
    <x v="19"/>
  </r>
  <r>
    <x v="0"/>
    <x v="56"/>
    <d v="2012-06-20T00:00:00"/>
    <x v="2153"/>
    <d v="2012-06-21T00:00:00"/>
    <d v="2012-07-21T00:00:00"/>
    <n v="82.34"/>
    <x v="0"/>
    <d v="2012-07-04T00:00:00"/>
    <s v="Electronic"/>
    <n v="13"/>
    <n v="0"/>
    <x v="0"/>
  </r>
  <r>
    <x v="1"/>
    <x v="66"/>
    <d v="2012-07-04T00:00:00"/>
    <x v="2154"/>
    <d v="2012-01-09T00:00:00"/>
    <d v="2012-02-08T00:00:00"/>
    <n v="100.32"/>
    <x v="0"/>
    <d v="2012-02-11T00:00:00"/>
    <s v="Paper"/>
    <n v="33"/>
    <n v="3"/>
    <x v="31"/>
  </r>
  <r>
    <x v="1"/>
    <x v="18"/>
    <d v="2012-04-30T00:00:00"/>
    <x v="2155"/>
    <d v="2012-09-15T00:00:00"/>
    <d v="2012-10-15T00:00:00"/>
    <n v="84.17"/>
    <x v="0"/>
    <d v="2012-10-02T00:00:00"/>
    <s v="Electronic"/>
    <n v="17"/>
    <n v="0"/>
    <x v="47"/>
  </r>
  <r>
    <x v="2"/>
    <x v="4"/>
    <d v="2012-11-26T00:00:00"/>
    <x v="2156"/>
    <d v="2012-11-18T00:00:00"/>
    <d v="2012-12-18T00:00:00"/>
    <n v="80.489999999999995"/>
    <x v="1"/>
    <d v="2012-12-25T00:00:00"/>
    <s v="Paper"/>
    <n v="37"/>
    <n v="7"/>
    <x v="33"/>
  </r>
  <r>
    <x v="4"/>
    <x v="82"/>
    <d v="2012-06-17T00:00:00"/>
    <x v="2157"/>
    <d v="2013-05-17T00:00:00"/>
    <d v="2013-06-16T00:00:00"/>
    <n v="55.31"/>
    <x v="0"/>
    <d v="2013-06-12T00:00:00"/>
    <s v="Electronic"/>
    <n v="26"/>
    <n v="0"/>
    <x v="5"/>
  </r>
  <r>
    <x v="2"/>
    <x v="17"/>
    <d v="2012-05-31T00:00:00"/>
    <x v="2158"/>
    <d v="2012-10-04T00:00:00"/>
    <d v="2012-11-03T00:00:00"/>
    <n v="64.59"/>
    <x v="1"/>
    <d v="2012-11-26T00:00:00"/>
    <s v="Electronic"/>
    <n v="53"/>
    <n v="23"/>
    <x v="40"/>
  </r>
  <r>
    <x v="1"/>
    <x v="75"/>
    <d v="2013-11-27T00:00:00"/>
    <x v="2159"/>
    <d v="2012-10-25T00:00:00"/>
    <d v="2012-11-24T00:00:00"/>
    <n v="65.2"/>
    <x v="0"/>
    <d v="2012-11-11T00:00:00"/>
    <s v="Paper"/>
    <n v="17"/>
    <n v="0"/>
    <x v="47"/>
  </r>
  <r>
    <x v="2"/>
    <x v="14"/>
    <d v="2012-11-21T00:00:00"/>
    <x v="2160"/>
    <d v="2012-11-20T00:00:00"/>
    <d v="2012-12-20T00:00:00"/>
    <n v="38.119999999999997"/>
    <x v="1"/>
    <d v="2012-12-12T00:00:00"/>
    <s v="Paper"/>
    <n v="22"/>
    <n v="0"/>
    <x v="28"/>
  </r>
  <r>
    <x v="0"/>
    <x v="27"/>
    <d v="2013-01-10T00:00:00"/>
    <x v="2161"/>
    <d v="2012-01-18T00:00:00"/>
    <d v="2012-02-17T00:00:00"/>
    <n v="77.44"/>
    <x v="0"/>
    <d v="2012-02-11T00:00:00"/>
    <s v="Paper"/>
    <n v="24"/>
    <n v="0"/>
    <x v="24"/>
  </r>
  <r>
    <x v="1"/>
    <x v="3"/>
    <d v="2012-04-06T00:00:00"/>
    <x v="2162"/>
    <d v="2013-07-16T00:00:00"/>
    <d v="2013-08-15T00:00:00"/>
    <n v="86.39"/>
    <x v="0"/>
    <d v="2013-08-26T00:00:00"/>
    <s v="Electronic"/>
    <n v="41"/>
    <n v="11"/>
    <x v="22"/>
  </r>
  <r>
    <x v="1"/>
    <x v="39"/>
    <d v="2013-03-19T00:00:00"/>
    <x v="2163"/>
    <d v="2012-05-20T00:00:00"/>
    <d v="2012-06-19T00:00:00"/>
    <n v="65.77"/>
    <x v="1"/>
    <d v="2012-06-27T00:00:00"/>
    <s v="Paper"/>
    <n v="38"/>
    <n v="8"/>
    <x v="25"/>
  </r>
  <r>
    <x v="0"/>
    <x v="93"/>
    <d v="2013-05-11T00:00:00"/>
    <x v="2164"/>
    <d v="2013-06-17T00:00:00"/>
    <d v="2013-07-17T00:00:00"/>
    <n v="64.209999999999994"/>
    <x v="0"/>
    <d v="2013-07-03T00:00:00"/>
    <s v="Electronic"/>
    <n v="16"/>
    <n v="0"/>
    <x v="9"/>
  </r>
  <r>
    <x v="3"/>
    <x v="92"/>
    <d v="2013-01-11T00:00:00"/>
    <x v="2165"/>
    <d v="2013-01-02T00:00:00"/>
    <d v="2013-02-01T00:00:00"/>
    <n v="27.5"/>
    <x v="0"/>
    <d v="2013-01-27T00:00:00"/>
    <s v="Paper"/>
    <n v="25"/>
    <n v="0"/>
    <x v="8"/>
  </r>
  <r>
    <x v="0"/>
    <x v="38"/>
    <d v="2012-08-02T00:00:00"/>
    <x v="2166"/>
    <d v="2012-01-21T00:00:00"/>
    <d v="2012-02-20T00:00:00"/>
    <n v="92.19"/>
    <x v="0"/>
    <d v="2012-02-19T00:00:00"/>
    <s v="Paper"/>
    <n v="29"/>
    <n v="0"/>
    <x v="34"/>
  </r>
  <r>
    <x v="0"/>
    <x v="2"/>
    <d v="2012-01-26T00:00:00"/>
    <x v="2167"/>
    <d v="2012-06-01T00:00:00"/>
    <d v="2012-07-01T00:00:00"/>
    <n v="55.91"/>
    <x v="0"/>
    <d v="2012-06-07T00:00:00"/>
    <s v="Electronic"/>
    <n v="6"/>
    <n v="0"/>
    <x v="39"/>
  </r>
  <r>
    <x v="3"/>
    <x v="46"/>
    <d v="2012-06-24T00:00:00"/>
    <x v="2168"/>
    <d v="2012-12-31T00:00:00"/>
    <d v="2013-01-30T00:00:00"/>
    <n v="44.81"/>
    <x v="0"/>
    <d v="2013-02-16T00:00:00"/>
    <s v="Electronic"/>
    <n v="47"/>
    <n v="17"/>
    <x v="18"/>
  </r>
  <r>
    <x v="4"/>
    <x v="30"/>
    <d v="2013-05-08T00:00:00"/>
    <x v="2169"/>
    <d v="2012-01-16T00:00:00"/>
    <d v="2012-02-15T00:00:00"/>
    <n v="62.84"/>
    <x v="0"/>
    <d v="2012-02-10T00:00:00"/>
    <s v="Paper"/>
    <n v="25"/>
    <n v="0"/>
    <x v="8"/>
  </r>
  <r>
    <x v="1"/>
    <x v="45"/>
    <d v="2013-04-04T00:00:00"/>
    <x v="2170"/>
    <d v="2012-05-22T00:00:00"/>
    <d v="2012-06-21T00:00:00"/>
    <n v="59.74"/>
    <x v="0"/>
    <d v="2012-06-18T00:00:00"/>
    <s v="Paper"/>
    <n v="27"/>
    <n v="0"/>
    <x v="6"/>
  </r>
  <r>
    <x v="2"/>
    <x v="81"/>
    <d v="2013-03-16T00:00:00"/>
    <x v="2171"/>
    <d v="2012-08-17T00:00:00"/>
    <d v="2012-09-16T00:00:00"/>
    <n v="87.95"/>
    <x v="0"/>
    <d v="2012-09-27T00:00:00"/>
    <s v="Paper"/>
    <n v="41"/>
    <n v="11"/>
    <x v="22"/>
  </r>
  <r>
    <x v="2"/>
    <x v="16"/>
    <d v="2012-01-09T00:00:00"/>
    <x v="2172"/>
    <d v="2013-10-15T00:00:00"/>
    <d v="2013-11-14T00:00:00"/>
    <n v="60.71"/>
    <x v="1"/>
    <d v="2013-11-08T00:00:00"/>
    <s v="Electronic"/>
    <n v="24"/>
    <n v="0"/>
    <x v="24"/>
  </r>
  <r>
    <x v="1"/>
    <x v="34"/>
    <d v="2012-08-10T00:00:00"/>
    <x v="2173"/>
    <d v="2012-04-12T00:00:00"/>
    <d v="2012-05-12T00:00:00"/>
    <n v="73.290000000000006"/>
    <x v="0"/>
    <d v="2012-05-18T00:00:00"/>
    <s v="Paper"/>
    <n v="36"/>
    <n v="6"/>
    <x v="1"/>
  </r>
  <r>
    <x v="4"/>
    <x v="10"/>
    <d v="2012-12-31T00:00:00"/>
    <x v="2174"/>
    <d v="2013-09-03T00:00:00"/>
    <d v="2013-10-03T00:00:00"/>
    <n v="84.91"/>
    <x v="0"/>
    <d v="2013-09-19T00:00:00"/>
    <s v="Electronic"/>
    <n v="16"/>
    <n v="0"/>
    <x v="9"/>
  </r>
  <r>
    <x v="0"/>
    <x v="27"/>
    <d v="2013-01-10T00:00:00"/>
    <x v="2175"/>
    <d v="2013-08-17T00:00:00"/>
    <d v="2013-09-16T00:00:00"/>
    <n v="82.91"/>
    <x v="0"/>
    <d v="2013-08-28T00:00:00"/>
    <s v="Electronic"/>
    <n v="11"/>
    <n v="0"/>
    <x v="13"/>
  </r>
  <r>
    <x v="4"/>
    <x v="8"/>
    <d v="2013-03-08T00:00:00"/>
    <x v="2176"/>
    <d v="2012-11-04T00:00:00"/>
    <d v="2012-12-04T00:00:00"/>
    <n v="66.03"/>
    <x v="0"/>
    <d v="2012-12-05T00:00:00"/>
    <s v="Paper"/>
    <n v="31"/>
    <n v="1"/>
    <x v="35"/>
  </r>
  <r>
    <x v="4"/>
    <x v="67"/>
    <d v="2013-04-09T00:00:00"/>
    <x v="2177"/>
    <d v="2012-07-23T00:00:00"/>
    <d v="2012-08-22T00:00:00"/>
    <n v="29.62"/>
    <x v="0"/>
    <d v="2012-08-31T00:00:00"/>
    <s v="Paper"/>
    <n v="39"/>
    <n v="9"/>
    <x v="23"/>
  </r>
  <r>
    <x v="0"/>
    <x v="61"/>
    <d v="2012-08-29T00:00:00"/>
    <x v="2178"/>
    <d v="2013-04-26T00:00:00"/>
    <d v="2013-05-26T00:00:00"/>
    <n v="57.06"/>
    <x v="0"/>
    <d v="2013-05-11T00:00:00"/>
    <s v="Electronic"/>
    <n v="15"/>
    <n v="0"/>
    <x v="46"/>
  </r>
  <r>
    <x v="4"/>
    <x v="36"/>
    <d v="2012-07-09T00:00:00"/>
    <x v="2179"/>
    <d v="2013-07-17T00:00:00"/>
    <d v="2013-08-16T00:00:00"/>
    <n v="29.42"/>
    <x v="0"/>
    <d v="2013-08-10T00:00:00"/>
    <s v="Electronic"/>
    <n v="24"/>
    <n v="0"/>
    <x v="24"/>
  </r>
  <r>
    <x v="4"/>
    <x v="82"/>
    <d v="2012-06-17T00:00:00"/>
    <x v="2180"/>
    <d v="2013-09-12T00:00:00"/>
    <d v="2013-10-12T00:00:00"/>
    <n v="19.7"/>
    <x v="0"/>
    <d v="2013-10-06T00:00:00"/>
    <s v="Electronic"/>
    <n v="24"/>
    <n v="0"/>
    <x v="24"/>
  </r>
  <r>
    <x v="4"/>
    <x v="10"/>
    <d v="2012-12-31T00:00:00"/>
    <x v="2181"/>
    <d v="2012-08-02T00:00:00"/>
    <d v="2012-09-01T00:00:00"/>
    <n v="67.900000000000006"/>
    <x v="0"/>
    <d v="2012-08-18T00:00:00"/>
    <s v="Paper"/>
    <n v="16"/>
    <n v="0"/>
    <x v="9"/>
  </r>
  <r>
    <x v="3"/>
    <x v="91"/>
    <d v="2013-11-06T00:00:00"/>
    <x v="2182"/>
    <d v="2012-12-30T00:00:00"/>
    <d v="2013-01-29T00:00:00"/>
    <n v="59.86"/>
    <x v="0"/>
    <d v="2013-01-25T00:00:00"/>
    <s v="Paper"/>
    <n v="26"/>
    <n v="0"/>
    <x v="5"/>
  </r>
  <r>
    <x v="1"/>
    <x v="65"/>
    <d v="2012-06-04T00:00:00"/>
    <x v="2183"/>
    <d v="2012-02-07T00:00:00"/>
    <d v="2012-03-08T00:00:00"/>
    <n v="88.89"/>
    <x v="0"/>
    <d v="2012-02-29T00:00:00"/>
    <s v="Paper"/>
    <n v="22"/>
    <n v="0"/>
    <x v="28"/>
  </r>
  <r>
    <x v="1"/>
    <x v="18"/>
    <d v="2012-04-30T00:00:00"/>
    <x v="2184"/>
    <d v="2013-05-10T00:00:00"/>
    <d v="2013-06-09T00:00:00"/>
    <n v="54.69"/>
    <x v="0"/>
    <d v="2013-06-01T00:00:00"/>
    <s v="Electronic"/>
    <n v="22"/>
    <n v="0"/>
    <x v="28"/>
  </r>
  <r>
    <x v="3"/>
    <x v="96"/>
    <d v="2013-08-10T00:00:00"/>
    <x v="2185"/>
    <d v="2012-04-16T00:00:00"/>
    <d v="2012-05-16T00:00:00"/>
    <n v="64.78"/>
    <x v="0"/>
    <d v="2012-05-13T00:00:00"/>
    <s v="Paper"/>
    <n v="27"/>
    <n v="0"/>
    <x v="6"/>
  </r>
  <r>
    <x v="3"/>
    <x v="72"/>
    <d v="2013-07-08T00:00:00"/>
    <x v="2186"/>
    <d v="2013-02-14T00:00:00"/>
    <d v="2013-03-16T00:00:00"/>
    <n v="7.78"/>
    <x v="0"/>
    <d v="2013-03-15T00:00:00"/>
    <s v="Paper"/>
    <n v="29"/>
    <n v="0"/>
    <x v="34"/>
  </r>
  <r>
    <x v="0"/>
    <x v="15"/>
    <d v="2013-03-19T00:00:00"/>
    <x v="2187"/>
    <d v="2012-04-08T00:00:00"/>
    <d v="2012-05-08T00:00:00"/>
    <n v="83.49"/>
    <x v="0"/>
    <d v="2012-04-20T00:00:00"/>
    <s v="Paper"/>
    <n v="12"/>
    <n v="0"/>
    <x v="41"/>
  </r>
  <r>
    <x v="3"/>
    <x v="72"/>
    <d v="2013-07-08T00:00:00"/>
    <x v="2188"/>
    <d v="2012-07-28T00:00:00"/>
    <d v="2012-08-27T00:00:00"/>
    <n v="45.24"/>
    <x v="1"/>
    <d v="2012-09-12T00:00:00"/>
    <s v="Paper"/>
    <n v="46"/>
    <n v="16"/>
    <x v="45"/>
  </r>
  <r>
    <x v="3"/>
    <x v="96"/>
    <d v="2013-08-10T00:00:00"/>
    <x v="2189"/>
    <d v="2012-05-31T00:00:00"/>
    <d v="2012-06-30T00:00:00"/>
    <n v="26.91"/>
    <x v="0"/>
    <d v="2012-06-21T00:00:00"/>
    <s v="Paper"/>
    <n v="21"/>
    <n v="0"/>
    <x v="42"/>
  </r>
  <r>
    <x v="0"/>
    <x v="93"/>
    <d v="2013-05-11T00:00:00"/>
    <x v="2190"/>
    <d v="2013-08-13T00:00:00"/>
    <d v="2013-09-12T00:00:00"/>
    <n v="61.06"/>
    <x v="0"/>
    <d v="2013-08-30T00:00:00"/>
    <s v="Electronic"/>
    <n v="17"/>
    <n v="0"/>
    <x v="47"/>
  </r>
  <r>
    <x v="1"/>
    <x v="57"/>
    <d v="2012-09-15T00:00:00"/>
    <x v="2191"/>
    <d v="2012-10-26T00:00:00"/>
    <d v="2012-11-25T00:00:00"/>
    <n v="96.51"/>
    <x v="1"/>
    <d v="2012-11-26T00:00:00"/>
    <s v="Electronic"/>
    <n v="31"/>
    <n v="1"/>
    <x v="35"/>
  </r>
  <r>
    <x v="2"/>
    <x v="59"/>
    <d v="2013-04-28T00:00:00"/>
    <x v="2192"/>
    <d v="2012-03-05T00:00:00"/>
    <d v="2012-04-04T00:00:00"/>
    <n v="57.07"/>
    <x v="0"/>
    <d v="2012-03-14T00:00:00"/>
    <s v="Paper"/>
    <n v="9"/>
    <n v="0"/>
    <x v="37"/>
  </r>
  <r>
    <x v="1"/>
    <x v="65"/>
    <d v="2012-06-04T00:00:00"/>
    <x v="2193"/>
    <d v="2012-05-21T00:00:00"/>
    <d v="2012-06-20T00:00:00"/>
    <n v="93.86"/>
    <x v="0"/>
    <d v="2012-06-13T00:00:00"/>
    <s v="Paper"/>
    <n v="23"/>
    <n v="0"/>
    <x v="20"/>
  </r>
  <r>
    <x v="4"/>
    <x v="70"/>
    <d v="2013-03-04T00:00:00"/>
    <x v="2194"/>
    <d v="2012-11-16T00:00:00"/>
    <d v="2012-12-16T00:00:00"/>
    <n v="76.209999999999994"/>
    <x v="0"/>
    <d v="2012-12-20T00:00:00"/>
    <s v="Paper"/>
    <n v="34"/>
    <n v="4"/>
    <x v="4"/>
  </r>
  <r>
    <x v="3"/>
    <x v="62"/>
    <d v="2013-06-03T00:00:00"/>
    <x v="2195"/>
    <d v="2013-02-18T00:00:00"/>
    <d v="2013-03-20T00:00:00"/>
    <n v="58.53"/>
    <x v="0"/>
    <d v="2013-03-18T00:00:00"/>
    <s v="Paper"/>
    <n v="28"/>
    <n v="0"/>
    <x v="38"/>
  </r>
  <r>
    <x v="4"/>
    <x v="79"/>
    <d v="2013-04-30T00:00:00"/>
    <x v="2196"/>
    <d v="2012-06-22T00:00:00"/>
    <d v="2012-07-22T00:00:00"/>
    <n v="48.35"/>
    <x v="0"/>
    <d v="2012-07-18T00:00:00"/>
    <s v="Paper"/>
    <n v="26"/>
    <n v="0"/>
    <x v="5"/>
  </r>
  <r>
    <x v="0"/>
    <x v="0"/>
    <d v="2013-04-06T00:00:00"/>
    <x v="2197"/>
    <d v="2013-05-29T00:00:00"/>
    <d v="2013-06-28T00:00:00"/>
    <n v="68.489999999999995"/>
    <x v="0"/>
    <d v="2013-06-06T00:00:00"/>
    <s v="Electronic"/>
    <n v="8"/>
    <n v="0"/>
    <x v="10"/>
  </r>
  <r>
    <x v="3"/>
    <x v="63"/>
    <d v="2013-01-11T00:00:00"/>
    <x v="2198"/>
    <d v="2013-10-19T00:00:00"/>
    <d v="2013-11-18T00:00:00"/>
    <n v="20.22"/>
    <x v="0"/>
    <d v="2013-10-27T00:00:00"/>
    <s v="Electronic"/>
    <n v="8"/>
    <n v="0"/>
    <x v="10"/>
  </r>
  <r>
    <x v="4"/>
    <x v="55"/>
    <d v="2012-08-05T00:00:00"/>
    <x v="2199"/>
    <d v="2013-04-07T00:00:00"/>
    <d v="2013-05-07T00:00:00"/>
    <n v="84.15"/>
    <x v="1"/>
    <d v="2013-05-07T00:00:00"/>
    <s v="Electronic"/>
    <n v="30"/>
    <n v="0"/>
    <x v="32"/>
  </r>
  <r>
    <x v="4"/>
    <x v="82"/>
    <d v="2012-06-17T00:00:00"/>
    <x v="2200"/>
    <d v="2012-09-06T00:00:00"/>
    <d v="2012-10-06T00:00:00"/>
    <n v="44.99"/>
    <x v="0"/>
    <d v="2012-09-26T00:00:00"/>
    <s v="Electronic"/>
    <n v="20"/>
    <n v="0"/>
    <x v="17"/>
  </r>
  <r>
    <x v="2"/>
    <x v="23"/>
    <d v="2012-02-21T00:00:00"/>
    <x v="2201"/>
    <d v="2013-03-31T00:00:00"/>
    <d v="2013-04-30T00:00:00"/>
    <n v="48.07"/>
    <x v="0"/>
    <d v="2013-04-26T00:00:00"/>
    <s v="Electronic"/>
    <n v="26"/>
    <n v="0"/>
    <x v="5"/>
  </r>
  <r>
    <x v="0"/>
    <x v="88"/>
    <d v="2013-10-09T00:00:00"/>
    <x v="2202"/>
    <d v="2013-04-24T00:00:00"/>
    <d v="2013-05-24T00:00:00"/>
    <n v="69.34"/>
    <x v="0"/>
    <d v="2013-05-28T00:00:00"/>
    <s v="Paper"/>
    <n v="34"/>
    <n v="4"/>
    <x v="4"/>
  </r>
  <r>
    <x v="1"/>
    <x v="24"/>
    <d v="2012-09-24T00:00:00"/>
    <x v="2203"/>
    <d v="2013-07-28T00:00:00"/>
    <d v="2013-08-27T00:00:00"/>
    <n v="92.17"/>
    <x v="1"/>
    <d v="2013-09-12T00:00:00"/>
    <s v="Electronic"/>
    <n v="46"/>
    <n v="16"/>
    <x v="45"/>
  </r>
  <r>
    <x v="0"/>
    <x v="48"/>
    <d v="2013-04-09T00:00:00"/>
    <x v="2204"/>
    <d v="2013-01-26T00:00:00"/>
    <d v="2013-02-25T00:00:00"/>
    <n v="58.42"/>
    <x v="0"/>
    <d v="2013-02-19T00:00:00"/>
    <s v="Paper"/>
    <n v="24"/>
    <n v="0"/>
    <x v="24"/>
  </r>
  <r>
    <x v="0"/>
    <x v="93"/>
    <d v="2013-05-11T00:00:00"/>
    <x v="2205"/>
    <d v="2013-03-05T00:00:00"/>
    <d v="2013-04-04T00:00:00"/>
    <n v="73.489999999999995"/>
    <x v="0"/>
    <d v="2013-04-01T00:00:00"/>
    <s v="Paper"/>
    <n v="27"/>
    <n v="0"/>
    <x v="6"/>
  </r>
  <r>
    <x v="4"/>
    <x v="70"/>
    <d v="2013-03-04T00:00:00"/>
    <x v="2206"/>
    <d v="2013-01-18T00:00:00"/>
    <d v="2013-02-17T00:00:00"/>
    <n v="64.48"/>
    <x v="0"/>
    <d v="2013-02-23T00:00:00"/>
    <s v="Paper"/>
    <n v="36"/>
    <n v="6"/>
    <x v="1"/>
  </r>
  <r>
    <x v="4"/>
    <x v="36"/>
    <d v="2012-07-09T00:00:00"/>
    <x v="2207"/>
    <d v="2012-11-25T00:00:00"/>
    <d v="2012-12-25T00:00:00"/>
    <n v="52.01"/>
    <x v="1"/>
    <d v="2013-01-19T00:00:00"/>
    <s v="Electronic"/>
    <n v="55"/>
    <n v="25"/>
    <x v="26"/>
  </r>
  <r>
    <x v="4"/>
    <x v="60"/>
    <d v="2012-07-31T00:00:00"/>
    <x v="2208"/>
    <d v="2013-03-19T00:00:00"/>
    <d v="2013-04-18T00:00:00"/>
    <n v="66.599999999999994"/>
    <x v="0"/>
    <d v="2013-04-11T00:00:00"/>
    <s v="Electronic"/>
    <n v="23"/>
    <n v="0"/>
    <x v="20"/>
  </r>
  <r>
    <x v="4"/>
    <x v="41"/>
    <d v="2012-12-31T00:00:00"/>
    <x v="2209"/>
    <d v="2012-04-09T00:00:00"/>
    <d v="2012-05-09T00:00:00"/>
    <n v="63.16"/>
    <x v="1"/>
    <d v="2012-05-26T00:00:00"/>
    <s v="Paper"/>
    <n v="47"/>
    <n v="17"/>
    <x v="18"/>
  </r>
  <r>
    <x v="0"/>
    <x v="93"/>
    <d v="2013-05-11T00:00:00"/>
    <x v="2210"/>
    <d v="2012-06-02T00:00:00"/>
    <d v="2012-07-02T00:00:00"/>
    <n v="73.95"/>
    <x v="0"/>
    <d v="2012-06-28T00:00:00"/>
    <s v="Paper"/>
    <n v="26"/>
    <n v="0"/>
    <x v="5"/>
  </r>
  <r>
    <x v="0"/>
    <x v="58"/>
    <d v="2013-09-15T00:00:00"/>
    <x v="2211"/>
    <d v="2012-07-21T00:00:00"/>
    <d v="2012-08-20T00:00:00"/>
    <n v="64.33"/>
    <x v="0"/>
    <d v="2012-08-07T00:00:00"/>
    <s v="Paper"/>
    <n v="17"/>
    <n v="0"/>
    <x v="47"/>
  </r>
  <r>
    <x v="4"/>
    <x v="82"/>
    <d v="2012-06-17T00:00:00"/>
    <x v="2212"/>
    <d v="2012-07-14T00:00:00"/>
    <d v="2012-08-13T00:00:00"/>
    <n v="67.489999999999995"/>
    <x v="0"/>
    <d v="2012-07-29T00:00:00"/>
    <s v="Electronic"/>
    <n v="15"/>
    <n v="0"/>
    <x v="46"/>
  </r>
  <r>
    <x v="3"/>
    <x v="85"/>
    <d v="2013-04-02T00:00:00"/>
    <x v="2213"/>
    <d v="2012-07-07T00:00:00"/>
    <d v="2012-08-06T00:00:00"/>
    <n v="31.81"/>
    <x v="0"/>
    <d v="2012-07-19T00:00:00"/>
    <s v="Paper"/>
    <n v="12"/>
    <n v="0"/>
    <x v="41"/>
  </r>
  <r>
    <x v="0"/>
    <x v="88"/>
    <d v="2013-10-09T00:00:00"/>
    <x v="2214"/>
    <d v="2012-10-26T00:00:00"/>
    <d v="2012-11-25T00:00:00"/>
    <n v="74.92"/>
    <x v="0"/>
    <d v="2012-11-25T00:00:00"/>
    <s v="Paper"/>
    <n v="30"/>
    <n v="0"/>
    <x v="32"/>
  </r>
  <r>
    <x v="1"/>
    <x v="42"/>
    <d v="2012-03-17T00:00:00"/>
    <x v="2215"/>
    <d v="2013-03-02T00:00:00"/>
    <d v="2013-04-01T00:00:00"/>
    <n v="77.52"/>
    <x v="1"/>
    <d v="2013-03-28T00:00:00"/>
    <s v="Electronic"/>
    <n v="26"/>
    <n v="0"/>
    <x v="5"/>
  </r>
  <r>
    <x v="1"/>
    <x v="34"/>
    <d v="2012-08-10T00:00:00"/>
    <x v="2216"/>
    <d v="2012-06-16T00:00:00"/>
    <d v="2012-07-16T00:00:00"/>
    <n v="61.6"/>
    <x v="0"/>
    <d v="2012-07-22T00:00:00"/>
    <s v="Paper"/>
    <n v="36"/>
    <n v="6"/>
    <x v="1"/>
  </r>
  <r>
    <x v="2"/>
    <x v="12"/>
    <d v="2013-06-06T00:00:00"/>
    <x v="2217"/>
    <d v="2012-09-19T00:00:00"/>
    <d v="2012-10-19T00:00:00"/>
    <n v="91.64"/>
    <x v="0"/>
    <d v="2012-10-10T00:00:00"/>
    <s v="Paper"/>
    <n v="21"/>
    <n v="0"/>
    <x v="42"/>
  </r>
  <r>
    <x v="0"/>
    <x v="31"/>
    <d v="2012-11-27T00:00:00"/>
    <x v="2218"/>
    <d v="2012-07-31T00:00:00"/>
    <d v="2012-08-30T00:00:00"/>
    <n v="53.08"/>
    <x v="0"/>
    <d v="2012-09-10T00:00:00"/>
    <s v="Paper"/>
    <n v="41"/>
    <n v="11"/>
    <x v="22"/>
  </r>
  <r>
    <x v="4"/>
    <x v="67"/>
    <d v="2013-04-09T00:00:00"/>
    <x v="2219"/>
    <d v="2013-10-03T00:00:00"/>
    <d v="2013-11-02T00:00:00"/>
    <n v="44.36"/>
    <x v="0"/>
    <d v="2013-10-28T00:00:00"/>
    <s v="Electronic"/>
    <n v="25"/>
    <n v="0"/>
    <x v="8"/>
  </r>
  <r>
    <x v="4"/>
    <x v="64"/>
    <d v="2012-09-11T00:00:00"/>
    <x v="2220"/>
    <d v="2012-04-17T00:00:00"/>
    <d v="2012-05-17T00:00:00"/>
    <n v="46.17"/>
    <x v="0"/>
    <d v="2012-05-14T00:00:00"/>
    <s v="Paper"/>
    <n v="27"/>
    <n v="0"/>
    <x v="6"/>
  </r>
  <r>
    <x v="4"/>
    <x v="82"/>
    <d v="2012-06-17T00:00:00"/>
    <x v="2221"/>
    <d v="2012-06-27T00:00:00"/>
    <d v="2012-07-27T00:00:00"/>
    <n v="56.4"/>
    <x v="0"/>
    <d v="2012-07-21T00:00:00"/>
    <s v="Electronic"/>
    <n v="24"/>
    <n v="0"/>
    <x v="24"/>
  </r>
  <r>
    <x v="4"/>
    <x v="36"/>
    <d v="2012-07-09T00:00:00"/>
    <x v="2222"/>
    <d v="2012-09-18T00:00:00"/>
    <d v="2012-10-18T00:00:00"/>
    <n v="61.32"/>
    <x v="1"/>
    <d v="2012-10-25T00:00:00"/>
    <s v="Electronic"/>
    <n v="37"/>
    <n v="7"/>
    <x v="33"/>
  </r>
  <r>
    <x v="1"/>
    <x v="42"/>
    <d v="2012-03-17T00:00:00"/>
    <x v="2223"/>
    <d v="2012-03-20T00:00:00"/>
    <d v="2012-04-19T00:00:00"/>
    <n v="82.09"/>
    <x v="1"/>
    <d v="2012-04-26T00:00:00"/>
    <s v="Electronic"/>
    <n v="37"/>
    <n v="7"/>
    <x v="33"/>
  </r>
  <r>
    <x v="4"/>
    <x v="70"/>
    <d v="2013-03-04T00:00:00"/>
    <x v="2224"/>
    <d v="2013-11-13T00:00:00"/>
    <d v="2013-12-13T00:00:00"/>
    <n v="58.22"/>
    <x v="0"/>
    <d v="2013-12-12T00:00:00"/>
    <s v="Electronic"/>
    <n v="29"/>
    <n v="0"/>
    <x v="34"/>
  </r>
  <r>
    <x v="0"/>
    <x v="69"/>
    <d v="2012-04-22T00:00:00"/>
    <x v="2225"/>
    <d v="2012-01-16T00:00:00"/>
    <d v="2012-02-15T00:00:00"/>
    <n v="49.25"/>
    <x v="0"/>
    <d v="2012-02-08T00:00:00"/>
    <s v="Paper"/>
    <n v="23"/>
    <n v="0"/>
    <x v="20"/>
  </r>
  <r>
    <x v="4"/>
    <x v="70"/>
    <d v="2013-03-04T00:00:00"/>
    <x v="2226"/>
    <d v="2013-07-20T00:00:00"/>
    <d v="2013-08-19T00:00:00"/>
    <n v="38.549999999999997"/>
    <x v="0"/>
    <d v="2013-08-15T00:00:00"/>
    <s v="Electronic"/>
    <n v="26"/>
    <n v="0"/>
    <x v="5"/>
  </r>
  <r>
    <x v="0"/>
    <x v="40"/>
    <d v="2012-05-22T00:00:00"/>
    <x v="2227"/>
    <d v="2013-07-22T00:00:00"/>
    <d v="2013-08-21T00:00:00"/>
    <n v="33.42"/>
    <x v="1"/>
    <d v="2013-08-29T00:00:00"/>
    <s v="Electronic"/>
    <n v="38"/>
    <n v="8"/>
    <x v="25"/>
  </r>
  <r>
    <x v="3"/>
    <x v="62"/>
    <d v="2013-06-03T00:00:00"/>
    <x v="2228"/>
    <d v="2012-07-23T00:00:00"/>
    <d v="2012-08-22T00:00:00"/>
    <n v="58.82"/>
    <x v="0"/>
    <d v="2012-08-13T00:00:00"/>
    <s v="Paper"/>
    <n v="21"/>
    <n v="0"/>
    <x v="42"/>
  </r>
  <r>
    <x v="0"/>
    <x v="44"/>
    <d v="2013-08-09T00:00:00"/>
    <x v="2229"/>
    <d v="2013-10-10T00:00:00"/>
    <d v="2013-11-09T00:00:00"/>
    <n v="41.92"/>
    <x v="0"/>
    <d v="2013-11-03T00:00:00"/>
    <s v="Electronic"/>
    <n v="24"/>
    <n v="0"/>
    <x v="24"/>
  </r>
  <r>
    <x v="0"/>
    <x v="61"/>
    <d v="2012-08-29T00:00:00"/>
    <x v="2230"/>
    <d v="2013-06-05T00:00:00"/>
    <d v="2013-07-05T00:00:00"/>
    <n v="57.33"/>
    <x v="0"/>
    <d v="2013-06-20T00:00:00"/>
    <s v="Electronic"/>
    <n v="15"/>
    <n v="0"/>
    <x v="46"/>
  </r>
  <r>
    <x v="1"/>
    <x v="39"/>
    <d v="2013-03-19T00:00:00"/>
    <x v="2231"/>
    <d v="2013-05-29T00:00:00"/>
    <d v="2013-06-28T00:00:00"/>
    <n v="46.25"/>
    <x v="1"/>
    <d v="2013-07-01T00:00:00"/>
    <s v="Electronic"/>
    <n v="33"/>
    <n v="3"/>
    <x v="31"/>
  </r>
  <r>
    <x v="1"/>
    <x v="11"/>
    <d v="2012-09-11T00:00:00"/>
    <x v="2232"/>
    <d v="2013-07-30T00:00:00"/>
    <d v="2013-08-29T00:00:00"/>
    <n v="68.150000000000006"/>
    <x v="0"/>
    <d v="2013-08-06T00:00:00"/>
    <s v="Electronic"/>
    <n v="7"/>
    <n v="0"/>
    <x v="14"/>
  </r>
  <r>
    <x v="1"/>
    <x v="75"/>
    <d v="2013-11-27T00:00:00"/>
    <x v="2233"/>
    <d v="2013-01-03T00:00:00"/>
    <d v="2013-02-02T00:00:00"/>
    <n v="67.66"/>
    <x v="0"/>
    <d v="2013-02-01T00:00:00"/>
    <s v="Paper"/>
    <n v="29"/>
    <n v="0"/>
    <x v="34"/>
  </r>
  <r>
    <x v="0"/>
    <x v="15"/>
    <d v="2013-03-19T00:00:00"/>
    <x v="2234"/>
    <d v="2013-09-30T00:00:00"/>
    <d v="2013-10-30T00:00:00"/>
    <n v="66.819999999999993"/>
    <x v="0"/>
    <d v="2013-10-01T00:00:00"/>
    <s v="Electronic"/>
    <n v="1"/>
    <n v="0"/>
    <x v="30"/>
  </r>
  <r>
    <x v="2"/>
    <x v="25"/>
    <d v="2013-01-22T00:00:00"/>
    <x v="2235"/>
    <d v="2013-05-13T00:00:00"/>
    <d v="2013-06-12T00:00:00"/>
    <n v="31.84"/>
    <x v="0"/>
    <d v="2013-06-05T00:00:00"/>
    <s v="Electronic"/>
    <n v="23"/>
    <n v="0"/>
    <x v="20"/>
  </r>
  <r>
    <x v="0"/>
    <x v="21"/>
    <d v="2013-01-03T00:00:00"/>
    <x v="2236"/>
    <d v="2012-06-11T00:00:00"/>
    <d v="2012-07-11T00:00:00"/>
    <n v="27.18"/>
    <x v="0"/>
    <d v="2012-07-11T00:00:00"/>
    <s v="Paper"/>
    <n v="30"/>
    <n v="0"/>
    <x v="32"/>
  </r>
  <r>
    <x v="1"/>
    <x v="52"/>
    <d v="2012-07-13T00:00:00"/>
    <x v="2237"/>
    <d v="2012-08-30T00:00:00"/>
    <d v="2012-09-29T00:00:00"/>
    <n v="75.59"/>
    <x v="0"/>
    <d v="2012-09-06T00:00:00"/>
    <s v="Electronic"/>
    <n v="7"/>
    <n v="0"/>
    <x v="14"/>
  </r>
  <r>
    <x v="0"/>
    <x v="44"/>
    <d v="2013-08-09T00:00:00"/>
    <x v="2238"/>
    <d v="2012-04-07T00:00:00"/>
    <d v="2012-05-07T00:00:00"/>
    <n v="84.31"/>
    <x v="0"/>
    <d v="2012-05-16T00:00:00"/>
    <s v="Paper"/>
    <n v="39"/>
    <n v="9"/>
    <x v="23"/>
  </r>
  <r>
    <x v="0"/>
    <x v="73"/>
    <d v="2013-01-08T00:00:00"/>
    <x v="2239"/>
    <d v="2012-10-18T00:00:00"/>
    <d v="2012-11-17T00:00:00"/>
    <n v="98.61"/>
    <x v="0"/>
    <d v="2012-11-07T00:00:00"/>
    <s v="Paper"/>
    <n v="20"/>
    <n v="0"/>
    <x v="17"/>
  </r>
  <r>
    <x v="4"/>
    <x v="60"/>
    <d v="2012-07-31T00:00:00"/>
    <x v="2240"/>
    <d v="2012-04-13T00:00:00"/>
    <d v="2012-05-13T00:00:00"/>
    <n v="61.49"/>
    <x v="0"/>
    <d v="2012-05-09T00:00:00"/>
    <s v="Paper"/>
    <n v="26"/>
    <n v="0"/>
    <x v="5"/>
  </r>
  <r>
    <x v="0"/>
    <x v="22"/>
    <d v="2012-03-03T00:00:00"/>
    <x v="2241"/>
    <d v="2013-02-06T00:00:00"/>
    <d v="2013-03-08T00:00:00"/>
    <n v="80.930000000000007"/>
    <x v="0"/>
    <d v="2013-03-04T00:00:00"/>
    <s v="Electronic"/>
    <n v="26"/>
    <n v="0"/>
    <x v="5"/>
  </r>
  <r>
    <x v="4"/>
    <x v="86"/>
    <d v="2013-08-15T00:00:00"/>
    <x v="2242"/>
    <d v="2013-06-02T00:00:00"/>
    <d v="2013-07-02T00:00:00"/>
    <n v="67.86"/>
    <x v="0"/>
    <d v="2013-06-28T00:00:00"/>
    <s v="Paper"/>
    <n v="26"/>
    <n v="0"/>
    <x v="5"/>
  </r>
  <r>
    <x v="3"/>
    <x v="53"/>
    <d v="2012-09-14T00:00:00"/>
    <x v="2243"/>
    <d v="2012-04-20T00:00:00"/>
    <d v="2012-05-20T00:00:00"/>
    <n v="54.94"/>
    <x v="0"/>
    <d v="2012-05-17T00:00:00"/>
    <s v="Paper"/>
    <n v="27"/>
    <n v="0"/>
    <x v="6"/>
  </r>
  <r>
    <x v="3"/>
    <x v="9"/>
    <d v="2012-04-04T00:00:00"/>
    <x v="2244"/>
    <d v="2012-08-28T00:00:00"/>
    <d v="2012-09-27T00:00:00"/>
    <n v="69.55"/>
    <x v="0"/>
    <d v="2012-09-23T00:00:00"/>
    <s v="Electronic"/>
    <n v="26"/>
    <n v="0"/>
    <x v="5"/>
  </r>
  <r>
    <x v="1"/>
    <x v="66"/>
    <d v="2012-07-04T00:00:00"/>
    <x v="2245"/>
    <d v="2013-01-29T00:00:00"/>
    <d v="2013-02-28T00:00:00"/>
    <n v="102.01"/>
    <x v="1"/>
    <d v="2013-03-10T00:00:00"/>
    <s v="Electronic"/>
    <n v="40"/>
    <n v="10"/>
    <x v="12"/>
  </r>
  <r>
    <x v="0"/>
    <x v="73"/>
    <d v="2013-01-08T00:00:00"/>
    <x v="2246"/>
    <d v="2013-02-09T00:00:00"/>
    <d v="2013-03-11T00:00:00"/>
    <n v="92.97"/>
    <x v="0"/>
    <d v="2013-02-19T00:00:00"/>
    <s v="Electronic"/>
    <n v="10"/>
    <n v="0"/>
    <x v="51"/>
  </r>
  <r>
    <x v="4"/>
    <x v="64"/>
    <d v="2012-09-11T00:00:00"/>
    <x v="2247"/>
    <d v="2012-09-06T00:00:00"/>
    <d v="2012-10-06T00:00:00"/>
    <n v="30.23"/>
    <x v="0"/>
    <d v="2012-09-22T00:00:00"/>
    <s v="Paper"/>
    <n v="16"/>
    <n v="0"/>
    <x v="9"/>
  </r>
  <r>
    <x v="3"/>
    <x v="94"/>
    <d v="2013-07-29T00:00:00"/>
    <x v="2248"/>
    <d v="2012-03-02T00:00:00"/>
    <d v="2012-04-01T00:00:00"/>
    <n v="45.97"/>
    <x v="0"/>
    <d v="2012-04-09T00:00:00"/>
    <s v="Paper"/>
    <n v="38"/>
    <n v="8"/>
    <x v="25"/>
  </r>
  <r>
    <x v="3"/>
    <x v="43"/>
    <d v="2012-10-26T00:00:00"/>
    <x v="2249"/>
    <d v="2013-07-19T00:00:00"/>
    <d v="2013-08-18T00:00:00"/>
    <n v="65.010000000000005"/>
    <x v="0"/>
    <d v="2013-08-03T00:00:00"/>
    <s v="Electronic"/>
    <n v="15"/>
    <n v="0"/>
    <x v="46"/>
  </r>
  <r>
    <x v="1"/>
    <x v="18"/>
    <d v="2012-04-30T00:00:00"/>
    <x v="2250"/>
    <d v="2013-09-25T00:00:00"/>
    <d v="2013-10-25T00:00:00"/>
    <n v="56.38"/>
    <x v="0"/>
    <d v="2013-10-20T00:00:00"/>
    <s v="Electronic"/>
    <n v="25"/>
    <n v="0"/>
    <x v="8"/>
  </r>
  <r>
    <x v="1"/>
    <x v="13"/>
    <d v="2013-07-05T00:00:00"/>
    <x v="2251"/>
    <d v="2013-01-15T00:00:00"/>
    <d v="2013-02-14T00:00:00"/>
    <n v="60.11"/>
    <x v="0"/>
    <d v="2013-02-27T00:00:00"/>
    <s v="Paper"/>
    <n v="43"/>
    <n v="13"/>
    <x v="52"/>
  </r>
  <r>
    <x v="0"/>
    <x v="93"/>
    <d v="2013-05-11T00:00:00"/>
    <x v="2252"/>
    <d v="2013-06-12T00:00:00"/>
    <d v="2013-07-12T00:00:00"/>
    <n v="91.72"/>
    <x v="0"/>
    <d v="2013-07-02T00:00:00"/>
    <s v="Electronic"/>
    <n v="20"/>
    <n v="0"/>
    <x v="17"/>
  </r>
  <r>
    <x v="0"/>
    <x v="0"/>
    <d v="2013-04-06T00:00:00"/>
    <x v="2253"/>
    <d v="2012-12-03T00:00:00"/>
    <d v="2013-01-02T00:00:00"/>
    <n v="52.47"/>
    <x v="0"/>
    <d v="2012-12-19T00:00:00"/>
    <s v="Paper"/>
    <n v="16"/>
    <n v="0"/>
    <x v="9"/>
  </r>
  <r>
    <x v="3"/>
    <x v="72"/>
    <d v="2013-07-08T00:00:00"/>
    <x v="2254"/>
    <d v="2012-10-09T00:00:00"/>
    <d v="2012-11-08T00:00:00"/>
    <n v="18.77"/>
    <x v="0"/>
    <d v="2012-11-09T00:00:00"/>
    <s v="Paper"/>
    <n v="31"/>
    <n v="1"/>
    <x v="35"/>
  </r>
  <r>
    <x v="0"/>
    <x v="38"/>
    <d v="2012-08-02T00:00:00"/>
    <x v="2255"/>
    <d v="2012-07-11T00:00:00"/>
    <d v="2012-08-10T00:00:00"/>
    <n v="73.599999999999994"/>
    <x v="0"/>
    <d v="2012-08-24T00:00:00"/>
    <s v="Paper"/>
    <n v="44"/>
    <n v="14"/>
    <x v="19"/>
  </r>
  <r>
    <x v="1"/>
    <x v="1"/>
    <d v="2012-03-03T00:00:00"/>
    <x v="2256"/>
    <d v="2013-06-15T00:00:00"/>
    <d v="2013-07-15T00:00:00"/>
    <n v="93.56"/>
    <x v="0"/>
    <d v="2013-07-08T00:00:00"/>
    <s v="Electronic"/>
    <n v="23"/>
    <n v="0"/>
    <x v="20"/>
  </r>
  <r>
    <x v="0"/>
    <x v="27"/>
    <d v="2013-01-10T00:00:00"/>
    <x v="2257"/>
    <d v="2013-01-24T00:00:00"/>
    <d v="2013-02-23T00:00:00"/>
    <n v="44.64"/>
    <x v="0"/>
    <d v="2013-02-11T00:00:00"/>
    <s v="Electronic"/>
    <n v="18"/>
    <n v="0"/>
    <x v="21"/>
  </r>
  <r>
    <x v="4"/>
    <x v="79"/>
    <d v="2013-04-30T00:00:00"/>
    <x v="2258"/>
    <d v="2012-11-28T00:00:00"/>
    <d v="2012-12-28T00:00:00"/>
    <n v="24.32"/>
    <x v="0"/>
    <d v="2012-12-25T00:00:00"/>
    <s v="Paper"/>
    <n v="27"/>
    <n v="0"/>
    <x v="6"/>
  </r>
  <r>
    <x v="0"/>
    <x v="97"/>
    <d v="2013-11-20T00:00:00"/>
    <x v="2259"/>
    <d v="2012-05-02T00:00:00"/>
    <d v="2012-06-01T00:00:00"/>
    <n v="73.3"/>
    <x v="0"/>
    <d v="2012-05-19T00:00:00"/>
    <s v="Paper"/>
    <n v="17"/>
    <n v="0"/>
    <x v="47"/>
  </r>
  <r>
    <x v="4"/>
    <x v="55"/>
    <d v="2012-08-05T00:00:00"/>
    <x v="2260"/>
    <d v="2012-09-25T00:00:00"/>
    <d v="2012-10-25T00:00:00"/>
    <n v="44.24"/>
    <x v="0"/>
    <d v="2012-10-19T00:00:00"/>
    <s v="Electronic"/>
    <n v="24"/>
    <n v="0"/>
    <x v="24"/>
  </r>
  <r>
    <x v="1"/>
    <x v="42"/>
    <d v="2012-03-17T00:00:00"/>
    <x v="2261"/>
    <d v="2012-06-23T00:00:00"/>
    <d v="2012-07-23T00:00:00"/>
    <n v="94.51"/>
    <x v="1"/>
    <d v="2012-08-06T00:00:00"/>
    <s v="Electronic"/>
    <n v="44"/>
    <n v="14"/>
    <x v="19"/>
  </r>
  <r>
    <x v="0"/>
    <x v="22"/>
    <d v="2012-03-03T00:00:00"/>
    <x v="2262"/>
    <d v="2013-09-28T00:00:00"/>
    <d v="2013-10-28T00:00:00"/>
    <n v="76.25"/>
    <x v="0"/>
    <d v="2013-10-24T00:00:00"/>
    <s v="Electronic"/>
    <n v="26"/>
    <n v="0"/>
    <x v="5"/>
  </r>
  <r>
    <x v="2"/>
    <x v="4"/>
    <d v="2012-11-26T00:00:00"/>
    <x v="2263"/>
    <d v="2013-05-31T00:00:00"/>
    <d v="2013-06-30T00:00:00"/>
    <n v="66.510000000000005"/>
    <x v="0"/>
    <d v="2013-06-16T00:00:00"/>
    <s v="Electronic"/>
    <n v="16"/>
    <n v="0"/>
    <x v="9"/>
  </r>
  <r>
    <x v="0"/>
    <x v="21"/>
    <d v="2013-01-03T00:00:00"/>
    <x v="2264"/>
    <d v="2012-05-17T00:00:00"/>
    <d v="2012-06-16T00:00:00"/>
    <n v="38.840000000000003"/>
    <x v="0"/>
    <d v="2012-06-14T00:00:00"/>
    <s v="Paper"/>
    <n v="28"/>
    <n v="0"/>
    <x v="38"/>
  </r>
  <r>
    <x v="1"/>
    <x v="24"/>
    <d v="2012-09-24T00:00:00"/>
    <x v="2265"/>
    <d v="2013-07-16T00:00:00"/>
    <d v="2013-08-15T00:00:00"/>
    <n v="78.08"/>
    <x v="1"/>
    <d v="2013-09-02T00:00:00"/>
    <s v="Electronic"/>
    <n v="48"/>
    <n v="18"/>
    <x v="7"/>
  </r>
  <r>
    <x v="1"/>
    <x v="45"/>
    <d v="2013-04-04T00:00:00"/>
    <x v="2266"/>
    <d v="2012-06-04T00:00:00"/>
    <d v="2012-07-04T00:00:00"/>
    <n v="43.75"/>
    <x v="0"/>
    <d v="2012-06-25T00:00:00"/>
    <s v="Paper"/>
    <n v="21"/>
    <n v="0"/>
    <x v="42"/>
  </r>
  <r>
    <x v="0"/>
    <x v="40"/>
    <d v="2012-05-22T00:00:00"/>
    <x v="2267"/>
    <d v="2013-08-03T00:00:00"/>
    <d v="2013-09-02T00:00:00"/>
    <n v="69.73"/>
    <x v="0"/>
    <d v="2013-09-03T00:00:00"/>
    <s v="Electronic"/>
    <n v="31"/>
    <n v="1"/>
    <x v="35"/>
  </r>
  <r>
    <x v="4"/>
    <x v="68"/>
    <d v="2013-04-03T00:00:00"/>
    <x v="2268"/>
    <d v="2013-02-15T00:00:00"/>
    <d v="2013-03-17T00:00:00"/>
    <n v="52.29"/>
    <x v="0"/>
    <d v="2013-03-04T00:00:00"/>
    <s v="Paper"/>
    <n v="17"/>
    <n v="0"/>
    <x v="47"/>
  </r>
  <r>
    <x v="0"/>
    <x v="38"/>
    <d v="2012-08-02T00:00:00"/>
    <x v="2269"/>
    <d v="2013-03-19T00:00:00"/>
    <d v="2013-04-18T00:00:00"/>
    <n v="87.99"/>
    <x v="0"/>
    <d v="2013-04-28T00:00:00"/>
    <s v="Electronic"/>
    <n v="40"/>
    <n v="10"/>
    <x v="12"/>
  </r>
  <r>
    <x v="4"/>
    <x v="49"/>
    <d v="2012-09-29T00:00:00"/>
    <x v="2270"/>
    <d v="2013-05-22T00:00:00"/>
    <d v="2013-06-21T00:00:00"/>
    <n v="77.86"/>
    <x v="0"/>
    <d v="2013-06-07T00:00:00"/>
    <s v="Electronic"/>
    <n v="16"/>
    <n v="0"/>
    <x v="9"/>
  </r>
  <r>
    <x v="3"/>
    <x v="53"/>
    <d v="2012-09-14T00:00:00"/>
    <x v="2271"/>
    <d v="2012-02-13T00:00:00"/>
    <d v="2012-03-14T00:00:00"/>
    <n v="68.28"/>
    <x v="0"/>
    <d v="2012-03-19T00:00:00"/>
    <s v="Paper"/>
    <n v="35"/>
    <n v="5"/>
    <x v="3"/>
  </r>
  <r>
    <x v="0"/>
    <x v="73"/>
    <d v="2013-01-08T00:00:00"/>
    <x v="2272"/>
    <d v="2012-03-13T00:00:00"/>
    <d v="2012-04-12T00:00:00"/>
    <n v="81.849999999999994"/>
    <x v="0"/>
    <d v="2012-03-26T00:00:00"/>
    <s v="Paper"/>
    <n v="13"/>
    <n v="0"/>
    <x v="0"/>
  </r>
  <r>
    <x v="1"/>
    <x v="13"/>
    <d v="2013-07-05T00:00:00"/>
    <x v="2273"/>
    <d v="2013-10-13T00:00:00"/>
    <d v="2013-11-12T00:00:00"/>
    <n v="68.25"/>
    <x v="0"/>
    <d v="2013-11-16T00:00:00"/>
    <s v="Electronic"/>
    <n v="34"/>
    <n v="4"/>
    <x v="4"/>
  </r>
  <r>
    <x v="3"/>
    <x v="72"/>
    <d v="2013-07-08T00:00:00"/>
    <x v="2274"/>
    <d v="2013-02-26T00:00:00"/>
    <d v="2013-03-28T00:00:00"/>
    <n v="26.37"/>
    <x v="0"/>
    <d v="2013-03-31T00:00:00"/>
    <s v="Paper"/>
    <n v="33"/>
    <n v="3"/>
    <x v="31"/>
  </r>
  <r>
    <x v="2"/>
    <x v="76"/>
    <d v="2013-07-15T00:00:00"/>
    <x v="2275"/>
    <d v="2013-07-22T00:00:00"/>
    <d v="2013-08-21T00:00:00"/>
    <n v="67.569999999999993"/>
    <x v="0"/>
    <d v="2013-08-07T00:00:00"/>
    <s v="Electronic"/>
    <n v="16"/>
    <n v="0"/>
    <x v="9"/>
  </r>
  <r>
    <x v="3"/>
    <x v="6"/>
    <d v="2012-12-05T00:00:00"/>
    <x v="2276"/>
    <d v="2013-10-30T00:00:00"/>
    <d v="2013-11-29T00:00:00"/>
    <n v="57.16"/>
    <x v="0"/>
    <d v="2013-12-05T00:00:00"/>
    <s v="Electronic"/>
    <n v="36"/>
    <n v="6"/>
    <x v="1"/>
  </r>
  <r>
    <x v="0"/>
    <x v="37"/>
    <d v="2012-11-11T00:00:00"/>
    <x v="2277"/>
    <d v="2013-10-17T00:00:00"/>
    <d v="2013-11-16T00:00:00"/>
    <n v="65.37"/>
    <x v="0"/>
    <d v="2013-11-01T00:00:00"/>
    <s v="Electronic"/>
    <n v="15"/>
    <n v="0"/>
    <x v="46"/>
  </r>
  <r>
    <x v="1"/>
    <x v="45"/>
    <d v="2013-04-04T00:00:00"/>
    <x v="2278"/>
    <d v="2012-12-25T00:00:00"/>
    <d v="2013-01-24T00:00:00"/>
    <n v="58.59"/>
    <x v="0"/>
    <d v="2013-01-23T00:00:00"/>
    <s v="Paper"/>
    <n v="29"/>
    <n v="0"/>
    <x v="34"/>
  </r>
  <r>
    <x v="3"/>
    <x v="53"/>
    <d v="2012-09-14T00:00:00"/>
    <x v="2279"/>
    <d v="2013-07-06T00:00:00"/>
    <d v="2013-08-05T00:00:00"/>
    <n v="13.09"/>
    <x v="0"/>
    <d v="2013-08-02T00:00:00"/>
    <s v="Electronic"/>
    <n v="27"/>
    <n v="0"/>
    <x v="6"/>
  </r>
  <r>
    <x v="2"/>
    <x v="23"/>
    <d v="2012-02-21T00:00:00"/>
    <x v="2280"/>
    <d v="2013-08-22T00:00:00"/>
    <d v="2013-09-21T00:00:00"/>
    <n v="58.85"/>
    <x v="0"/>
    <d v="2013-09-19T00:00:00"/>
    <s v="Electronic"/>
    <n v="28"/>
    <n v="0"/>
    <x v="38"/>
  </r>
  <r>
    <x v="1"/>
    <x v="13"/>
    <d v="2013-07-05T00:00:00"/>
    <x v="2281"/>
    <d v="2012-08-21T00:00:00"/>
    <d v="2012-09-20T00:00:00"/>
    <n v="42.62"/>
    <x v="1"/>
    <d v="2012-10-14T00:00:00"/>
    <s v="Paper"/>
    <n v="54"/>
    <n v="24"/>
    <x v="53"/>
  </r>
  <r>
    <x v="2"/>
    <x v="35"/>
    <d v="2012-11-10T00:00:00"/>
    <x v="2282"/>
    <d v="2012-05-11T00:00:00"/>
    <d v="2012-06-10T00:00:00"/>
    <n v="54.92"/>
    <x v="1"/>
    <d v="2012-07-04T00:00:00"/>
    <s v="Paper"/>
    <n v="54"/>
    <n v="24"/>
    <x v="53"/>
  </r>
  <r>
    <x v="2"/>
    <x v="25"/>
    <d v="2013-01-22T00:00:00"/>
    <x v="2283"/>
    <d v="2013-07-12T00:00:00"/>
    <d v="2013-08-11T00:00:00"/>
    <n v="26.25"/>
    <x v="1"/>
    <d v="2013-08-16T00:00:00"/>
    <s v="Electronic"/>
    <n v="35"/>
    <n v="5"/>
    <x v="3"/>
  </r>
  <r>
    <x v="4"/>
    <x v="68"/>
    <d v="2013-04-03T00:00:00"/>
    <x v="2284"/>
    <d v="2012-04-20T00:00:00"/>
    <d v="2012-05-20T00:00:00"/>
    <n v="52.06"/>
    <x v="0"/>
    <d v="2012-05-04T00:00:00"/>
    <s v="Paper"/>
    <n v="14"/>
    <n v="0"/>
    <x v="36"/>
  </r>
  <r>
    <x v="4"/>
    <x v="10"/>
    <d v="2012-12-31T00:00:00"/>
    <x v="2285"/>
    <d v="2013-06-21T00:00:00"/>
    <d v="2013-07-21T00:00:00"/>
    <n v="81.06"/>
    <x v="0"/>
    <d v="2013-06-30T00:00:00"/>
    <s v="Electronic"/>
    <n v="9"/>
    <n v="0"/>
    <x v="37"/>
  </r>
  <r>
    <x v="3"/>
    <x v="29"/>
    <d v="2012-11-26T00:00:00"/>
    <x v="2286"/>
    <d v="2013-02-27T00:00:00"/>
    <d v="2013-03-29T00:00:00"/>
    <n v="35.1"/>
    <x v="0"/>
    <d v="2013-03-04T00:00:00"/>
    <s v="Electronic"/>
    <n v="5"/>
    <n v="0"/>
    <x v="2"/>
  </r>
  <r>
    <x v="3"/>
    <x v="43"/>
    <d v="2012-10-26T00:00:00"/>
    <x v="2287"/>
    <d v="2012-11-11T00:00:00"/>
    <d v="2012-12-11T00:00:00"/>
    <n v="54.3"/>
    <x v="0"/>
    <d v="2012-12-01T00:00:00"/>
    <s v="Electronic"/>
    <n v="20"/>
    <n v="0"/>
    <x v="17"/>
  </r>
  <r>
    <x v="1"/>
    <x v="11"/>
    <d v="2012-09-11T00:00:00"/>
    <x v="2288"/>
    <d v="2013-07-25T00:00:00"/>
    <d v="2013-08-24T00:00:00"/>
    <n v="60.3"/>
    <x v="1"/>
    <d v="2013-08-11T00:00:00"/>
    <s v="Electronic"/>
    <n v="17"/>
    <n v="0"/>
    <x v="47"/>
  </r>
  <r>
    <x v="2"/>
    <x v="76"/>
    <d v="2013-07-15T00:00:00"/>
    <x v="2289"/>
    <d v="2012-08-14T00:00:00"/>
    <d v="2012-09-13T00:00:00"/>
    <n v="89.27"/>
    <x v="0"/>
    <d v="2012-09-10T00:00:00"/>
    <s v="Paper"/>
    <n v="27"/>
    <n v="0"/>
    <x v="6"/>
  </r>
  <r>
    <x v="2"/>
    <x v="20"/>
    <d v="2013-09-01T00:00:00"/>
    <x v="2290"/>
    <d v="2012-12-14T00:00:00"/>
    <d v="2013-01-13T00:00:00"/>
    <n v="58.56"/>
    <x v="0"/>
    <d v="2013-01-07T00:00:00"/>
    <s v="Paper"/>
    <n v="24"/>
    <n v="0"/>
    <x v="24"/>
  </r>
  <r>
    <x v="0"/>
    <x v="22"/>
    <d v="2012-03-03T00:00:00"/>
    <x v="2291"/>
    <d v="2012-01-17T00:00:00"/>
    <d v="2012-02-16T00:00:00"/>
    <n v="67.150000000000006"/>
    <x v="0"/>
    <d v="2012-02-29T00:00:00"/>
    <s v="Paper"/>
    <n v="43"/>
    <n v="13"/>
    <x v="52"/>
  </r>
  <r>
    <x v="0"/>
    <x v="44"/>
    <d v="2013-08-09T00:00:00"/>
    <x v="2292"/>
    <d v="2012-09-11T00:00:00"/>
    <d v="2012-10-11T00:00:00"/>
    <n v="28.09"/>
    <x v="0"/>
    <d v="2012-10-18T00:00:00"/>
    <s v="Paper"/>
    <n v="37"/>
    <n v="7"/>
    <x v="33"/>
  </r>
  <r>
    <x v="1"/>
    <x v="74"/>
    <d v="2013-09-30T00:00:00"/>
    <x v="2293"/>
    <d v="2013-11-14T00:00:00"/>
    <d v="2013-12-14T00:00:00"/>
    <n v="104.58"/>
    <x v="0"/>
    <d v="2013-12-11T00:00:00"/>
    <s v="Electronic"/>
    <n v="27"/>
    <n v="0"/>
    <x v="6"/>
  </r>
  <r>
    <x v="4"/>
    <x v="55"/>
    <d v="2012-08-05T00:00:00"/>
    <x v="2294"/>
    <d v="2013-02-17T00:00:00"/>
    <d v="2013-03-19T00:00:00"/>
    <n v="43.41"/>
    <x v="1"/>
    <d v="2013-03-22T00:00:00"/>
    <s v="Electronic"/>
    <n v="33"/>
    <n v="3"/>
    <x v="31"/>
  </r>
  <r>
    <x v="2"/>
    <x v="35"/>
    <d v="2012-11-10T00:00:00"/>
    <x v="2295"/>
    <d v="2012-10-10T00:00:00"/>
    <d v="2012-11-09T00:00:00"/>
    <n v="105.85"/>
    <x v="0"/>
    <d v="2012-10-31T00:00:00"/>
    <s v="Paper"/>
    <n v="21"/>
    <n v="0"/>
    <x v="42"/>
  </r>
  <r>
    <x v="1"/>
    <x v="52"/>
    <d v="2012-07-13T00:00:00"/>
    <x v="2296"/>
    <d v="2012-08-28T00:00:00"/>
    <d v="2012-09-27T00:00:00"/>
    <n v="95.29"/>
    <x v="1"/>
    <d v="2012-09-15T00:00:00"/>
    <s v="Electronic"/>
    <n v="18"/>
    <n v="0"/>
    <x v="21"/>
  </r>
  <r>
    <x v="1"/>
    <x v="74"/>
    <d v="2013-09-30T00:00:00"/>
    <x v="2297"/>
    <d v="2012-01-26T00:00:00"/>
    <d v="2012-02-25T00:00:00"/>
    <n v="98.51"/>
    <x v="1"/>
    <d v="2012-03-15T00:00:00"/>
    <s v="Paper"/>
    <n v="49"/>
    <n v="19"/>
    <x v="50"/>
  </r>
  <r>
    <x v="2"/>
    <x v="20"/>
    <d v="2013-09-01T00:00:00"/>
    <x v="2298"/>
    <d v="2012-06-05T00:00:00"/>
    <d v="2012-07-05T00:00:00"/>
    <n v="74.900000000000006"/>
    <x v="0"/>
    <d v="2012-06-18T00:00:00"/>
    <s v="Paper"/>
    <n v="13"/>
    <n v="0"/>
    <x v="0"/>
  </r>
  <r>
    <x v="1"/>
    <x v="75"/>
    <d v="2013-11-27T00:00:00"/>
    <x v="2299"/>
    <d v="2013-07-29T00:00:00"/>
    <d v="2013-08-28T00:00:00"/>
    <n v="75.37"/>
    <x v="0"/>
    <d v="2013-08-23T00:00:00"/>
    <s v="Paper"/>
    <n v="25"/>
    <n v="0"/>
    <x v="8"/>
  </r>
  <r>
    <x v="3"/>
    <x v="96"/>
    <d v="2013-08-10T00:00:00"/>
    <x v="2300"/>
    <d v="2012-03-03T00:00:00"/>
    <d v="2012-04-02T00:00:00"/>
    <n v="29.39"/>
    <x v="0"/>
    <d v="2012-03-21T00:00:00"/>
    <s v="Paper"/>
    <n v="18"/>
    <n v="0"/>
    <x v="21"/>
  </r>
  <r>
    <x v="4"/>
    <x v="68"/>
    <d v="2013-04-03T00:00:00"/>
    <x v="2301"/>
    <d v="2013-10-11T00:00:00"/>
    <d v="2013-11-10T00:00:00"/>
    <n v="62.06"/>
    <x v="0"/>
    <d v="2013-10-18T00:00:00"/>
    <s v="Electronic"/>
    <n v="7"/>
    <n v="0"/>
    <x v="14"/>
  </r>
  <r>
    <x v="0"/>
    <x v="77"/>
    <d v="2013-06-20T00:00:00"/>
    <x v="2302"/>
    <d v="2013-07-02T00:00:00"/>
    <d v="2013-08-01T00:00:00"/>
    <n v="44.71"/>
    <x v="0"/>
    <d v="2013-07-24T00:00:00"/>
    <s v="Electronic"/>
    <n v="22"/>
    <n v="0"/>
    <x v="28"/>
  </r>
  <r>
    <x v="1"/>
    <x v="18"/>
    <d v="2012-04-30T00:00:00"/>
    <x v="2303"/>
    <d v="2012-09-02T00:00:00"/>
    <d v="2012-10-02T00:00:00"/>
    <n v="66.680000000000007"/>
    <x v="0"/>
    <d v="2012-09-12T00:00:00"/>
    <s v="Electronic"/>
    <n v="10"/>
    <n v="0"/>
    <x v="51"/>
  </r>
  <r>
    <x v="4"/>
    <x v="64"/>
    <d v="2012-09-11T00:00:00"/>
    <x v="2304"/>
    <d v="2013-06-14T00:00:00"/>
    <d v="2013-07-14T00:00:00"/>
    <n v="48.18"/>
    <x v="0"/>
    <d v="2013-06-30T00:00:00"/>
    <s v="Electronic"/>
    <n v="16"/>
    <n v="0"/>
    <x v="9"/>
  </r>
  <r>
    <x v="1"/>
    <x v="65"/>
    <d v="2012-06-04T00:00:00"/>
    <x v="2305"/>
    <d v="2013-05-02T00:00:00"/>
    <d v="2013-06-01T00:00:00"/>
    <n v="74.36"/>
    <x v="0"/>
    <d v="2013-05-13T00:00:00"/>
    <s v="Electronic"/>
    <n v="11"/>
    <n v="0"/>
    <x v="13"/>
  </r>
  <r>
    <x v="2"/>
    <x v="14"/>
    <d v="2012-11-21T00:00:00"/>
    <x v="2306"/>
    <d v="2012-10-07T00:00:00"/>
    <d v="2012-11-06T00:00:00"/>
    <n v="47.52"/>
    <x v="0"/>
    <d v="2012-10-21T00:00:00"/>
    <s v="Paper"/>
    <n v="14"/>
    <n v="0"/>
    <x v="36"/>
  </r>
  <r>
    <x v="1"/>
    <x v="13"/>
    <d v="2013-07-05T00:00:00"/>
    <x v="2307"/>
    <d v="2012-07-27T00:00:00"/>
    <d v="2012-08-26T00:00:00"/>
    <n v="69.95"/>
    <x v="1"/>
    <d v="2012-10-02T00:00:00"/>
    <s v="Paper"/>
    <n v="67"/>
    <n v="37"/>
    <x v="66"/>
  </r>
  <r>
    <x v="0"/>
    <x v="28"/>
    <d v="2012-09-28T00:00:00"/>
    <x v="2308"/>
    <d v="2012-07-04T00:00:00"/>
    <d v="2012-08-03T00:00:00"/>
    <n v="77.47"/>
    <x v="1"/>
    <d v="2012-08-05T00:00:00"/>
    <s v="Paper"/>
    <n v="32"/>
    <n v="2"/>
    <x v="11"/>
  </r>
  <r>
    <x v="1"/>
    <x v="65"/>
    <d v="2012-06-04T00:00:00"/>
    <x v="2309"/>
    <d v="2012-06-06T00:00:00"/>
    <d v="2012-07-06T00:00:00"/>
    <n v="49.72"/>
    <x v="0"/>
    <d v="2012-06-19T00:00:00"/>
    <s v="Electronic"/>
    <n v="13"/>
    <n v="0"/>
    <x v="0"/>
  </r>
  <r>
    <x v="0"/>
    <x v="32"/>
    <d v="2012-10-19T00:00:00"/>
    <x v="2310"/>
    <d v="2013-05-13T00:00:00"/>
    <d v="2013-06-12T00:00:00"/>
    <n v="68.69"/>
    <x v="0"/>
    <d v="2013-05-22T00:00:00"/>
    <s v="Electronic"/>
    <n v="9"/>
    <n v="0"/>
    <x v="37"/>
  </r>
  <r>
    <x v="0"/>
    <x v="33"/>
    <d v="2013-08-03T00:00:00"/>
    <x v="2311"/>
    <d v="2012-09-25T00:00:00"/>
    <d v="2012-10-25T00:00:00"/>
    <n v="59.56"/>
    <x v="0"/>
    <d v="2012-10-17T00:00:00"/>
    <s v="Paper"/>
    <n v="22"/>
    <n v="0"/>
    <x v="28"/>
  </r>
  <r>
    <x v="2"/>
    <x v="95"/>
    <d v="2013-09-04T00:00:00"/>
    <x v="2312"/>
    <d v="2012-03-04T00:00:00"/>
    <d v="2012-04-03T00:00:00"/>
    <n v="48.11"/>
    <x v="0"/>
    <d v="2012-03-25T00:00:00"/>
    <s v="Paper"/>
    <n v="21"/>
    <n v="0"/>
    <x v="42"/>
  </r>
  <r>
    <x v="2"/>
    <x v="16"/>
    <d v="2012-01-09T00:00:00"/>
    <x v="2313"/>
    <d v="2012-09-17T00:00:00"/>
    <d v="2012-10-17T00:00:00"/>
    <n v="67.58"/>
    <x v="1"/>
    <d v="2012-10-04T00:00:00"/>
    <s v="Electronic"/>
    <n v="17"/>
    <n v="0"/>
    <x v="47"/>
  </r>
  <r>
    <x v="3"/>
    <x v="63"/>
    <d v="2013-01-11T00:00:00"/>
    <x v="2314"/>
    <d v="2013-08-11T00:00:00"/>
    <d v="2013-09-10T00:00:00"/>
    <n v="37.130000000000003"/>
    <x v="1"/>
    <d v="2013-09-11T00:00:00"/>
    <s v="Electronic"/>
    <n v="31"/>
    <n v="1"/>
    <x v="35"/>
  </r>
  <r>
    <x v="3"/>
    <x v="29"/>
    <d v="2012-11-26T00:00:00"/>
    <x v="2315"/>
    <d v="2012-07-22T00:00:00"/>
    <d v="2012-08-21T00:00:00"/>
    <n v="29.77"/>
    <x v="0"/>
    <d v="2012-07-25T00:00:00"/>
    <s v="Paper"/>
    <n v="3"/>
    <n v="0"/>
    <x v="44"/>
  </r>
  <r>
    <x v="3"/>
    <x v="62"/>
    <d v="2013-06-03T00:00:00"/>
    <x v="2316"/>
    <d v="2012-10-22T00:00:00"/>
    <d v="2012-11-21T00:00:00"/>
    <n v="47.41"/>
    <x v="1"/>
    <d v="2012-11-27T00:00:00"/>
    <s v="Paper"/>
    <n v="36"/>
    <n v="6"/>
    <x v="1"/>
  </r>
  <r>
    <x v="0"/>
    <x v="58"/>
    <d v="2013-09-15T00:00:00"/>
    <x v="2317"/>
    <d v="2013-10-16T00:00:00"/>
    <d v="2013-11-15T00:00:00"/>
    <n v="90.61"/>
    <x v="0"/>
    <d v="2013-11-06T00:00:00"/>
    <s v="Electronic"/>
    <n v="21"/>
    <n v="0"/>
    <x v="42"/>
  </r>
  <r>
    <x v="2"/>
    <x v="95"/>
    <d v="2013-09-04T00:00:00"/>
    <x v="2318"/>
    <d v="2012-04-05T00:00:00"/>
    <d v="2012-05-05T00:00:00"/>
    <n v="44.99"/>
    <x v="0"/>
    <d v="2012-04-29T00:00:00"/>
    <s v="Paper"/>
    <n v="24"/>
    <n v="0"/>
    <x v="24"/>
  </r>
  <r>
    <x v="2"/>
    <x v="14"/>
    <d v="2012-11-21T00:00:00"/>
    <x v="2319"/>
    <d v="2012-05-07T00:00:00"/>
    <d v="2012-06-06T00:00:00"/>
    <n v="45.76"/>
    <x v="1"/>
    <d v="2012-05-26T00:00:00"/>
    <s v="Paper"/>
    <n v="19"/>
    <n v="0"/>
    <x v="15"/>
  </r>
  <r>
    <x v="4"/>
    <x v="71"/>
    <d v="2012-04-30T00:00:00"/>
    <x v="2320"/>
    <d v="2012-09-01T00:00:00"/>
    <d v="2012-10-01T00:00:00"/>
    <n v="69.900000000000006"/>
    <x v="0"/>
    <d v="2012-10-06T00:00:00"/>
    <s v="Electronic"/>
    <n v="35"/>
    <n v="5"/>
    <x v="3"/>
  </r>
  <r>
    <x v="2"/>
    <x v="95"/>
    <d v="2013-09-04T00:00:00"/>
    <x v="2321"/>
    <d v="2012-03-06T00:00:00"/>
    <d v="2012-04-05T00:00:00"/>
    <n v="58.14"/>
    <x v="0"/>
    <d v="2012-03-23T00:00:00"/>
    <s v="Paper"/>
    <n v="17"/>
    <n v="0"/>
    <x v="47"/>
  </r>
  <r>
    <x v="3"/>
    <x v="94"/>
    <d v="2013-07-29T00:00:00"/>
    <x v="2322"/>
    <d v="2012-11-15T00:00:00"/>
    <d v="2012-12-15T00:00:00"/>
    <n v="50.33"/>
    <x v="0"/>
    <d v="2012-12-23T00:00:00"/>
    <s v="Paper"/>
    <n v="38"/>
    <n v="8"/>
    <x v="25"/>
  </r>
  <r>
    <x v="0"/>
    <x v="37"/>
    <d v="2012-11-11T00:00:00"/>
    <x v="2323"/>
    <d v="2013-05-28T00:00:00"/>
    <d v="2013-06-27T00:00:00"/>
    <n v="68.39"/>
    <x v="0"/>
    <d v="2013-06-10T00:00:00"/>
    <s v="Electronic"/>
    <n v="13"/>
    <n v="0"/>
    <x v="0"/>
  </r>
  <r>
    <x v="0"/>
    <x v="48"/>
    <d v="2013-04-09T00:00:00"/>
    <x v="2324"/>
    <d v="2012-02-25T00:00:00"/>
    <d v="2012-03-26T00:00:00"/>
    <n v="55.09"/>
    <x v="0"/>
    <d v="2012-03-22T00:00:00"/>
    <s v="Paper"/>
    <n v="26"/>
    <n v="0"/>
    <x v="5"/>
  </r>
  <r>
    <x v="3"/>
    <x v="46"/>
    <d v="2012-06-24T00:00:00"/>
    <x v="2325"/>
    <d v="2013-09-06T00:00:00"/>
    <d v="2013-10-06T00:00:00"/>
    <n v="25.07"/>
    <x v="0"/>
    <d v="2013-10-04T00:00:00"/>
    <s v="Electronic"/>
    <n v="28"/>
    <n v="0"/>
    <x v="38"/>
  </r>
  <r>
    <x v="3"/>
    <x v="90"/>
    <d v="2013-11-25T00:00:00"/>
    <x v="2326"/>
    <d v="2013-12-02T00:00:00"/>
    <d v="2014-01-01T00:00:00"/>
    <n v="18.05"/>
    <x v="0"/>
    <d v="2013-12-13T00:00:00"/>
    <s v="Electronic"/>
    <n v="11"/>
    <n v="0"/>
    <x v="13"/>
  </r>
  <r>
    <x v="0"/>
    <x v="27"/>
    <d v="2013-01-10T00:00:00"/>
    <x v="2327"/>
    <d v="2013-04-24T00:00:00"/>
    <d v="2013-05-24T00:00:00"/>
    <n v="43.95"/>
    <x v="0"/>
    <d v="2013-05-20T00:00:00"/>
    <s v="Electronic"/>
    <n v="26"/>
    <n v="0"/>
    <x v="5"/>
  </r>
  <r>
    <x v="4"/>
    <x v="83"/>
    <d v="2012-11-12T00:00:00"/>
    <x v="2328"/>
    <d v="2013-10-27T00:00:00"/>
    <d v="2013-11-26T00:00:00"/>
    <n v="45.17"/>
    <x v="0"/>
    <d v="2013-11-07T00:00:00"/>
    <s v="Electronic"/>
    <n v="11"/>
    <n v="0"/>
    <x v="13"/>
  </r>
  <r>
    <x v="2"/>
    <x v="23"/>
    <d v="2012-02-21T00:00:00"/>
    <x v="2329"/>
    <d v="2012-03-31T00:00:00"/>
    <d v="2012-04-30T00:00:00"/>
    <n v="60.57"/>
    <x v="0"/>
    <d v="2012-04-21T00:00:00"/>
    <s v="Electronic"/>
    <n v="21"/>
    <n v="0"/>
    <x v="42"/>
  </r>
  <r>
    <x v="3"/>
    <x v="6"/>
    <d v="2012-12-05T00:00:00"/>
    <x v="2330"/>
    <d v="2012-11-06T00:00:00"/>
    <d v="2012-12-06T00:00:00"/>
    <n v="50.27"/>
    <x v="0"/>
    <d v="2012-12-11T00:00:00"/>
    <s v="Paper"/>
    <n v="35"/>
    <n v="5"/>
    <x v="3"/>
  </r>
  <r>
    <x v="3"/>
    <x v="90"/>
    <d v="2013-11-25T00:00:00"/>
    <x v="2331"/>
    <d v="2013-10-18T00:00:00"/>
    <d v="2013-11-17T00:00:00"/>
    <n v="8.61"/>
    <x v="0"/>
    <d v="2013-10-31T00:00:00"/>
    <s v="Paper"/>
    <n v="13"/>
    <n v="0"/>
    <x v="0"/>
  </r>
  <r>
    <x v="2"/>
    <x v="81"/>
    <d v="2013-03-16T00:00:00"/>
    <x v="2332"/>
    <d v="2012-03-08T00:00:00"/>
    <d v="2012-04-07T00:00:00"/>
    <n v="54.41"/>
    <x v="0"/>
    <d v="2012-05-01T00:00:00"/>
    <s v="Paper"/>
    <n v="54"/>
    <n v="24"/>
    <x v="53"/>
  </r>
  <r>
    <x v="0"/>
    <x v="28"/>
    <d v="2012-09-28T00:00:00"/>
    <x v="2333"/>
    <d v="2013-02-24T00:00:00"/>
    <d v="2013-03-26T00:00:00"/>
    <n v="74.62"/>
    <x v="1"/>
    <d v="2013-04-06T00:00:00"/>
    <s v="Electronic"/>
    <n v="41"/>
    <n v="11"/>
    <x v="22"/>
  </r>
  <r>
    <x v="0"/>
    <x v="32"/>
    <d v="2012-10-19T00:00:00"/>
    <x v="2334"/>
    <d v="2013-09-21T00:00:00"/>
    <d v="2013-10-21T00:00:00"/>
    <n v="73.86"/>
    <x v="0"/>
    <d v="2013-10-08T00:00:00"/>
    <s v="Electronic"/>
    <n v="17"/>
    <n v="0"/>
    <x v="47"/>
  </r>
  <r>
    <x v="0"/>
    <x v="88"/>
    <d v="2013-10-09T00:00:00"/>
    <x v="2335"/>
    <d v="2012-04-22T00:00:00"/>
    <d v="2012-05-22T00:00:00"/>
    <n v="72.62"/>
    <x v="0"/>
    <d v="2012-05-28T00:00:00"/>
    <s v="Paper"/>
    <n v="36"/>
    <n v="6"/>
    <x v="1"/>
  </r>
  <r>
    <x v="1"/>
    <x v="57"/>
    <d v="2012-09-15T00:00:00"/>
    <x v="2336"/>
    <d v="2013-02-23T00:00:00"/>
    <d v="2013-03-25T00:00:00"/>
    <n v="59.31"/>
    <x v="1"/>
    <d v="2013-03-28T00:00:00"/>
    <s v="Electronic"/>
    <n v="33"/>
    <n v="3"/>
    <x v="31"/>
  </r>
  <r>
    <x v="1"/>
    <x v="50"/>
    <d v="2012-05-19T00:00:00"/>
    <x v="2337"/>
    <d v="2012-02-11T00:00:00"/>
    <d v="2012-03-12T00:00:00"/>
    <n v="43.62"/>
    <x v="0"/>
    <d v="2012-02-18T00:00:00"/>
    <s v="Paper"/>
    <n v="7"/>
    <n v="0"/>
    <x v="14"/>
  </r>
  <r>
    <x v="2"/>
    <x v="16"/>
    <d v="2012-01-09T00:00:00"/>
    <x v="2338"/>
    <d v="2012-07-18T00:00:00"/>
    <d v="2012-08-17T00:00:00"/>
    <n v="84.79"/>
    <x v="1"/>
    <d v="2012-08-14T00:00:00"/>
    <s v="Electronic"/>
    <n v="27"/>
    <n v="0"/>
    <x v="6"/>
  </r>
  <r>
    <x v="0"/>
    <x v="31"/>
    <d v="2012-11-27T00:00:00"/>
    <x v="2339"/>
    <d v="2013-06-02T00:00:00"/>
    <d v="2013-07-02T00:00:00"/>
    <n v="60.65"/>
    <x v="0"/>
    <d v="2013-06-27T00:00:00"/>
    <s v="Electronic"/>
    <n v="25"/>
    <n v="0"/>
    <x v="8"/>
  </r>
  <r>
    <x v="2"/>
    <x v="4"/>
    <d v="2012-11-26T00:00:00"/>
    <x v="2340"/>
    <d v="2013-02-16T00:00:00"/>
    <d v="2013-03-18T00:00:00"/>
    <n v="82.93"/>
    <x v="0"/>
    <d v="2013-03-04T00:00:00"/>
    <s v="Electronic"/>
    <n v="16"/>
    <n v="0"/>
    <x v="9"/>
  </r>
  <r>
    <x v="1"/>
    <x v="75"/>
    <d v="2013-11-27T00:00:00"/>
    <x v="2341"/>
    <d v="2013-05-05T00:00:00"/>
    <d v="2013-06-04T00:00:00"/>
    <n v="60.77"/>
    <x v="0"/>
    <d v="2013-06-04T00:00:00"/>
    <s v="Paper"/>
    <n v="30"/>
    <n v="0"/>
    <x v="32"/>
  </r>
  <r>
    <x v="1"/>
    <x v="24"/>
    <d v="2012-09-24T00:00:00"/>
    <x v="2342"/>
    <d v="2013-06-18T00:00:00"/>
    <d v="2013-07-18T00:00:00"/>
    <n v="37.49"/>
    <x v="0"/>
    <d v="2013-07-17T00:00:00"/>
    <s v="Electronic"/>
    <n v="29"/>
    <n v="0"/>
    <x v="34"/>
  </r>
  <r>
    <x v="1"/>
    <x v="75"/>
    <d v="2013-11-27T00:00:00"/>
    <x v="2343"/>
    <d v="2012-11-15T00:00:00"/>
    <d v="2012-12-15T00:00:00"/>
    <n v="62.62"/>
    <x v="0"/>
    <d v="2012-12-04T00:00:00"/>
    <s v="Paper"/>
    <n v="19"/>
    <n v="0"/>
    <x v="15"/>
  </r>
  <r>
    <x v="1"/>
    <x v="47"/>
    <d v="2012-08-24T00:00:00"/>
    <x v="2344"/>
    <d v="2013-10-09T00:00:00"/>
    <d v="2013-11-08T00:00:00"/>
    <n v="59.21"/>
    <x v="0"/>
    <d v="2013-11-04T00:00:00"/>
    <s v="Electronic"/>
    <n v="26"/>
    <n v="0"/>
    <x v="5"/>
  </r>
  <r>
    <x v="0"/>
    <x v="99"/>
    <d v="2013-07-31T00:00:00"/>
    <x v="2345"/>
    <d v="2012-05-15T00:00:00"/>
    <d v="2012-06-14T00:00:00"/>
    <n v="77.19"/>
    <x v="0"/>
    <d v="2012-05-28T00:00:00"/>
    <s v="Paper"/>
    <n v="13"/>
    <n v="0"/>
    <x v="0"/>
  </r>
  <r>
    <x v="1"/>
    <x v="3"/>
    <d v="2012-04-06T00:00:00"/>
    <x v="2346"/>
    <d v="2012-01-29T00:00:00"/>
    <d v="2012-02-28T00:00:00"/>
    <n v="96.02"/>
    <x v="0"/>
    <d v="2012-03-18T00:00:00"/>
    <s v="Paper"/>
    <n v="49"/>
    <n v="19"/>
    <x v="50"/>
  </r>
  <r>
    <x v="4"/>
    <x v="30"/>
    <d v="2013-05-08T00:00:00"/>
    <x v="2347"/>
    <d v="2013-08-08T00:00:00"/>
    <d v="2013-09-07T00:00:00"/>
    <n v="40.18"/>
    <x v="1"/>
    <d v="2013-09-22T00:00:00"/>
    <s v="Electronic"/>
    <n v="45"/>
    <n v="15"/>
    <x v="49"/>
  </r>
  <r>
    <x v="2"/>
    <x v="16"/>
    <d v="2012-01-09T00:00:00"/>
    <x v="2348"/>
    <d v="2013-09-10T00:00:00"/>
    <d v="2013-10-10T00:00:00"/>
    <n v="83.68"/>
    <x v="1"/>
    <d v="2013-10-04T00:00:00"/>
    <s v="Electronic"/>
    <n v="24"/>
    <n v="0"/>
    <x v="24"/>
  </r>
  <r>
    <x v="4"/>
    <x v="64"/>
    <d v="2012-09-11T00:00:00"/>
    <x v="2349"/>
    <d v="2013-03-24T00:00:00"/>
    <d v="2013-04-23T00:00:00"/>
    <n v="33.369999999999997"/>
    <x v="0"/>
    <d v="2013-04-08T00:00:00"/>
    <s v="Electronic"/>
    <n v="15"/>
    <n v="0"/>
    <x v="46"/>
  </r>
  <r>
    <x v="1"/>
    <x v="47"/>
    <d v="2012-08-24T00:00:00"/>
    <x v="2350"/>
    <d v="2013-07-17T00:00:00"/>
    <d v="2013-08-16T00:00:00"/>
    <n v="76.260000000000005"/>
    <x v="1"/>
    <d v="2013-08-13T00:00:00"/>
    <s v="Electronic"/>
    <n v="27"/>
    <n v="0"/>
    <x v="6"/>
  </r>
  <r>
    <x v="1"/>
    <x v="18"/>
    <d v="2012-04-30T00:00:00"/>
    <x v="2351"/>
    <d v="2013-05-01T00:00:00"/>
    <d v="2013-05-31T00:00:00"/>
    <n v="65.290000000000006"/>
    <x v="0"/>
    <d v="2013-05-16T00:00:00"/>
    <s v="Electronic"/>
    <n v="15"/>
    <n v="0"/>
    <x v="46"/>
  </r>
  <r>
    <x v="2"/>
    <x v="84"/>
    <d v="2013-10-16T00:00:00"/>
    <x v="2352"/>
    <d v="2013-07-12T00:00:00"/>
    <d v="2013-08-11T00:00:00"/>
    <n v="52.48"/>
    <x v="0"/>
    <d v="2013-08-20T00:00:00"/>
    <s v="Paper"/>
    <n v="39"/>
    <n v="9"/>
    <x v="23"/>
  </r>
  <r>
    <x v="4"/>
    <x v="55"/>
    <d v="2012-08-05T00:00:00"/>
    <x v="2353"/>
    <d v="2012-02-13T00:00:00"/>
    <d v="2012-03-14T00:00:00"/>
    <n v="40.159999999999997"/>
    <x v="0"/>
    <d v="2012-03-04T00:00:00"/>
    <s v="Paper"/>
    <n v="20"/>
    <n v="0"/>
    <x v="17"/>
  </r>
  <r>
    <x v="1"/>
    <x v="98"/>
    <d v="2012-12-10T00:00:00"/>
    <x v="2354"/>
    <d v="2013-06-14T00:00:00"/>
    <d v="2013-07-14T00:00:00"/>
    <n v="55.47"/>
    <x v="1"/>
    <d v="2013-06-24T00:00:00"/>
    <s v="Electronic"/>
    <n v="10"/>
    <n v="0"/>
    <x v="51"/>
  </r>
  <r>
    <x v="0"/>
    <x v="88"/>
    <d v="2013-10-09T00:00:00"/>
    <x v="2355"/>
    <d v="2012-10-15T00:00:00"/>
    <d v="2012-11-14T00:00:00"/>
    <n v="55.85"/>
    <x v="0"/>
    <d v="2012-11-18T00:00:00"/>
    <s v="Paper"/>
    <n v="34"/>
    <n v="4"/>
    <x v="4"/>
  </r>
  <r>
    <x v="0"/>
    <x v="22"/>
    <d v="2012-03-03T00:00:00"/>
    <x v="2356"/>
    <d v="2012-09-24T00:00:00"/>
    <d v="2012-10-24T00:00:00"/>
    <n v="85.49"/>
    <x v="0"/>
    <d v="2012-10-20T00:00:00"/>
    <s v="Electronic"/>
    <n v="26"/>
    <n v="0"/>
    <x v="5"/>
  </r>
  <r>
    <x v="1"/>
    <x v="39"/>
    <d v="2013-03-19T00:00:00"/>
    <x v="2357"/>
    <d v="2013-09-19T00:00:00"/>
    <d v="2013-10-19T00:00:00"/>
    <n v="33.9"/>
    <x v="1"/>
    <d v="2013-11-08T00:00:00"/>
    <s v="Electronic"/>
    <n v="50"/>
    <n v="20"/>
    <x v="48"/>
  </r>
  <r>
    <x v="2"/>
    <x v="81"/>
    <d v="2013-03-16T00:00:00"/>
    <x v="2358"/>
    <d v="2013-02-08T00:00:00"/>
    <d v="2013-03-10T00:00:00"/>
    <n v="85.76"/>
    <x v="0"/>
    <d v="2013-03-19T00:00:00"/>
    <s v="Paper"/>
    <n v="39"/>
    <n v="9"/>
    <x v="23"/>
  </r>
  <r>
    <x v="2"/>
    <x v="76"/>
    <d v="2013-07-15T00:00:00"/>
    <x v="2359"/>
    <d v="2012-11-11T00:00:00"/>
    <d v="2012-12-11T00:00:00"/>
    <n v="57.87"/>
    <x v="0"/>
    <d v="2012-12-04T00:00:00"/>
    <s v="Paper"/>
    <n v="23"/>
    <n v="0"/>
    <x v="20"/>
  </r>
  <r>
    <x v="1"/>
    <x v="57"/>
    <d v="2012-09-15T00:00:00"/>
    <x v="2360"/>
    <d v="2013-09-22T00:00:00"/>
    <d v="2013-10-22T00:00:00"/>
    <n v="86.38"/>
    <x v="1"/>
    <d v="2013-11-11T00:00:00"/>
    <s v="Electronic"/>
    <n v="50"/>
    <n v="20"/>
    <x v="48"/>
  </r>
  <r>
    <x v="4"/>
    <x v="49"/>
    <d v="2012-09-29T00:00:00"/>
    <x v="2361"/>
    <d v="2013-05-14T00:00:00"/>
    <d v="2013-06-13T00:00:00"/>
    <n v="59.83"/>
    <x v="0"/>
    <d v="2013-06-03T00:00:00"/>
    <s v="Electronic"/>
    <n v="20"/>
    <n v="0"/>
    <x v="17"/>
  </r>
  <r>
    <x v="4"/>
    <x v="67"/>
    <d v="2013-04-09T00:00:00"/>
    <x v="2362"/>
    <d v="2013-09-04T00:00:00"/>
    <d v="2013-10-04T00:00:00"/>
    <n v="10.029999999999999"/>
    <x v="0"/>
    <d v="2013-10-04T00:00:00"/>
    <s v="Electronic"/>
    <n v="30"/>
    <n v="0"/>
    <x v="32"/>
  </r>
  <r>
    <x v="4"/>
    <x v="7"/>
    <d v="2013-06-27T00:00:00"/>
    <x v="2363"/>
    <d v="2012-05-23T00:00:00"/>
    <d v="2012-06-22T00:00:00"/>
    <n v="74.28"/>
    <x v="1"/>
    <d v="2012-07-18T00:00:00"/>
    <s v="Paper"/>
    <n v="56"/>
    <n v="26"/>
    <x v="63"/>
  </r>
  <r>
    <x v="3"/>
    <x v="96"/>
    <d v="2013-08-10T00:00:00"/>
    <x v="2364"/>
    <d v="2012-10-08T00:00:00"/>
    <d v="2012-11-07T00:00:00"/>
    <n v="35.799999999999997"/>
    <x v="0"/>
    <d v="2012-10-29T00:00:00"/>
    <s v="Paper"/>
    <n v="21"/>
    <n v="0"/>
    <x v="42"/>
  </r>
  <r>
    <x v="4"/>
    <x v="82"/>
    <d v="2012-06-17T00:00:00"/>
    <x v="2365"/>
    <d v="2013-03-19T00:00:00"/>
    <d v="2013-04-18T00:00:00"/>
    <n v="81.099999999999994"/>
    <x v="0"/>
    <d v="2013-04-11T00:00:00"/>
    <s v="Electronic"/>
    <n v="23"/>
    <n v="0"/>
    <x v="20"/>
  </r>
  <r>
    <x v="2"/>
    <x v="59"/>
    <d v="2013-04-28T00:00:00"/>
    <x v="2366"/>
    <d v="2012-08-25T00:00:00"/>
    <d v="2012-09-24T00:00:00"/>
    <n v="36.090000000000003"/>
    <x v="0"/>
    <d v="2012-08-31T00:00:00"/>
    <s v="Paper"/>
    <n v="6"/>
    <n v="0"/>
    <x v="39"/>
  </r>
  <r>
    <x v="3"/>
    <x v="92"/>
    <d v="2013-01-11T00:00:00"/>
    <x v="2367"/>
    <d v="2013-06-04T00:00:00"/>
    <d v="2013-07-04T00:00:00"/>
    <n v="44.54"/>
    <x v="0"/>
    <d v="2013-06-27T00:00:00"/>
    <s v="Electronic"/>
    <n v="23"/>
    <n v="0"/>
    <x v="20"/>
  </r>
  <r>
    <x v="3"/>
    <x v="62"/>
    <d v="2013-06-03T00:00:00"/>
    <x v="2368"/>
    <d v="2013-07-22T00:00:00"/>
    <d v="2013-08-21T00:00:00"/>
    <n v="51.21"/>
    <x v="0"/>
    <d v="2013-08-10T00:00:00"/>
    <s v="Electronic"/>
    <n v="19"/>
    <n v="0"/>
    <x v="15"/>
  </r>
  <r>
    <x v="1"/>
    <x v="45"/>
    <d v="2013-04-04T00:00:00"/>
    <x v="2369"/>
    <d v="2012-09-25T00:00:00"/>
    <d v="2012-10-25T00:00:00"/>
    <n v="93.51"/>
    <x v="0"/>
    <d v="2012-10-24T00:00:00"/>
    <s v="Paper"/>
    <n v="29"/>
    <n v="0"/>
    <x v="34"/>
  </r>
  <r>
    <x v="1"/>
    <x v="89"/>
    <d v="2013-11-27T00:00:00"/>
    <x v="2370"/>
    <d v="2013-04-22T00:00:00"/>
    <d v="2013-05-22T00:00:00"/>
    <n v="33.11"/>
    <x v="1"/>
    <d v="2013-06-12T00:00:00"/>
    <s v="Paper"/>
    <n v="51"/>
    <n v="21"/>
    <x v="54"/>
  </r>
  <r>
    <x v="1"/>
    <x v="11"/>
    <d v="2012-09-11T00:00:00"/>
    <x v="2371"/>
    <d v="2012-02-23T00:00:00"/>
    <d v="2012-03-24T00:00:00"/>
    <n v="67.59"/>
    <x v="0"/>
    <d v="2012-02-29T00:00:00"/>
    <s v="Paper"/>
    <n v="6"/>
    <n v="0"/>
    <x v="39"/>
  </r>
  <r>
    <x v="3"/>
    <x v="43"/>
    <d v="2012-10-26T00:00:00"/>
    <x v="2372"/>
    <d v="2012-06-23T00:00:00"/>
    <d v="2012-07-23T00:00:00"/>
    <n v="40.130000000000003"/>
    <x v="0"/>
    <d v="2012-07-14T00:00:00"/>
    <s v="Paper"/>
    <n v="21"/>
    <n v="0"/>
    <x v="42"/>
  </r>
  <r>
    <x v="2"/>
    <x v="20"/>
    <d v="2013-09-01T00:00:00"/>
    <x v="2373"/>
    <d v="2013-09-08T00:00:00"/>
    <d v="2013-10-08T00:00:00"/>
    <n v="69.86"/>
    <x v="0"/>
    <d v="2013-09-12T00:00:00"/>
    <s v="Electronic"/>
    <n v="4"/>
    <n v="0"/>
    <x v="29"/>
  </r>
  <r>
    <x v="0"/>
    <x v="15"/>
    <d v="2013-03-19T00:00:00"/>
    <x v="2374"/>
    <d v="2013-09-21T00:00:00"/>
    <d v="2013-10-21T00:00:00"/>
    <n v="78.8"/>
    <x v="0"/>
    <d v="2013-09-26T00:00:00"/>
    <s v="Electronic"/>
    <n v="5"/>
    <n v="0"/>
    <x v="2"/>
  </r>
  <r>
    <x v="2"/>
    <x v="23"/>
    <d v="2012-02-21T00:00:00"/>
    <x v="2375"/>
    <d v="2013-05-08T00:00:00"/>
    <d v="2013-06-07T00:00:00"/>
    <n v="41.83"/>
    <x v="0"/>
    <d v="2013-06-05T00:00:00"/>
    <s v="Electronic"/>
    <n v="28"/>
    <n v="0"/>
    <x v="38"/>
  </r>
  <r>
    <x v="2"/>
    <x v="35"/>
    <d v="2012-11-10T00:00:00"/>
    <x v="2376"/>
    <d v="2012-01-06T00:00:00"/>
    <d v="2012-02-05T00:00:00"/>
    <n v="70.34"/>
    <x v="0"/>
    <d v="2012-02-06T00:00:00"/>
    <s v="Paper"/>
    <n v="31"/>
    <n v="1"/>
    <x v="35"/>
  </r>
  <r>
    <x v="2"/>
    <x v="80"/>
    <d v="2013-08-29T00:00:00"/>
    <x v="2377"/>
    <d v="2013-08-14T00:00:00"/>
    <d v="2013-09-13T00:00:00"/>
    <n v="60.73"/>
    <x v="1"/>
    <d v="2013-09-20T00:00:00"/>
    <s v="Paper"/>
    <n v="37"/>
    <n v="7"/>
    <x v="33"/>
  </r>
  <r>
    <x v="0"/>
    <x v="56"/>
    <d v="2012-06-20T00:00:00"/>
    <x v="2378"/>
    <d v="2013-09-30T00:00:00"/>
    <d v="2013-10-30T00:00:00"/>
    <n v="54.25"/>
    <x v="0"/>
    <d v="2013-10-21T00:00:00"/>
    <s v="Electronic"/>
    <n v="21"/>
    <n v="0"/>
    <x v="42"/>
  </r>
  <r>
    <x v="0"/>
    <x v="28"/>
    <d v="2012-09-28T00:00:00"/>
    <x v="2379"/>
    <d v="2012-07-09T00:00:00"/>
    <d v="2012-08-08T00:00:00"/>
    <n v="128.28"/>
    <x v="1"/>
    <d v="2012-08-23T00:00:00"/>
    <s v="Paper"/>
    <n v="45"/>
    <n v="15"/>
    <x v="49"/>
  </r>
  <r>
    <x v="1"/>
    <x v="18"/>
    <d v="2012-04-30T00:00:00"/>
    <x v="2380"/>
    <d v="2012-11-01T00:00:00"/>
    <d v="2012-12-01T00:00:00"/>
    <n v="78.81"/>
    <x v="0"/>
    <d v="2012-11-25T00:00:00"/>
    <s v="Electronic"/>
    <n v="24"/>
    <n v="0"/>
    <x v="24"/>
  </r>
  <r>
    <x v="0"/>
    <x v="73"/>
    <d v="2013-01-08T00:00:00"/>
    <x v="2381"/>
    <d v="2012-05-23T00:00:00"/>
    <d v="2012-06-22T00:00:00"/>
    <n v="91.98"/>
    <x v="0"/>
    <d v="2012-06-05T00:00:00"/>
    <s v="Paper"/>
    <n v="13"/>
    <n v="0"/>
    <x v="0"/>
  </r>
  <r>
    <x v="3"/>
    <x v="6"/>
    <d v="2012-12-05T00:00:00"/>
    <x v="2382"/>
    <d v="2012-05-25T00:00:00"/>
    <d v="2012-06-24T00:00:00"/>
    <n v="71.040000000000006"/>
    <x v="0"/>
    <d v="2012-07-15T00:00:00"/>
    <s v="Paper"/>
    <n v="51"/>
    <n v="21"/>
    <x v="54"/>
  </r>
  <r>
    <x v="1"/>
    <x v="34"/>
    <d v="2012-08-10T00:00:00"/>
    <x v="2383"/>
    <d v="2012-12-08T00:00:00"/>
    <d v="2013-01-07T00:00:00"/>
    <n v="105.9"/>
    <x v="0"/>
    <d v="2013-01-07T00:00:00"/>
    <s v="Electronic"/>
    <n v="30"/>
    <n v="0"/>
    <x v="32"/>
  </r>
  <r>
    <x v="2"/>
    <x v="17"/>
    <d v="2012-05-31T00:00:00"/>
    <x v="2384"/>
    <d v="2012-04-17T00:00:00"/>
    <d v="2012-05-17T00:00:00"/>
    <n v="54.93"/>
    <x v="1"/>
    <d v="2012-06-14T00:00:00"/>
    <s v="Paper"/>
    <n v="58"/>
    <n v="28"/>
    <x v="61"/>
  </r>
  <r>
    <x v="0"/>
    <x v="93"/>
    <d v="2013-05-11T00:00:00"/>
    <x v="2385"/>
    <d v="2012-09-01T00:00:00"/>
    <d v="2012-10-01T00:00:00"/>
    <n v="55.58"/>
    <x v="0"/>
    <d v="2012-09-26T00:00:00"/>
    <s v="Paper"/>
    <n v="25"/>
    <n v="0"/>
    <x v="8"/>
  </r>
  <r>
    <x v="2"/>
    <x v="25"/>
    <d v="2013-01-22T00:00:00"/>
    <x v="2386"/>
    <d v="2013-10-21T00:00:00"/>
    <d v="2013-11-20T00:00:00"/>
    <n v="44.09"/>
    <x v="0"/>
    <d v="2013-11-21T00:00:00"/>
    <s v="Electronic"/>
    <n v="31"/>
    <n v="1"/>
    <x v="35"/>
  </r>
  <r>
    <x v="2"/>
    <x v="4"/>
    <d v="2012-11-26T00:00:00"/>
    <x v="2387"/>
    <d v="2013-07-06T00:00:00"/>
    <d v="2013-08-05T00:00:00"/>
    <n v="72.45"/>
    <x v="1"/>
    <d v="2013-08-03T00:00:00"/>
    <s v="Electronic"/>
    <n v="28"/>
    <n v="0"/>
    <x v="38"/>
  </r>
  <r>
    <x v="0"/>
    <x v="38"/>
    <d v="2012-08-02T00:00:00"/>
    <x v="2388"/>
    <d v="2013-02-24T00:00:00"/>
    <d v="2013-03-26T00:00:00"/>
    <n v="64.64"/>
    <x v="0"/>
    <d v="2013-04-06T00:00:00"/>
    <s v="Electronic"/>
    <n v="41"/>
    <n v="11"/>
    <x v="22"/>
  </r>
  <r>
    <x v="1"/>
    <x v="18"/>
    <d v="2012-04-30T00:00:00"/>
    <x v="2389"/>
    <d v="2012-01-23T00:00:00"/>
    <d v="2012-02-22T00:00:00"/>
    <n v="78.33"/>
    <x v="0"/>
    <d v="2012-02-26T00:00:00"/>
    <s v="Paper"/>
    <n v="34"/>
    <n v="4"/>
    <x v="4"/>
  </r>
  <r>
    <x v="2"/>
    <x v="20"/>
    <d v="2013-09-01T00:00:00"/>
    <x v="2390"/>
    <d v="2012-05-26T00:00:00"/>
    <d v="2012-06-25T00:00:00"/>
    <n v="44.96"/>
    <x v="0"/>
    <d v="2012-06-14T00:00:00"/>
    <s v="Paper"/>
    <n v="19"/>
    <n v="0"/>
    <x v="15"/>
  </r>
  <r>
    <x v="0"/>
    <x v="77"/>
    <d v="2013-06-20T00:00:00"/>
    <x v="2391"/>
    <d v="2013-08-09T00:00:00"/>
    <d v="2013-09-08T00:00:00"/>
    <n v="66.55"/>
    <x v="0"/>
    <d v="2013-09-11T00:00:00"/>
    <s v="Electronic"/>
    <n v="33"/>
    <n v="3"/>
    <x v="31"/>
  </r>
  <r>
    <x v="3"/>
    <x v="85"/>
    <d v="2013-04-02T00:00:00"/>
    <x v="2392"/>
    <d v="2013-06-21T00:00:00"/>
    <d v="2013-07-21T00:00:00"/>
    <n v="52.51"/>
    <x v="0"/>
    <d v="2013-07-09T00:00:00"/>
    <s v="Electronic"/>
    <n v="18"/>
    <n v="0"/>
    <x v="21"/>
  </r>
  <r>
    <x v="0"/>
    <x v="31"/>
    <d v="2012-11-27T00:00:00"/>
    <x v="2393"/>
    <d v="2012-02-24T00:00:00"/>
    <d v="2012-03-25T00:00:00"/>
    <n v="52.04"/>
    <x v="0"/>
    <d v="2012-03-20T00:00:00"/>
    <s v="Paper"/>
    <n v="25"/>
    <n v="0"/>
    <x v="8"/>
  </r>
  <r>
    <x v="2"/>
    <x v="12"/>
    <d v="2013-06-06T00:00:00"/>
    <x v="2394"/>
    <d v="2012-05-24T00:00:00"/>
    <d v="2012-06-23T00:00:00"/>
    <n v="71.08"/>
    <x v="0"/>
    <d v="2012-06-18T00:00:00"/>
    <s v="Paper"/>
    <n v="25"/>
    <n v="0"/>
    <x v="8"/>
  </r>
  <r>
    <x v="1"/>
    <x v="42"/>
    <d v="2012-03-17T00:00:00"/>
    <x v="2395"/>
    <d v="2012-10-27T00:00:00"/>
    <d v="2012-11-26T00:00:00"/>
    <n v="72.34"/>
    <x v="1"/>
    <d v="2012-12-03T00:00:00"/>
    <s v="Electronic"/>
    <n v="37"/>
    <n v="7"/>
    <x v="33"/>
  </r>
  <r>
    <x v="2"/>
    <x v="81"/>
    <d v="2013-03-16T00:00:00"/>
    <x v="2396"/>
    <d v="2012-06-29T00:00:00"/>
    <d v="2012-07-29T00:00:00"/>
    <n v="42.62"/>
    <x v="0"/>
    <d v="2012-08-18T00:00:00"/>
    <s v="Paper"/>
    <n v="50"/>
    <n v="20"/>
    <x v="48"/>
  </r>
  <r>
    <x v="3"/>
    <x v="43"/>
    <d v="2012-10-26T00:00:00"/>
    <x v="2397"/>
    <d v="2012-11-03T00:00:00"/>
    <d v="2012-12-03T00:00:00"/>
    <n v="22.26"/>
    <x v="0"/>
    <d v="2012-11-15T00:00:00"/>
    <s v="Electronic"/>
    <n v="12"/>
    <n v="0"/>
    <x v="41"/>
  </r>
  <r>
    <x v="4"/>
    <x v="68"/>
    <d v="2013-04-03T00:00:00"/>
    <x v="2398"/>
    <d v="2013-09-18T00:00:00"/>
    <d v="2013-10-18T00:00:00"/>
    <n v="60.96"/>
    <x v="0"/>
    <d v="2013-09-23T00:00:00"/>
    <s v="Electronic"/>
    <n v="5"/>
    <n v="0"/>
    <x v="2"/>
  </r>
  <r>
    <x v="1"/>
    <x v="13"/>
    <d v="2013-07-05T00:00:00"/>
    <x v="2399"/>
    <d v="2012-10-25T00:00:00"/>
    <d v="2012-11-24T00:00:00"/>
    <n v="61.31"/>
    <x v="0"/>
    <d v="2012-11-25T00:00:00"/>
    <s v="Paper"/>
    <n v="31"/>
    <n v="1"/>
    <x v="35"/>
  </r>
  <r>
    <x v="2"/>
    <x v="95"/>
    <d v="2013-09-04T00:00:00"/>
    <x v="2400"/>
    <d v="2012-03-27T00:00:00"/>
    <d v="2012-04-26T00:00:00"/>
    <n v="58.73"/>
    <x v="0"/>
    <d v="2012-04-17T00:00:00"/>
    <s v="Paper"/>
    <n v="21"/>
    <n v="0"/>
    <x v="42"/>
  </r>
  <r>
    <x v="0"/>
    <x v="99"/>
    <d v="2013-07-31T00:00:00"/>
    <x v="2401"/>
    <d v="2012-05-21T00:00:00"/>
    <d v="2012-06-20T00:00:00"/>
    <n v="51.65"/>
    <x v="0"/>
    <d v="2012-06-04T00:00:00"/>
    <s v="Paper"/>
    <n v="14"/>
    <n v="0"/>
    <x v="36"/>
  </r>
  <r>
    <x v="0"/>
    <x v="28"/>
    <d v="2012-09-28T00:00:00"/>
    <x v="2402"/>
    <d v="2012-11-17T00:00:00"/>
    <d v="2012-12-17T00:00:00"/>
    <n v="64.09"/>
    <x v="0"/>
    <d v="2012-12-05T00:00:00"/>
    <s v="Electronic"/>
    <n v="18"/>
    <n v="0"/>
    <x v="21"/>
  </r>
  <r>
    <x v="4"/>
    <x v="86"/>
    <d v="2013-08-15T00:00:00"/>
    <x v="2403"/>
    <d v="2012-09-08T00:00:00"/>
    <d v="2012-10-08T00:00:00"/>
    <n v="53.87"/>
    <x v="0"/>
    <d v="2012-10-02T00:00:00"/>
    <s v="Paper"/>
    <n v="24"/>
    <n v="0"/>
    <x v="24"/>
  </r>
  <r>
    <x v="4"/>
    <x v="36"/>
    <d v="2012-07-09T00:00:00"/>
    <x v="2404"/>
    <d v="2013-11-26T00:00:00"/>
    <d v="2013-12-26T00:00:00"/>
    <n v="40.71"/>
    <x v="0"/>
    <d v="2013-12-24T00:00:00"/>
    <s v="Electronic"/>
    <n v="28"/>
    <n v="0"/>
    <x v="38"/>
  </r>
  <r>
    <x v="0"/>
    <x v="32"/>
    <d v="2012-10-19T00:00:00"/>
    <x v="2405"/>
    <d v="2013-06-24T00:00:00"/>
    <d v="2013-07-24T00:00:00"/>
    <n v="68.67"/>
    <x v="0"/>
    <d v="2013-07-03T00:00:00"/>
    <s v="Electronic"/>
    <n v="9"/>
    <n v="0"/>
    <x v="37"/>
  </r>
  <r>
    <x v="3"/>
    <x v="9"/>
    <d v="2012-04-04T00:00:00"/>
    <x v="2406"/>
    <d v="2012-02-01T00:00:00"/>
    <d v="2012-03-02T00:00:00"/>
    <n v="20.47"/>
    <x v="0"/>
    <d v="2012-03-10T00:00:00"/>
    <s v="Paper"/>
    <n v="38"/>
    <n v="8"/>
    <x v="25"/>
  </r>
  <r>
    <x v="2"/>
    <x v="5"/>
    <d v="2013-08-28T00:00:00"/>
    <x v="2407"/>
    <d v="2013-03-05T00:00:00"/>
    <d v="2013-04-04T00:00:00"/>
    <n v="79.489999999999995"/>
    <x v="1"/>
    <d v="2013-04-27T00:00:00"/>
    <s v="Paper"/>
    <n v="53"/>
    <n v="23"/>
    <x v="40"/>
  </r>
  <r>
    <x v="0"/>
    <x v="58"/>
    <d v="2013-09-15T00:00:00"/>
    <x v="2408"/>
    <d v="2012-06-19T00:00:00"/>
    <d v="2012-07-19T00:00:00"/>
    <n v="58.2"/>
    <x v="0"/>
    <d v="2012-07-19T00:00:00"/>
    <s v="Paper"/>
    <n v="30"/>
    <n v="0"/>
    <x v="32"/>
  </r>
  <r>
    <x v="4"/>
    <x v="36"/>
    <d v="2012-07-09T00:00:00"/>
    <x v="2409"/>
    <d v="2012-01-13T00:00:00"/>
    <d v="2012-02-12T00:00:00"/>
    <n v="78.489999999999995"/>
    <x v="0"/>
    <d v="2012-02-23T00:00:00"/>
    <s v="Paper"/>
    <n v="41"/>
    <n v="11"/>
    <x v="22"/>
  </r>
  <r>
    <x v="1"/>
    <x v="1"/>
    <d v="2012-03-03T00:00:00"/>
    <x v="2410"/>
    <d v="2013-06-09T00:00:00"/>
    <d v="2013-07-09T00:00:00"/>
    <n v="87.79"/>
    <x v="1"/>
    <d v="2013-07-18T00:00:00"/>
    <s v="Electronic"/>
    <n v="39"/>
    <n v="9"/>
    <x v="23"/>
  </r>
  <r>
    <x v="4"/>
    <x v="67"/>
    <d v="2013-04-09T00:00:00"/>
    <x v="2411"/>
    <d v="2012-03-13T00:00:00"/>
    <d v="2012-04-12T00:00:00"/>
    <n v="16.62"/>
    <x v="0"/>
    <d v="2012-04-23T00:00:00"/>
    <s v="Paper"/>
    <n v="41"/>
    <n v="11"/>
    <x v="22"/>
  </r>
  <r>
    <x v="1"/>
    <x v="11"/>
    <d v="2012-09-11T00:00:00"/>
    <x v="2412"/>
    <d v="2013-03-23T00:00:00"/>
    <d v="2013-04-22T00:00:00"/>
    <n v="47.67"/>
    <x v="0"/>
    <d v="2013-03-28T00:00:00"/>
    <s v="Electronic"/>
    <n v="5"/>
    <n v="0"/>
    <x v="2"/>
  </r>
  <r>
    <x v="1"/>
    <x v="75"/>
    <d v="2013-11-27T00:00:00"/>
    <x v="2413"/>
    <d v="2012-03-27T00:00:00"/>
    <d v="2012-04-26T00:00:00"/>
    <n v="74.069999999999993"/>
    <x v="0"/>
    <d v="2012-04-24T00:00:00"/>
    <s v="Paper"/>
    <n v="28"/>
    <n v="0"/>
    <x v="38"/>
  </r>
  <r>
    <x v="0"/>
    <x v="77"/>
    <d v="2013-06-20T00:00:00"/>
    <x v="2414"/>
    <d v="2013-03-06T00:00:00"/>
    <d v="2013-04-05T00:00:00"/>
    <n v="30.89"/>
    <x v="1"/>
    <d v="2013-04-29T00:00:00"/>
    <s v="Paper"/>
    <n v="54"/>
    <n v="24"/>
    <x v="53"/>
  </r>
  <r>
    <x v="0"/>
    <x v="21"/>
    <d v="2013-01-03T00:00:00"/>
    <x v="2415"/>
    <d v="2012-05-06T00:00:00"/>
    <d v="2012-06-05T00:00:00"/>
    <n v="62.1"/>
    <x v="0"/>
    <d v="2012-06-03T00:00:00"/>
    <s v="Paper"/>
    <n v="28"/>
    <n v="0"/>
    <x v="38"/>
  </r>
  <r>
    <x v="0"/>
    <x v="40"/>
    <d v="2012-05-22T00:00:00"/>
    <x v="2416"/>
    <d v="2012-12-11T00:00:00"/>
    <d v="2013-01-10T00:00:00"/>
    <n v="41.08"/>
    <x v="0"/>
    <d v="2013-01-15T00:00:00"/>
    <s v="Electronic"/>
    <n v="35"/>
    <n v="5"/>
    <x v="3"/>
  </r>
  <r>
    <x v="1"/>
    <x v="75"/>
    <d v="2013-11-27T00:00:00"/>
    <x v="2417"/>
    <d v="2012-12-15T00:00:00"/>
    <d v="2013-01-14T00:00:00"/>
    <n v="59.5"/>
    <x v="1"/>
    <d v="2013-01-27T00:00:00"/>
    <s v="Paper"/>
    <n v="43"/>
    <n v="13"/>
    <x v="52"/>
  </r>
  <r>
    <x v="0"/>
    <x v="0"/>
    <d v="2013-04-06T00:00:00"/>
    <x v="2418"/>
    <d v="2012-03-20T00:00:00"/>
    <d v="2012-04-19T00:00:00"/>
    <n v="103.64"/>
    <x v="0"/>
    <d v="2012-04-08T00:00:00"/>
    <s v="Paper"/>
    <n v="19"/>
    <n v="0"/>
    <x v="15"/>
  </r>
  <r>
    <x v="4"/>
    <x v="30"/>
    <d v="2013-05-08T00:00:00"/>
    <x v="2419"/>
    <d v="2012-11-10T00:00:00"/>
    <d v="2012-12-10T00:00:00"/>
    <n v="11.79"/>
    <x v="0"/>
    <d v="2012-12-10T00:00:00"/>
    <s v="Paper"/>
    <n v="30"/>
    <n v="0"/>
    <x v="32"/>
  </r>
  <r>
    <x v="2"/>
    <x v="17"/>
    <d v="2012-05-31T00:00:00"/>
    <x v="2420"/>
    <d v="2013-11-16T00:00:00"/>
    <d v="2013-12-16T00:00:00"/>
    <n v="59.51"/>
    <x v="0"/>
    <d v="2013-12-23T00:00:00"/>
    <s v="Electronic"/>
    <n v="37"/>
    <n v="7"/>
    <x v="33"/>
  </r>
  <r>
    <x v="0"/>
    <x v="77"/>
    <d v="2013-06-20T00:00:00"/>
    <x v="2421"/>
    <d v="2013-04-17T00:00:00"/>
    <d v="2013-05-17T00:00:00"/>
    <n v="63.91"/>
    <x v="1"/>
    <d v="2013-05-22T00:00:00"/>
    <s v="Paper"/>
    <n v="35"/>
    <n v="5"/>
    <x v="3"/>
  </r>
  <r>
    <x v="0"/>
    <x v="0"/>
    <d v="2013-04-06T00:00:00"/>
    <x v="2422"/>
    <d v="2013-01-25T00:00:00"/>
    <d v="2013-02-24T00:00:00"/>
    <n v="33.229999999999997"/>
    <x v="0"/>
    <d v="2013-02-11T00:00:00"/>
    <s v="Paper"/>
    <n v="17"/>
    <n v="0"/>
    <x v="47"/>
  </r>
  <r>
    <x v="3"/>
    <x v="26"/>
    <d v="2013-02-13T00:00:00"/>
    <x v="2423"/>
    <d v="2012-06-18T00:00:00"/>
    <d v="2012-07-18T00:00:00"/>
    <n v="66.540000000000006"/>
    <x v="0"/>
    <d v="2012-06-23T00:00:00"/>
    <s v="Paper"/>
    <n v="5"/>
    <n v="0"/>
    <x v="2"/>
  </r>
  <r>
    <x v="3"/>
    <x v="94"/>
    <d v="2013-07-29T00:00:00"/>
    <x v="2424"/>
    <d v="2013-01-13T00:00:00"/>
    <d v="2013-02-12T00:00:00"/>
    <n v="38.72"/>
    <x v="0"/>
    <d v="2013-03-02T00:00:00"/>
    <s v="Paper"/>
    <n v="48"/>
    <n v="18"/>
    <x v="7"/>
  </r>
  <r>
    <x v="3"/>
    <x v="90"/>
    <d v="2013-11-25T00:00:00"/>
    <x v="2425"/>
    <d v="2013-12-02T00:00:00"/>
    <d v="2014-01-01T00:00:00"/>
    <n v="8.3800000000000008"/>
    <x v="1"/>
    <d v="2013-12-30T00:00:00"/>
    <s v="Electronic"/>
    <n v="28"/>
    <n v="0"/>
    <x v="38"/>
  </r>
  <r>
    <x v="3"/>
    <x v="53"/>
    <d v="2012-09-14T00:00:00"/>
    <x v="2426"/>
    <d v="2013-07-03T00:00:00"/>
    <d v="2013-08-02T00:00:00"/>
    <n v="35.200000000000003"/>
    <x v="0"/>
    <d v="2013-08-07T00:00:00"/>
    <s v="Electronic"/>
    <n v="35"/>
    <n v="5"/>
    <x v="3"/>
  </r>
  <r>
    <x v="1"/>
    <x v="87"/>
    <d v="2012-04-23T00:00:00"/>
    <x v="2427"/>
    <d v="2013-07-07T00:00:00"/>
    <d v="2013-08-06T00:00:00"/>
    <n v="44.13"/>
    <x v="0"/>
    <d v="2013-07-24T00:00:00"/>
    <s v="Electronic"/>
    <n v="17"/>
    <n v="0"/>
    <x v="47"/>
  </r>
  <r>
    <x v="2"/>
    <x v="35"/>
    <d v="2012-11-10T00:00:00"/>
    <x v="2428"/>
    <d v="2013-03-12T00:00:00"/>
    <d v="2013-04-11T00:00:00"/>
    <n v="86.69"/>
    <x v="0"/>
    <d v="2013-03-26T00:00:00"/>
    <s v="Electronic"/>
    <n v="14"/>
    <n v="0"/>
    <x v="36"/>
  </r>
  <r>
    <x v="3"/>
    <x v="43"/>
    <d v="2012-10-26T00:00:00"/>
    <x v="2429"/>
    <d v="2013-06-11T00:00:00"/>
    <d v="2013-07-11T00:00:00"/>
    <n v="42.86"/>
    <x v="0"/>
    <d v="2013-06-24T00:00:00"/>
    <s v="Electronic"/>
    <n v="13"/>
    <n v="0"/>
    <x v="0"/>
  </r>
  <r>
    <x v="2"/>
    <x v="95"/>
    <d v="2013-09-04T00:00:00"/>
    <x v="2430"/>
    <d v="2013-02-05T00:00:00"/>
    <d v="2013-03-07T00:00:00"/>
    <n v="90.41"/>
    <x v="0"/>
    <d v="2013-02-26T00:00:00"/>
    <s v="Paper"/>
    <n v="21"/>
    <n v="0"/>
    <x v="42"/>
  </r>
  <r>
    <x v="3"/>
    <x v="53"/>
    <d v="2012-09-14T00:00:00"/>
    <x v="2431"/>
    <d v="2013-06-24T00:00:00"/>
    <d v="2013-07-24T00:00:00"/>
    <n v="59.44"/>
    <x v="1"/>
    <d v="2013-08-11T00:00:00"/>
    <s v="Electronic"/>
    <n v="48"/>
    <n v="18"/>
    <x v="7"/>
  </r>
  <r>
    <x v="1"/>
    <x v="75"/>
    <d v="2013-11-27T00:00:00"/>
    <x v="2432"/>
    <d v="2013-03-27T00:00:00"/>
    <d v="2013-04-26T00:00:00"/>
    <n v="126.31"/>
    <x v="1"/>
    <d v="2013-05-06T00:00:00"/>
    <s v="Paper"/>
    <n v="40"/>
    <n v="10"/>
    <x v="12"/>
  </r>
  <r>
    <x v="1"/>
    <x v="75"/>
    <d v="2013-11-27T00:00:00"/>
    <x v="2433"/>
    <d v="2012-09-15T00:00:00"/>
    <d v="2012-10-15T00:00:00"/>
    <n v="62.58"/>
    <x v="1"/>
    <d v="2012-10-22T00:00:00"/>
    <s v="Paper"/>
    <n v="37"/>
    <n v="7"/>
    <x v="33"/>
  </r>
  <r>
    <x v="4"/>
    <x v="7"/>
    <d v="2013-06-27T00:00:00"/>
    <x v="2434"/>
    <d v="2012-12-29T00:00:00"/>
    <d v="2013-01-28T00:00:00"/>
    <n v="58.9"/>
    <x v="0"/>
    <d v="2013-02-10T00:00:00"/>
    <s v="Paper"/>
    <n v="43"/>
    <n v="13"/>
    <x v="52"/>
  </r>
  <r>
    <x v="1"/>
    <x v="98"/>
    <d v="2012-12-10T00:00:00"/>
    <x v="2435"/>
    <d v="2013-11-28T00:00:00"/>
    <d v="2013-12-28T00:00:00"/>
    <n v="50.83"/>
    <x v="1"/>
    <d v="2013-12-24T00:00:00"/>
    <s v="Electronic"/>
    <n v="26"/>
    <n v="0"/>
    <x v="5"/>
  </r>
  <r>
    <x v="0"/>
    <x v="22"/>
    <d v="2012-03-03T00:00:00"/>
    <x v="2436"/>
    <d v="2012-03-18T00:00:00"/>
    <d v="2012-04-17T00:00:00"/>
    <n v="48.2"/>
    <x v="0"/>
    <d v="2012-04-26T00:00:00"/>
    <s v="Electronic"/>
    <n v="39"/>
    <n v="9"/>
    <x v="23"/>
  </r>
  <r>
    <x v="2"/>
    <x v="84"/>
    <d v="2013-10-16T00:00:00"/>
    <x v="2437"/>
    <d v="2012-11-14T00:00:00"/>
    <d v="2012-12-14T00:00:00"/>
    <n v="84.68"/>
    <x v="0"/>
    <d v="2012-12-15T00:00:00"/>
    <s v="Paper"/>
    <n v="31"/>
    <n v="1"/>
    <x v="35"/>
  </r>
  <r>
    <x v="0"/>
    <x v="88"/>
    <d v="2013-10-09T00:00:00"/>
    <x v="2438"/>
    <d v="2013-03-13T00:00:00"/>
    <d v="2013-04-12T00:00:00"/>
    <n v="57.41"/>
    <x v="0"/>
    <d v="2013-04-22T00:00:00"/>
    <s v="Paper"/>
    <n v="40"/>
    <n v="10"/>
    <x v="12"/>
  </r>
  <r>
    <x v="1"/>
    <x v="47"/>
    <d v="2012-08-24T00:00:00"/>
    <x v="2439"/>
    <d v="2013-05-03T00:00:00"/>
    <d v="2013-06-02T00:00:00"/>
    <n v="85.99"/>
    <x v="0"/>
    <d v="2013-05-23T00:00:00"/>
    <s v="Electronic"/>
    <n v="20"/>
    <n v="0"/>
    <x v="17"/>
  </r>
  <r>
    <x v="1"/>
    <x v="87"/>
    <d v="2012-04-23T00:00:00"/>
    <x v="2440"/>
    <d v="2013-10-31T00:00:00"/>
    <d v="2013-11-30T00:00:00"/>
    <n v="55.65"/>
    <x v="0"/>
    <d v="2013-11-12T00:00:00"/>
    <s v="Electronic"/>
    <n v="12"/>
    <n v="0"/>
    <x v="41"/>
  </r>
  <r>
    <x v="2"/>
    <x v="23"/>
    <d v="2012-02-21T00:00:00"/>
    <x v="2441"/>
    <d v="2012-03-30T00:00:00"/>
    <d v="2012-04-29T00:00:00"/>
    <n v="50.1"/>
    <x v="0"/>
    <d v="2012-04-26T00:00:00"/>
    <s v="Electronic"/>
    <n v="27"/>
    <n v="0"/>
    <x v="6"/>
  </r>
  <r>
    <x v="0"/>
    <x v="88"/>
    <d v="2013-10-09T00:00:00"/>
    <x v="2442"/>
    <d v="2012-04-09T00:00:00"/>
    <d v="2012-05-09T00:00:00"/>
    <n v="54.82"/>
    <x v="0"/>
    <d v="2012-05-07T00:00:00"/>
    <s v="Paper"/>
    <n v="28"/>
    <n v="0"/>
    <x v="38"/>
  </r>
  <r>
    <x v="4"/>
    <x v="41"/>
    <d v="2012-12-31T00:00:00"/>
    <x v="2443"/>
    <d v="2013-09-20T00:00:00"/>
    <d v="2013-10-20T00:00:00"/>
    <n v="49.54"/>
    <x v="0"/>
    <d v="2013-10-06T00:00:00"/>
    <s v="Electronic"/>
    <n v="16"/>
    <n v="0"/>
    <x v="9"/>
  </r>
  <r>
    <x v="3"/>
    <x v="85"/>
    <d v="2013-04-02T00:00:00"/>
    <x v="2444"/>
    <d v="2012-05-29T00:00:00"/>
    <d v="2012-06-28T00:00:00"/>
    <n v="53.67"/>
    <x v="1"/>
    <d v="2012-06-22T00:00:00"/>
    <s v="Paper"/>
    <n v="24"/>
    <n v="0"/>
    <x v="24"/>
  </r>
  <r>
    <x v="0"/>
    <x v="73"/>
    <d v="2013-01-08T00:00:00"/>
    <x v="2445"/>
    <d v="2012-12-07T00:00:00"/>
    <d v="2013-01-06T00:00:00"/>
    <n v="73.22"/>
    <x v="0"/>
    <d v="2012-12-30T00:00:00"/>
    <s v="Paper"/>
    <n v="23"/>
    <n v="0"/>
    <x v="20"/>
  </r>
  <r>
    <x v="4"/>
    <x v="55"/>
    <d v="2012-08-05T00:00:00"/>
    <x v="2446"/>
    <d v="2013-11-04T00:00:00"/>
    <d v="2013-12-04T00:00:00"/>
    <n v="21.73"/>
    <x v="0"/>
    <d v="2013-11-19T00:00:00"/>
    <s v="Electronic"/>
    <n v="15"/>
    <n v="0"/>
    <x v="46"/>
  </r>
  <r>
    <x v="4"/>
    <x v="8"/>
    <d v="2013-03-08T00:00:00"/>
    <x v="2447"/>
    <d v="2013-12-01T00:00:00"/>
    <d v="2013-12-31T00:00:00"/>
    <n v="86.29"/>
    <x v="0"/>
    <d v="2014-01-04T00:00:00"/>
    <s v="Electronic"/>
    <n v="34"/>
    <n v="4"/>
    <x v="4"/>
  </r>
  <r>
    <x v="0"/>
    <x v="77"/>
    <d v="2013-06-20T00:00:00"/>
    <x v="2448"/>
    <d v="2012-09-03T00:00:00"/>
    <d v="2012-10-03T00:00:00"/>
    <n v="42.67"/>
    <x v="0"/>
    <d v="2012-10-09T00:00:00"/>
    <s v="Paper"/>
    <n v="36"/>
    <n v="6"/>
    <x v="1"/>
  </r>
  <r>
    <x v="1"/>
    <x v="42"/>
    <d v="2012-03-17T00:00:00"/>
    <x v="2449"/>
    <d v="2012-12-26T00:00:00"/>
    <d v="2013-01-25T00:00:00"/>
    <n v="71.12"/>
    <x v="1"/>
    <d v="2013-01-29T00:00:00"/>
    <s v="Electronic"/>
    <n v="34"/>
    <n v="4"/>
    <x v="4"/>
  </r>
  <r>
    <x v="2"/>
    <x v="5"/>
    <d v="2013-08-28T00:00:00"/>
    <x v="2450"/>
    <d v="2013-10-04T00:00:00"/>
    <d v="2013-11-03T00:00:00"/>
    <n v="76.180000000000007"/>
    <x v="0"/>
    <d v="2013-10-27T00:00:00"/>
    <s v="Electronic"/>
    <n v="23"/>
    <n v="0"/>
    <x v="20"/>
  </r>
  <r>
    <x v="0"/>
    <x v="44"/>
    <d v="2013-08-09T00:00:00"/>
    <x v="2451"/>
    <d v="2013-06-04T00:00:00"/>
    <d v="2013-07-04T00:00:00"/>
    <n v="68.400000000000006"/>
    <x v="0"/>
    <d v="2013-07-07T00:00:00"/>
    <s v="Paper"/>
    <n v="33"/>
    <n v="3"/>
    <x v="31"/>
  </r>
  <r>
    <x v="1"/>
    <x v="45"/>
    <d v="2013-04-04T00:00:00"/>
    <x v="2452"/>
    <d v="2012-04-24T00:00:00"/>
    <d v="2012-05-24T00:00:00"/>
    <n v="74.19"/>
    <x v="0"/>
    <d v="2012-05-22T00:00:00"/>
    <s v="Paper"/>
    <n v="28"/>
    <n v="0"/>
    <x v="38"/>
  </r>
  <r>
    <x v="0"/>
    <x v="69"/>
    <d v="2012-04-22T00:00:00"/>
    <x v="2453"/>
    <d v="2013-07-27T00:00:00"/>
    <d v="2013-08-26T00:00:00"/>
    <n v="68.069999999999993"/>
    <x v="0"/>
    <d v="2013-08-08T00:00:00"/>
    <s v="Electronic"/>
    <n v="12"/>
    <n v="0"/>
    <x v="41"/>
  </r>
  <r>
    <x v="0"/>
    <x v="33"/>
    <d v="2013-08-03T00:00:00"/>
    <x v="2454"/>
    <d v="2012-11-26T00:00:00"/>
    <d v="2012-12-26T00:00:00"/>
    <n v="65.19"/>
    <x v="0"/>
    <d v="2012-12-25T00:00:00"/>
    <s v="Paper"/>
    <n v="29"/>
    <n v="0"/>
    <x v="34"/>
  </r>
  <r>
    <x v="3"/>
    <x v="94"/>
    <d v="2013-07-29T00:00:00"/>
    <x v="2455"/>
    <d v="2012-01-15T00:00:00"/>
    <d v="2012-02-14T00:00:00"/>
    <n v="48.06"/>
    <x v="0"/>
    <d v="2012-02-22T00:00:00"/>
    <s v="Paper"/>
    <n v="38"/>
    <n v="8"/>
    <x v="25"/>
  </r>
  <r>
    <x v="2"/>
    <x v="80"/>
    <d v="2013-08-29T00:00:00"/>
    <x v="2456"/>
    <d v="2012-11-18T00:00:00"/>
    <d v="2012-12-18T00:00:00"/>
    <n v="74.16"/>
    <x v="1"/>
    <d v="2013-01-02T00:00:00"/>
    <s v="Paper"/>
    <n v="45"/>
    <n v="15"/>
    <x v="49"/>
  </r>
  <r>
    <x v="2"/>
    <x v="12"/>
    <d v="2013-06-06T00:00:00"/>
    <x v="2457"/>
    <d v="2012-09-08T00:00:00"/>
    <d v="2012-10-08T00:00:00"/>
    <n v="93.09"/>
    <x v="1"/>
    <d v="2012-10-15T00:00:00"/>
    <s v="Paper"/>
    <n v="37"/>
    <n v="7"/>
    <x v="33"/>
  </r>
  <r>
    <x v="0"/>
    <x v="44"/>
    <d v="2013-08-09T00:00:00"/>
    <x v="2458"/>
    <d v="2013-06-10T00:00:00"/>
    <d v="2013-07-10T00:00:00"/>
    <n v="38.950000000000003"/>
    <x v="0"/>
    <d v="2013-07-05T00:00:00"/>
    <s v="Paper"/>
    <n v="25"/>
    <n v="0"/>
    <x v="8"/>
  </r>
  <r>
    <x v="4"/>
    <x v="36"/>
    <d v="2012-07-09T00:00:00"/>
    <x v="2459"/>
    <d v="2012-03-31T00:00:00"/>
    <d v="2012-04-30T00:00:00"/>
    <n v="28.3"/>
    <x v="0"/>
    <d v="2012-04-28T00:00:00"/>
    <s v="Paper"/>
    <n v="28"/>
    <n v="0"/>
    <x v="38"/>
  </r>
  <r>
    <x v="2"/>
    <x v="5"/>
    <d v="2013-08-28T00:00:00"/>
    <x v="2460"/>
    <d v="2012-09-21T00:00:00"/>
    <d v="2012-10-21T00:00:00"/>
    <n v="59"/>
    <x v="1"/>
    <d v="2012-10-28T00:00:00"/>
    <s v="Paper"/>
    <n v="37"/>
    <n v="7"/>
    <x v="33"/>
  </r>
  <r>
    <x v="0"/>
    <x v="38"/>
    <d v="2012-08-02T00:00:00"/>
    <x v="2461"/>
    <d v="2013-10-18T00:00:00"/>
    <d v="2013-11-17T00:00:00"/>
    <n v="79.61"/>
    <x v="0"/>
    <d v="2013-12-01T00:00:00"/>
    <s v="Electronic"/>
    <n v="44"/>
    <n v="14"/>
    <x v="19"/>
  </r>
  <r>
    <x v="0"/>
    <x v="21"/>
    <d v="2013-01-03T00:00:00"/>
    <x v="2462"/>
    <d v="2012-09-19T00:00:00"/>
    <d v="2012-10-19T00:00:00"/>
    <n v="38.25"/>
    <x v="0"/>
    <d v="2012-10-13T00:00:00"/>
    <s v="Paper"/>
    <n v="24"/>
    <n v="0"/>
    <x v="24"/>
  </r>
  <r>
    <x v="4"/>
    <x v="55"/>
    <d v="2012-08-05T00:00:00"/>
    <x v="2463"/>
    <d v="2012-07-02T00:00:00"/>
    <d v="2012-08-01T00:00:00"/>
    <n v="67.59"/>
    <x v="0"/>
    <d v="2012-07-27T00:00:00"/>
    <s v="Paper"/>
    <n v="25"/>
    <n v="0"/>
    <x v="8"/>
  </r>
  <r>
    <x v="4"/>
    <x v="49"/>
    <d v="2012-09-29T00:00:00"/>
    <x v="2464"/>
    <d v="2012-04-27T00:00:00"/>
    <d v="2012-05-27T00:00:00"/>
    <n v="53.16"/>
    <x v="0"/>
    <d v="2012-05-18T00:00:00"/>
    <s v="Paper"/>
    <n v="21"/>
    <n v="0"/>
    <x v="42"/>
  </r>
  <r>
    <x v="1"/>
    <x v="87"/>
    <d v="2012-04-23T00:00:00"/>
    <x v="2465"/>
    <d v="2013-07-04T00:00:00"/>
    <d v="2013-08-03T00:00:00"/>
    <n v="68.66"/>
    <x v="0"/>
    <d v="2013-07-18T00:00:00"/>
    <s v="Electronic"/>
    <n v="14"/>
    <n v="0"/>
    <x v="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missingCaption="0" updatedVersion="8" minRefreshableVersion="3" useAutoFormatting="1" itemPrintTitles="1" createdVersion="8" indent="0" compact="0" compactData="0" multipleFieldFilters="0">
  <location ref="A3:G104" firstHeaderRow="1" firstDataRow="2" firstDataCol="2" rowPageCount="1" colPageCount="1"/>
  <pivotFields count="13">
    <pivotField compact="0" outline="0" showAll="0">
      <items count="6">
        <item x="0"/>
        <item x="1"/>
        <item x="4"/>
        <item x="2"/>
        <item x="3"/>
        <item t="default"/>
      </items>
    </pivotField>
    <pivotField axis="axisRow" compact="0" outline="0" showAll="0">
      <items count="101">
        <item sd="0" x="99"/>
        <item sd="0" x="0"/>
        <item sd="0" x="70"/>
        <item sd="0" x="86"/>
        <item sd="0" x="46"/>
        <item sd="0" x="67"/>
        <item sd="0" x="77"/>
        <item sd="0" x="89"/>
        <item sd="0" x="28"/>
        <item sd="0" x="91"/>
        <item sd="0" x="53"/>
        <item sd="0" x="34"/>
        <item sd="0" x="81"/>
        <item sd="0" x="83"/>
        <item sd="0" x="40"/>
        <item sd="0" x="93"/>
        <item sd="0" x="60"/>
        <item sd="0" x="24"/>
        <item sd="0" x="32"/>
        <item sd="0" x="68"/>
        <item sd="0" x="2"/>
        <item sd="0" x="95"/>
        <item sd="0" x="59"/>
        <item sd="0" x="85"/>
        <item sd="0" x="57"/>
        <item sd="0" x="16"/>
        <item sd="0" x="48"/>
        <item sd="0" x="61"/>
        <item sd="0" x="94"/>
        <item sd="0" x="8"/>
        <item sd="0" x="10"/>
        <item sd="0" x="50"/>
        <item sd="0" x="7"/>
        <item sd="0" x="39"/>
        <item sd="0" x="45"/>
        <item sd="0" x="66"/>
        <item sd="0" x="5"/>
        <item sd="0" x="75"/>
        <item sd="0" x="56"/>
        <item sd="0" x="11"/>
        <item sd="0" x="44"/>
        <item sd="0" x="74"/>
        <item sd="0" x="41"/>
        <item sd="0" x="17"/>
        <item sd="0" x="76"/>
        <item sd="0" x="37"/>
        <item sd="0" x="12"/>
        <item sd="0" x="20"/>
        <item sd="0" x="52"/>
        <item sd="0" x="64"/>
        <item sd="0" x="27"/>
        <item sd="0" x="43"/>
        <item sd="0" x="29"/>
        <item sd="0" x="90"/>
        <item sd="0" x="4"/>
        <item sd="0" x="73"/>
        <item sd="0" x="38"/>
        <item sd="0" x="30"/>
        <item sd="0" x="18"/>
        <item sd="0" x="49"/>
        <item sd="0" x="88"/>
        <item sd="0" x="71"/>
        <item sd="0" x="65"/>
        <item sd="0" x="82"/>
        <item sd="0" x="97"/>
        <item sd="0" x="92"/>
        <item sd="0" x="54"/>
        <item sd="0" x="9"/>
        <item sd="0" x="14"/>
        <item sd="0" x="19"/>
        <item sd="0" x="58"/>
        <item sd="0" x="55"/>
        <item sd="0" x="78"/>
        <item sd="0" x="23"/>
        <item sd="0" x="80"/>
        <item sd="0" x="22"/>
        <item sd="0" x="35"/>
        <item sd="0" x="47"/>
        <item sd="0" x="6"/>
        <item sd="0" x="15"/>
        <item sd="0" x="25"/>
        <item sd="0" x="63"/>
        <item sd="0" x="1"/>
        <item sd="0" x="33"/>
        <item sd="0" x="13"/>
        <item sd="0" x="79"/>
        <item sd="0" x="31"/>
        <item sd="0" x="84"/>
        <item sd="0" x="69"/>
        <item sd="0" x="62"/>
        <item sd="0" x="26"/>
        <item sd="0" x="3"/>
        <item sd="0" x="36"/>
        <item sd="0" x="96"/>
        <item sd="0" x="42"/>
        <item sd="0" x="87"/>
        <item sd="0" x="98"/>
        <item sd="0" x="21"/>
        <item sd="0" x="72"/>
        <item sd="0" x="51"/>
        <item t="default" sd="0"/>
      </items>
    </pivotField>
    <pivotField compact="0" numFmtId="14" outline="0" showAll="0"/>
    <pivotField axis="axisRow" compact="0" outline="0" showAll="0">
      <items count="24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t="default"/>
      </items>
    </pivotField>
    <pivotField compact="0" numFmtId="14" outline="0" showAll="0"/>
    <pivotField compact="0" numFmtId="14" outline="0" showAll="0"/>
    <pivotField dataField="1" compact="0" outline="0" showAll="0"/>
    <pivotField axis="axisPage" compact="0" outline="0" showAll="0">
      <items count="3">
        <item x="0"/>
        <item x="1"/>
        <item t="default"/>
      </items>
    </pivotField>
    <pivotField compact="0" numFmtId="14" outline="0" showAll="0"/>
    <pivotField compact="0" outline="0" showAll="0"/>
    <pivotField compact="0" outline="0" showAll="0"/>
    <pivotField compact="0" outline="0" showAll="0"/>
    <pivotField axis="axisCol" compact="0" outline="0" showAll="0">
      <items count="6">
        <item n="Not Due" x="0"/>
        <item n="1-10 Days" x="1"/>
        <item n="11-20 Days" x="2"/>
        <item n="21-30 Days" x="3"/>
        <item x="4"/>
        <item t="default"/>
      </items>
    </pivotField>
  </pivotFields>
  <rowFields count="2">
    <field x="1"/>
    <field x="3"/>
  </rowFields>
  <rowItems count="1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12"/>
  </colFields>
  <colItems count="5">
    <i>
      <x/>
    </i>
    <i>
      <x v="1"/>
    </i>
    <i>
      <x v="2"/>
    </i>
    <i>
      <x v="3"/>
    </i>
    <i t="grand">
      <x/>
    </i>
  </colItems>
  <pageFields count="1">
    <pageField fld="7" item="0" hier="-1"/>
  </pageFields>
  <dataFields count="1">
    <dataField name="Sum of InvoiceAmount" fld="6" baseField="1" baseItem="1" numFmtId="43"/>
  </dataFields>
  <formats count="120">
    <format dxfId="3607">
      <pivotArea outline="0" fieldPosition="0">
        <references count="1">
          <reference field="4294967294" count="1">
            <x v="0"/>
          </reference>
        </references>
      </pivotArea>
    </format>
    <format dxfId="3600">
      <pivotArea type="origin" dataOnly="0" labelOnly="1" outline="0" fieldPosition="0"/>
    </format>
    <format dxfId="3598">
      <pivotArea field="12" type="button" dataOnly="0" labelOnly="1" outline="0" axis="axisCol" fieldPosition="0"/>
    </format>
    <format dxfId="3596">
      <pivotArea type="all" dataOnly="0" outline="0" fieldPosition="0"/>
    </format>
    <format dxfId="3595">
      <pivotArea outline="0" collapsedLevelsAreSubtotals="1" fieldPosition="0"/>
    </format>
    <format dxfId="3594">
      <pivotArea type="origin" dataOnly="0" labelOnly="1" outline="0" fieldPosition="0"/>
    </format>
    <format dxfId="3593">
      <pivotArea field="12" type="button" dataOnly="0" labelOnly="1" outline="0" axis="axisCol" fieldPosition="0"/>
    </format>
    <format dxfId="3592">
      <pivotArea type="topRight" dataOnly="0" labelOnly="1" outline="0" fieldPosition="0"/>
    </format>
    <format dxfId="3591">
      <pivotArea field="1" type="button" dataOnly="0" labelOnly="1" outline="0" axis="axisRow" fieldPosition="0"/>
    </format>
    <format dxfId="3590">
      <pivotArea field="3" type="button" dataOnly="0" labelOnly="1" outline="0" axis="axisRow" fieldPosition="1"/>
    </format>
    <format dxfId="3589">
      <pivotArea dataOnly="0" labelOnly="1" outline="0" fieldPosition="0">
        <references count="1">
          <reference field="1" count="25">
            <x v="0"/>
            <x v="1"/>
            <x v="2"/>
            <x v="3"/>
            <x v="4"/>
            <x v="5"/>
            <x v="6"/>
            <x v="7"/>
            <x v="8"/>
            <x v="9"/>
            <x v="10"/>
            <x v="11"/>
            <x v="12"/>
            <x v="13"/>
            <x v="14"/>
            <x v="15"/>
            <x v="16"/>
            <x v="17"/>
            <x v="18"/>
            <x v="19"/>
            <x v="20"/>
            <x v="21"/>
            <x v="22"/>
            <x v="23"/>
            <x v="24"/>
          </reference>
        </references>
      </pivotArea>
    </format>
    <format dxfId="3588">
      <pivotArea dataOnly="0" labelOnly="1" outline="0" fieldPosition="0">
        <references count="1">
          <reference field="1" count="25" defaultSubtotal="1">
            <x v="0"/>
            <x v="1"/>
            <x v="2"/>
            <x v="3"/>
            <x v="4"/>
            <x v="5"/>
            <x v="6"/>
            <x v="7"/>
            <x v="8"/>
            <x v="9"/>
            <x v="10"/>
            <x v="11"/>
            <x v="12"/>
            <x v="13"/>
            <x v="14"/>
            <x v="15"/>
            <x v="16"/>
            <x v="17"/>
            <x v="18"/>
            <x v="19"/>
            <x v="20"/>
            <x v="21"/>
            <x v="22"/>
            <x v="23"/>
            <x v="24"/>
          </reference>
        </references>
      </pivotArea>
    </format>
    <format dxfId="3587">
      <pivotArea dataOnly="0" labelOnly="1" outline="0" fieldPosition="0">
        <references count="1">
          <reference field="1" count="25">
            <x v="25"/>
            <x v="26"/>
            <x v="27"/>
            <x v="28"/>
            <x v="29"/>
            <x v="30"/>
            <x v="31"/>
            <x v="32"/>
            <x v="34"/>
            <x v="35"/>
            <x v="36"/>
            <x v="37"/>
            <x v="38"/>
            <x v="39"/>
            <x v="40"/>
            <x v="41"/>
            <x v="42"/>
            <x v="43"/>
            <x v="44"/>
            <x v="45"/>
            <x v="46"/>
            <x v="47"/>
            <x v="48"/>
            <x v="49"/>
            <x v="50"/>
          </reference>
        </references>
      </pivotArea>
    </format>
    <format dxfId="3586">
      <pivotArea dataOnly="0" labelOnly="1" outline="0" fieldPosition="0">
        <references count="1">
          <reference field="1" count="25" defaultSubtotal="1">
            <x v="25"/>
            <x v="26"/>
            <x v="27"/>
            <x v="28"/>
            <x v="29"/>
            <x v="30"/>
            <x v="31"/>
            <x v="32"/>
            <x v="34"/>
            <x v="35"/>
            <x v="36"/>
            <x v="37"/>
            <x v="38"/>
            <x v="39"/>
            <x v="40"/>
            <x v="41"/>
            <x v="42"/>
            <x v="43"/>
            <x v="44"/>
            <x v="45"/>
            <x v="46"/>
            <x v="47"/>
            <x v="48"/>
            <x v="49"/>
            <x v="50"/>
          </reference>
        </references>
      </pivotArea>
    </format>
    <format dxfId="3585">
      <pivotArea dataOnly="0" labelOnly="1" outline="0" fieldPosition="0">
        <references count="1">
          <reference field="1" count="25">
            <x v="51"/>
            <x v="52"/>
            <x v="53"/>
            <x v="54"/>
            <x v="55"/>
            <x v="56"/>
            <x v="57"/>
            <x v="58"/>
            <x v="59"/>
            <x v="60"/>
            <x v="61"/>
            <x v="62"/>
            <x v="63"/>
            <x v="64"/>
            <x v="65"/>
            <x v="66"/>
            <x v="67"/>
            <x v="68"/>
            <x v="69"/>
            <x v="70"/>
            <x v="71"/>
            <x v="72"/>
            <x v="73"/>
            <x v="74"/>
            <x v="75"/>
          </reference>
        </references>
      </pivotArea>
    </format>
    <format dxfId="3584">
      <pivotArea dataOnly="0" labelOnly="1" outline="0" fieldPosition="0">
        <references count="1">
          <reference field="1" count="25" defaultSubtotal="1">
            <x v="51"/>
            <x v="52"/>
            <x v="53"/>
            <x v="54"/>
            <x v="55"/>
            <x v="56"/>
            <x v="57"/>
            <x v="58"/>
            <x v="59"/>
            <x v="60"/>
            <x v="61"/>
            <x v="62"/>
            <x v="63"/>
            <x v="64"/>
            <x v="65"/>
            <x v="66"/>
            <x v="67"/>
            <x v="68"/>
            <x v="69"/>
            <x v="70"/>
            <x v="71"/>
            <x v="72"/>
            <x v="73"/>
            <x v="74"/>
            <x v="75"/>
          </reference>
        </references>
      </pivotArea>
    </format>
    <format dxfId="3583">
      <pivotArea dataOnly="0" labelOnly="1" outline="0" fieldPosition="0">
        <references count="1">
          <reference field="1" count="24">
            <x v="76"/>
            <x v="77"/>
            <x v="78"/>
            <x v="79"/>
            <x v="80"/>
            <x v="81"/>
            <x v="82"/>
            <x v="83"/>
            <x v="84"/>
            <x v="85"/>
            <x v="86"/>
            <x v="87"/>
            <x v="88"/>
            <x v="89"/>
            <x v="90"/>
            <x v="91"/>
            <x v="92"/>
            <x v="93"/>
            <x v="94"/>
            <x v="95"/>
            <x v="96"/>
            <x v="97"/>
            <x v="98"/>
            <x v="99"/>
          </reference>
        </references>
      </pivotArea>
    </format>
    <format dxfId="3582">
      <pivotArea dataOnly="0" labelOnly="1" outline="0" fieldPosition="0">
        <references count="1">
          <reference field="1" count="24" defaultSubtotal="1">
            <x v="76"/>
            <x v="77"/>
            <x v="78"/>
            <x v="79"/>
            <x v="80"/>
            <x v="81"/>
            <x v="82"/>
            <x v="83"/>
            <x v="84"/>
            <x v="85"/>
            <x v="86"/>
            <x v="87"/>
            <x v="88"/>
            <x v="89"/>
            <x v="90"/>
            <x v="91"/>
            <x v="92"/>
            <x v="93"/>
            <x v="94"/>
            <x v="95"/>
            <x v="96"/>
            <x v="97"/>
            <x v="98"/>
            <x v="99"/>
          </reference>
        </references>
      </pivotArea>
    </format>
    <format dxfId="3581">
      <pivotArea dataOnly="0" labelOnly="1" grandRow="1" outline="0" fieldPosition="0"/>
    </format>
    <format dxfId="3580">
      <pivotArea dataOnly="0" labelOnly="1" outline="0" fieldPosition="0">
        <references count="2">
          <reference field="1" count="1" selected="0">
            <x v="0"/>
          </reference>
          <reference field="3" count="9">
            <x v="445"/>
            <x v="1189"/>
            <x v="1220"/>
            <x v="1300"/>
            <x v="1478"/>
            <x v="1484"/>
            <x v="1650"/>
            <x v="2345"/>
            <x v="2401"/>
          </reference>
        </references>
      </pivotArea>
    </format>
    <format dxfId="3579">
      <pivotArea dataOnly="0" labelOnly="1" outline="0" fieldPosition="0">
        <references count="2">
          <reference field="1" count="1" selected="0">
            <x v="1"/>
          </reference>
          <reference field="3" count="25">
            <x v="0"/>
            <x v="38"/>
            <x v="76"/>
            <x v="117"/>
            <x v="226"/>
            <x v="258"/>
            <x v="350"/>
            <x v="670"/>
            <x v="726"/>
            <x v="738"/>
            <x v="842"/>
            <x v="905"/>
            <x v="1040"/>
            <x v="1265"/>
            <x v="1422"/>
            <x v="1523"/>
            <x v="1605"/>
            <x v="1636"/>
            <x v="1805"/>
            <x v="1989"/>
            <x v="2075"/>
            <x v="2197"/>
            <x v="2253"/>
            <x v="2418"/>
            <x v="2422"/>
          </reference>
        </references>
      </pivotArea>
    </format>
    <format dxfId="3578">
      <pivotArea dataOnly="0" labelOnly="1" outline="0" fieldPosition="0">
        <references count="2">
          <reference field="1" count="1" selected="0">
            <x v="2"/>
          </reference>
          <reference field="3" count="18">
            <x v="130"/>
            <x v="242"/>
            <x v="315"/>
            <x v="345"/>
            <x v="439"/>
            <x v="616"/>
            <x v="932"/>
            <x v="1108"/>
            <x v="1125"/>
            <x v="1516"/>
            <x v="1658"/>
            <x v="1812"/>
            <x v="1887"/>
            <x v="1934"/>
            <x v="2194"/>
            <x v="2206"/>
            <x v="2224"/>
            <x v="2226"/>
          </reference>
        </references>
      </pivotArea>
    </format>
    <format dxfId="3577">
      <pivotArea dataOnly="0" labelOnly="1" outline="0" fieldPosition="0">
        <references count="2">
          <reference field="1" count="1" selected="0">
            <x v="3"/>
          </reference>
          <reference field="3" count="27">
            <x v="201"/>
            <x v="317"/>
            <x v="367"/>
            <x v="881"/>
            <x v="887"/>
            <x v="968"/>
            <x v="1008"/>
            <x v="1149"/>
            <x v="1173"/>
            <x v="1178"/>
            <x v="1180"/>
            <x v="1346"/>
            <x v="1368"/>
            <x v="1420"/>
            <x v="1430"/>
            <x v="1435"/>
            <x v="1496"/>
            <x v="1557"/>
            <x v="1566"/>
            <x v="1572"/>
            <x v="1622"/>
            <x v="1721"/>
            <x v="1750"/>
            <x v="1788"/>
            <x v="1879"/>
            <x v="2242"/>
            <x v="2403"/>
          </reference>
        </references>
      </pivotArea>
    </format>
    <format dxfId="3576">
      <pivotArea dataOnly="0" labelOnly="1" outline="0" fieldPosition="0">
        <references count="2">
          <reference field="1" count="1" selected="0">
            <x v="4"/>
          </reference>
          <reference field="3" count="29">
            <x v="59"/>
            <x v="149"/>
            <x v="205"/>
            <x v="254"/>
            <x v="263"/>
            <x v="338"/>
            <x v="368"/>
            <x v="579"/>
            <x v="667"/>
            <x v="715"/>
            <x v="899"/>
            <x v="930"/>
            <x v="949"/>
            <x v="953"/>
            <x v="959"/>
            <x v="1096"/>
            <x v="1249"/>
            <x v="1310"/>
            <x v="1388"/>
            <x v="1444"/>
            <x v="1470"/>
            <x v="1506"/>
            <x v="1550"/>
            <x v="1664"/>
            <x v="1829"/>
            <x v="2113"/>
            <x v="2121"/>
            <x v="2168"/>
            <x v="2325"/>
          </reference>
        </references>
      </pivotArea>
    </format>
    <format dxfId="3575">
      <pivotArea dataOnly="0" labelOnly="1" outline="0" fieldPosition="0">
        <references count="2">
          <reference field="1" count="1" selected="0">
            <x v="5"/>
          </reference>
          <reference field="3" count="18">
            <x v="121"/>
            <x v="262"/>
            <x v="554"/>
            <x v="874"/>
            <x v="958"/>
            <x v="971"/>
            <x v="1037"/>
            <x v="1141"/>
            <x v="1155"/>
            <x v="1398"/>
            <x v="1742"/>
            <x v="1870"/>
            <x v="2085"/>
            <x v="2094"/>
            <x v="2177"/>
            <x v="2219"/>
            <x v="2362"/>
            <x v="2411"/>
          </reference>
        </references>
      </pivotArea>
    </format>
    <format dxfId="3574">
      <pivotArea dataOnly="0" labelOnly="1" outline="0" fieldPosition="0">
        <references count="2">
          <reference field="1" count="1" selected="0">
            <x v="6"/>
          </reference>
          <reference field="3" count="18">
            <x v="152"/>
            <x v="159"/>
            <x v="342"/>
            <x v="680"/>
            <x v="694"/>
            <x v="822"/>
            <x v="827"/>
            <x v="876"/>
            <x v="908"/>
            <x v="1134"/>
            <x v="1528"/>
            <x v="1764"/>
            <x v="1903"/>
            <x v="1936"/>
            <x v="1984"/>
            <x v="2302"/>
            <x v="2391"/>
            <x v="2448"/>
          </reference>
        </references>
      </pivotArea>
    </format>
    <format dxfId="3573">
      <pivotArea dataOnly="0" labelOnly="1" outline="0" fieldPosition="0">
        <references count="2">
          <reference field="1" count="1" selected="0">
            <x v="7"/>
          </reference>
          <reference field="3" count="16">
            <x v="224"/>
            <x v="278"/>
            <x v="443"/>
            <x v="481"/>
            <x v="811"/>
            <x v="825"/>
            <x v="912"/>
            <x v="1188"/>
            <x v="1333"/>
            <x v="1370"/>
            <x v="1419"/>
            <x v="1688"/>
            <x v="1865"/>
            <x v="1884"/>
            <x v="1918"/>
            <x v="2097"/>
          </reference>
        </references>
      </pivotArea>
    </format>
    <format dxfId="3572">
      <pivotArea dataOnly="0" labelOnly="1" outline="0" fieldPosition="0">
        <references count="2">
          <reference field="1" count="1" selected="0">
            <x v="8"/>
          </reference>
          <reference field="3" count="7">
            <x v="575"/>
            <x v="683"/>
            <x v="705"/>
            <x v="839"/>
            <x v="1322"/>
            <x v="2134"/>
            <x v="2402"/>
          </reference>
        </references>
      </pivotArea>
    </format>
    <format dxfId="3571">
      <pivotArea dataOnly="0" labelOnly="1" outline="0" fieldPosition="0">
        <references count="2">
          <reference field="1" count="1" selected="0">
            <x v="9"/>
          </reference>
          <reference field="3" count="21">
            <x v="275"/>
            <x v="452"/>
            <x v="590"/>
            <x v="673"/>
            <x v="720"/>
            <x v="1102"/>
            <x v="1158"/>
            <x v="1182"/>
            <x v="1461"/>
            <x v="1508"/>
            <x v="1517"/>
            <x v="1581"/>
            <x v="1597"/>
            <x v="1693"/>
            <x v="1703"/>
            <x v="1840"/>
            <x v="1846"/>
            <x v="1928"/>
            <x v="1982"/>
            <x v="2022"/>
            <x v="2182"/>
          </reference>
        </references>
      </pivotArea>
    </format>
    <format dxfId="3570">
      <pivotArea dataOnly="0" labelOnly="1" outline="0" fieldPosition="0">
        <references count="2">
          <reference field="1" count="1" selected="0">
            <x v="10"/>
          </reference>
          <reference field="3" count="17">
            <x v="79"/>
            <x v="127"/>
            <x v="198"/>
            <x v="357"/>
            <x v="409"/>
            <x v="413"/>
            <x v="420"/>
            <x v="1086"/>
            <x v="1278"/>
            <x v="1680"/>
            <x v="1770"/>
            <x v="1845"/>
            <x v="2076"/>
            <x v="2243"/>
            <x v="2271"/>
            <x v="2279"/>
            <x v="2426"/>
          </reference>
        </references>
      </pivotArea>
    </format>
    <format dxfId="3569">
      <pivotArea dataOnly="0" labelOnly="1" outline="0" fieldPosition="0">
        <references count="2">
          <reference field="1" count="1" selected="0">
            <x v="11"/>
          </reference>
          <reference field="3" count="21">
            <x v="45"/>
            <x v="192"/>
            <x v="417"/>
            <x v="925"/>
            <x v="943"/>
            <x v="997"/>
            <x v="1276"/>
            <x v="1366"/>
            <x v="1407"/>
            <x v="1411"/>
            <x v="1449"/>
            <x v="1601"/>
            <x v="1653"/>
            <x v="1778"/>
            <x v="1890"/>
            <x v="1938"/>
            <x v="2016"/>
            <x v="2088"/>
            <x v="2173"/>
            <x v="2216"/>
            <x v="2383"/>
          </reference>
        </references>
      </pivotArea>
    </format>
    <format dxfId="3568">
      <pivotArea dataOnly="0" labelOnly="1" outline="0" fieldPosition="0">
        <references count="2">
          <reference field="1" count="1" selected="0">
            <x v="12"/>
          </reference>
          <reference field="3" count="20">
            <x v="181"/>
            <x v="488"/>
            <x v="521"/>
            <x v="532"/>
            <x v="592"/>
            <x v="734"/>
            <x v="838"/>
            <x v="904"/>
            <x v="1262"/>
            <x v="1335"/>
            <x v="1399"/>
            <x v="1403"/>
            <x v="1460"/>
            <x v="1863"/>
            <x v="1874"/>
            <x v="1988"/>
            <x v="2171"/>
            <x v="2332"/>
            <x v="2358"/>
            <x v="2396"/>
          </reference>
        </references>
      </pivotArea>
    </format>
    <format dxfId="3567">
      <pivotArea dataOnly="0" labelOnly="1" outline="0" fieldPosition="0">
        <references count="2">
          <reference field="1" count="1" selected="0">
            <x v="13"/>
          </reference>
          <reference field="3" count="16">
            <x v="183"/>
            <x v="422"/>
            <x v="841"/>
            <x v="929"/>
            <x v="1164"/>
            <x v="1424"/>
            <x v="1715"/>
            <x v="1716"/>
            <x v="1813"/>
            <x v="1897"/>
            <x v="1993"/>
            <x v="1994"/>
            <x v="2034"/>
            <x v="2039"/>
            <x v="2115"/>
            <x v="2328"/>
          </reference>
        </references>
      </pivotArea>
    </format>
    <format dxfId="3566">
      <pivotArea dataOnly="0" labelOnly="1" outline="0" fieldPosition="0">
        <references count="2">
          <reference field="1" count="1" selected="0">
            <x v="14"/>
          </reference>
          <reference field="3" count="19">
            <x v="52"/>
            <x v="104"/>
            <x v="172"/>
            <x v="179"/>
            <x v="294"/>
            <x v="780"/>
            <x v="977"/>
            <x v="1062"/>
            <x v="1121"/>
            <x v="1160"/>
            <x v="1330"/>
            <x v="1473"/>
            <x v="1498"/>
            <x v="1603"/>
            <x v="1673"/>
            <x v="1935"/>
            <x v="2031"/>
            <x v="2267"/>
            <x v="2416"/>
          </reference>
        </references>
      </pivotArea>
    </format>
    <format dxfId="3565">
      <pivotArea dataOnly="0" labelOnly="1" outline="0" fieldPosition="0">
        <references count="2">
          <reference field="1" count="1" selected="0">
            <x v="15"/>
          </reference>
          <reference field="3" count="20">
            <x v="310"/>
            <x v="325"/>
            <x v="580"/>
            <x v="658"/>
            <x v="661"/>
            <x v="762"/>
            <x v="1113"/>
            <x v="1379"/>
            <x v="1464"/>
            <x v="1568"/>
            <x v="1616"/>
            <x v="1912"/>
            <x v="1990"/>
            <x v="2062"/>
            <x v="2164"/>
            <x v="2190"/>
            <x v="2205"/>
            <x v="2210"/>
            <x v="2252"/>
            <x v="2385"/>
          </reference>
        </references>
      </pivotArea>
    </format>
    <format dxfId="3564">
      <pivotArea dataOnly="0" labelOnly="1" outline="0" fieldPosition="0">
        <references count="2">
          <reference field="1" count="1" selected="0">
            <x v="16"/>
          </reference>
          <reference field="3" count="23">
            <x v="96"/>
            <x v="164"/>
            <x v="244"/>
            <x v="919"/>
            <x v="981"/>
            <x v="983"/>
            <x v="1042"/>
            <x v="1177"/>
            <x v="1259"/>
            <x v="1272"/>
            <x v="1520"/>
            <x v="1595"/>
            <x v="1634"/>
            <x v="1665"/>
            <x v="1669"/>
            <x v="1725"/>
            <x v="1731"/>
            <x v="1802"/>
            <x v="1892"/>
            <x v="1900"/>
            <x v="1911"/>
            <x v="2208"/>
            <x v="2240"/>
          </reference>
        </references>
      </pivotArea>
    </format>
    <format dxfId="3563">
      <pivotArea dataOnly="0" labelOnly="1" outline="0" fieldPosition="0">
        <references count="2">
          <reference field="1" count="1" selected="0">
            <x v="17"/>
          </reference>
          <reference field="3" count="8">
            <x v="139"/>
            <x v="627"/>
            <x v="946"/>
            <x v="1404"/>
            <x v="1431"/>
            <x v="1509"/>
            <x v="2152"/>
            <x v="2342"/>
          </reference>
        </references>
      </pivotArea>
    </format>
    <format dxfId="3562">
      <pivotArea dataOnly="0" labelOnly="1" outline="0" fieldPosition="0">
        <references count="2">
          <reference field="1" count="1" selected="0">
            <x v="18"/>
          </reference>
          <reference field="3" count="25">
            <x v="42"/>
            <x v="138"/>
            <x v="351"/>
            <x v="736"/>
            <x v="790"/>
            <x v="808"/>
            <x v="948"/>
            <x v="1148"/>
            <x v="1165"/>
            <x v="1207"/>
            <x v="1210"/>
            <x v="1296"/>
            <x v="1541"/>
            <x v="1565"/>
            <x v="1606"/>
            <x v="1722"/>
            <x v="1771"/>
            <x v="1798"/>
            <x v="1844"/>
            <x v="1868"/>
            <x v="1873"/>
            <x v="1987"/>
            <x v="2310"/>
            <x v="2334"/>
            <x v="2405"/>
          </reference>
        </references>
      </pivotArea>
    </format>
    <format dxfId="3561">
      <pivotArea dataOnly="0" labelOnly="1" outline="0" fieldPosition="0">
        <references count="2">
          <reference field="1" count="1" selected="0">
            <x v="19"/>
          </reference>
          <reference field="3" count="26">
            <x v="370"/>
            <x v="674"/>
            <x v="770"/>
            <x v="831"/>
            <x v="891"/>
            <x v="1085"/>
            <x v="1157"/>
            <x v="1171"/>
            <x v="1223"/>
            <x v="1270"/>
            <x v="1291"/>
            <x v="1319"/>
            <x v="1423"/>
            <x v="1429"/>
            <x v="1442"/>
            <x v="1481"/>
            <x v="1569"/>
            <x v="1808"/>
            <x v="1953"/>
            <x v="1991"/>
            <x v="2092"/>
            <x v="2120"/>
            <x v="2268"/>
            <x v="2284"/>
            <x v="2301"/>
            <x v="2398"/>
          </reference>
        </references>
      </pivotArea>
    </format>
    <format dxfId="3560">
      <pivotArea dataOnly="0" labelOnly="1" outline="0" fieldPosition="0">
        <references count="2">
          <reference field="1" count="1" selected="0">
            <x v="20"/>
          </reference>
          <reference field="3" count="24">
            <x v="2"/>
            <x v="106"/>
            <x v="158"/>
            <x v="358"/>
            <x v="381"/>
            <x v="425"/>
            <x v="648"/>
            <x v="684"/>
            <x v="849"/>
            <x v="917"/>
            <x v="951"/>
            <x v="1275"/>
            <x v="1352"/>
            <x v="1570"/>
            <x v="1618"/>
            <x v="1648"/>
            <x v="1717"/>
            <x v="1794"/>
            <x v="1927"/>
            <x v="2038"/>
            <x v="2047"/>
            <x v="2056"/>
            <x v="2079"/>
            <x v="2167"/>
          </reference>
        </references>
      </pivotArea>
    </format>
    <format dxfId="3559">
      <pivotArea dataOnly="0" labelOnly="1" outline="0" fieldPosition="0">
        <references count="2">
          <reference field="1" count="1" selected="0">
            <x v="21"/>
          </reference>
          <reference field="3" count="28">
            <x v="323"/>
            <x v="567"/>
            <x v="717"/>
            <x v="742"/>
            <x v="792"/>
            <x v="1007"/>
            <x v="1181"/>
            <x v="1205"/>
            <x v="1288"/>
            <x v="1293"/>
            <x v="1294"/>
            <x v="1477"/>
            <x v="1539"/>
            <x v="1670"/>
            <x v="1720"/>
            <x v="1727"/>
            <x v="1737"/>
            <x v="1741"/>
            <x v="1762"/>
            <x v="1837"/>
            <x v="1986"/>
            <x v="2100"/>
            <x v="2123"/>
            <x v="2312"/>
            <x v="2318"/>
            <x v="2321"/>
            <x v="2400"/>
            <x v="2430"/>
          </reference>
        </references>
      </pivotArea>
    </format>
    <format dxfId="3558">
      <pivotArea dataOnly="0" labelOnly="1" outline="0" fieldPosition="0">
        <references count="2">
          <reference field="1" count="1" selected="0">
            <x v="22"/>
          </reference>
          <reference field="3" count="18">
            <x v="95"/>
            <x v="98"/>
            <x v="296"/>
            <x v="304"/>
            <x v="334"/>
            <x v="374"/>
            <x v="394"/>
            <x v="459"/>
            <x v="712"/>
            <x v="1179"/>
            <x v="1190"/>
            <x v="1375"/>
            <x v="1753"/>
            <x v="1832"/>
            <x v="2004"/>
            <x v="2042"/>
            <x v="2192"/>
            <x v="2366"/>
          </reference>
        </references>
      </pivotArea>
    </format>
    <format dxfId="3557">
      <pivotArea dataOnly="0" labelOnly="1" outline="0" fieldPosition="0">
        <references count="2">
          <reference field="1" count="1" selected="0">
            <x v="23"/>
          </reference>
          <reference field="3" count="12">
            <x v="386"/>
            <x v="623"/>
            <x v="964"/>
            <x v="1018"/>
            <x v="1167"/>
            <x v="1445"/>
            <x v="1483"/>
            <x v="1923"/>
            <x v="2084"/>
            <x v="2102"/>
            <x v="2213"/>
            <x v="2392"/>
          </reference>
        </references>
      </pivotArea>
    </format>
    <format dxfId="3556">
      <pivotArea dataOnly="0" labelOnly="1" outline="0" fieldPosition="0">
        <references count="2">
          <reference field="1" count="1" selected="0">
            <x v="24"/>
          </reference>
          <reference field="3" count="1">
            <x v="1869"/>
          </reference>
        </references>
      </pivotArea>
    </format>
    <format dxfId="3555">
      <pivotArea dataOnly="0" labelOnly="1" outline="0" fieldPosition="0">
        <references count="2">
          <reference field="1" count="1" selected="0">
            <x v="25"/>
          </reference>
          <reference field="3" count="3">
            <x v="1286"/>
            <x v="1418"/>
            <x v="1968"/>
          </reference>
        </references>
      </pivotArea>
    </format>
    <format dxfId="3554">
      <pivotArea dataOnly="0" labelOnly="1" outline="0" fieldPosition="0">
        <references count="2">
          <reference field="1" count="1" selected="0">
            <x v="26"/>
          </reference>
          <reference field="3" count="18">
            <x v="63"/>
            <x v="247"/>
            <x v="328"/>
            <x v="384"/>
            <x v="646"/>
            <x v="798"/>
            <x v="861"/>
            <x v="913"/>
            <x v="952"/>
            <x v="1105"/>
            <x v="1281"/>
            <x v="1325"/>
            <x v="1518"/>
            <x v="1640"/>
            <x v="1768"/>
            <x v="1942"/>
            <x v="2204"/>
            <x v="2324"/>
          </reference>
        </references>
      </pivotArea>
    </format>
    <format dxfId="3553">
      <pivotArea dataOnly="0" labelOnly="1" outline="0" fieldPosition="0">
        <references count="2">
          <reference field="1" count="1" selected="0">
            <x v="27"/>
          </reference>
          <reference field="3" count="20">
            <x v="97"/>
            <x v="111"/>
            <x v="349"/>
            <x v="533"/>
            <x v="639"/>
            <x v="651"/>
            <x v="691"/>
            <x v="775"/>
            <x v="851"/>
            <x v="918"/>
            <x v="944"/>
            <x v="1199"/>
            <x v="1217"/>
            <x v="1643"/>
            <x v="1975"/>
            <x v="1980"/>
            <x v="2065"/>
            <x v="2141"/>
            <x v="2178"/>
            <x v="2230"/>
          </reference>
        </references>
      </pivotArea>
    </format>
    <format dxfId="3552">
      <pivotArea dataOnly="0" labelOnly="1" outline="0" fieldPosition="0">
        <references count="2">
          <reference field="1" count="1" selected="0">
            <x v="28"/>
          </reference>
          <reference field="3" count="15">
            <x v="321"/>
            <x v="339"/>
            <x v="467"/>
            <x v="534"/>
            <x v="1245"/>
            <x v="1532"/>
            <x v="1546"/>
            <x v="1950"/>
            <x v="2017"/>
            <x v="2132"/>
            <x v="2136"/>
            <x v="2248"/>
            <x v="2322"/>
            <x v="2424"/>
            <x v="2455"/>
          </reference>
        </references>
      </pivotArea>
    </format>
    <format dxfId="3551">
      <pivotArea dataOnly="0" labelOnly="1" outline="0" fieldPosition="0">
        <references count="2">
          <reference field="1" count="1" selected="0">
            <x v="29"/>
          </reference>
          <reference field="3" count="24">
            <x v="27"/>
            <x v="236"/>
            <x v="266"/>
            <x v="399"/>
            <x v="606"/>
            <x v="774"/>
            <x v="1070"/>
            <x v="1143"/>
            <x v="1357"/>
            <x v="1432"/>
            <x v="1436"/>
            <x v="1456"/>
            <x v="1469"/>
            <x v="1515"/>
            <x v="1534"/>
            <x v="1580"/>
            <x v="1586"/>
            <x v="1660"/>
            <x v="1806"/>
            <x v="1835"/>
            <x v="1926"/>
            <x v="1931"/>
            <x v="2176"/>
            <x v="2447"/>
          </reference>
        </references>
      </pivotArea>
    </format>
    <format dxfId="3550">
      <pivotArea dataOnly="0" labelOnly="1" outline="0" fieldPosition="0">
        <references count="2">
          <reference field="1" count="1" selected="0">
            <x v="30"/>
          </reference>
          <reference field="3" count="23">
            <x v="10"/>
            <x v="40"/>
            <x v="75"/>
            <x v="333"/>
            <x v="337"/>
            <x v="458"/>
            <x v="470"/>
            <x v="637"/>
            <x v="800"/>
            <x v="1038"/>
            <x v="1118"/>
            <x v="1206"/>
            <x v="1284"/>
            <x v="1502"/>
            <x v="1574"/>
            <x v="1642"/>
            <x v="1711"/>
            <x v="1848"/>
            <x v="1872"/>
            <x v="2067"/>
            <x v="2174"/>
            <x v="2181"/>
            <x v="2285"/>
          </reference>
        </references>
      </pivotArea>
    </format>
    <format dxfId="3549">
      <pivotArea dataOnly="0" labelOnly="1" outline="0" fieldPosition="0">
        <references count="2">
          <reference field="1" count="1" selected="0">
            <x v="31"/>
          </reference>
          <reference field="3" count="17">
            <x v="73"/>
            <x v="157"/>
            <x v="456"/>
            <x v="522"/>
            <x v="618"/>
            <x v="797"/>
            <x v="853"/>
            <x v="1222"/>
            <x v="1337"/>
            <x v="1374"/>
            <x v="1417"/>
            <x v="1497"/>
            <x v="1738"/>
            <x v="1952"/>
            <x v="2003"/>
            <x v="2110"/>
            <x v="2337"/>
          </reference>
        </references>
      </pivotArea>
    </format>
    <format dxfId="3548">
      <pivotArea dataOnly="0" labelOnly="1" outline="0" fieldPosition="0">
        <references count="2">
          <reference field="1" count="1" selected="0">
            <x v="32"/>
          </reference>
          <reference field="3" count="14">
            <x v="7"/>
            <x v="119"/>
            <x v="147"/>
            <x v="549"/>
            <x v="672"/>
            <x v="799"/>
            <x v="848"/>
            <x v="1017"/>
            <x v="1094"/>
            <x v="1596"/>
            <x v="1706"/>
            <x v="1824"/>
            <x v="2122"/>
            <x v="2434"/>
          </reference>
        </references>
      </pivotArea>
    </format>
    <format dxfId="3547">
      <pivotArea dataOnly="0" labelOnly="1" outline="0" fieldPosition="0">
        <references count="2">
          <reference field="1" count="1" selected="0">
            <x v="34"/>
          </reference>
          <reference field="3" count="25">
            <x v="57"/>
            <x v="69"/>
            <x v="148"/>
            <x v="160"/>
            <x v="257"/>
            <x v="297"/>
            <x v="388"/>
            <x v="396"/>
            <x v="446"/>
            <x v="453"/>
            <x v="464"/>
            <x v="743"/>
            <x v="832"/>
            <x v="909"/>
            <x v="1027"/>
            <x v="1348"/>
            <x v="1364"/>
            <x v="1394"/>
            <x v="1712"/>
            <x v="2098"/>
            <x v="2170"/>
            <x v="2266"/>
            <x v="2278"/>
            <x v="2369"/>
            <x v="2452"/>
          </reference>
        </references>
      </pivotArea>
    </format>
    <format dxfId="3546">
      <pivotArea dataOnly="0" labelOnly="1" outline="0" fieldPosition="0">
        <references count="2">
          <reference field="1" count="1" selected="0">
            <x v="35"/>
          </reference>
          <reference field="3" count="20">
            <x v="114"/>
            <x v="168"/>
            <x v="343"/>
            <x v="407"/>
            <x v="511"/>
            <x v="897"/>
            <x v="937"/>
            <x v="956"/>
            <x v="1072"/>
            <x v="1120"/>
            <x v="1355"/>
            <x v="1412"/>
            <x v="1524"/>
            <x v="1530"/>
            <x v="1614"/>
            <x v="1772"/>
            <x v="1895"/>
            <x v="1945"/>
            <x v="2002"/>
            <x v="2154"/>
          </reference>
        </references>
      </pivotArea>
    </format>
    <format dxfId="3545">
      <pivotArea dataOnly="0" labelOnly="1" outline="0" fieldPosition="0">
        <references count="2">
          <reference field="1" count="1" selected="0">
            <x v="36"/>
          </reference>
          <reference field="3" count="5">
            <x v="37"/>
            <x v="703"/>
            <x v="1708"/>
            <x v="1944"/>
            <x v="2450"/>
          </reference>
        </references>
      </pivotArea>
    </format>
    <format dxfId="3544">
      <pivotArea dataOnly="0" labelOnly="1" outline="0" fieldPosition="0">
        <references count="2">
          <reference field="1" count="1" selected="0">
            <x v="37"/>
          </reference>
          <reference field="3" count="24">
            <x v="135"/>
            <x v="211"/>
            <x v="364"/>
            <x v="605"/>
            <x v="650"/>
            <x v="679"/>
            <x v="714"/>
            <x v="829"/>
            <x v="914"/>
            <x v="1123"/>
            <x v="1142"/>
            <x v="1192"/>
            <x v="1200"/>
            <x v="1584"/>
            <x v="1638"/>
            <x v="1860"/>
            <x v="1906"/>
            <x v="2064"/>
            <x v="2159"/>
            <x v="2233"/>
            <x v="2299"/>
            <x v="2341"/>
            <x v="2343"/>
            <x v="2413"/>
          </reference>
        </references>
      </pivotArea>
    </format>
    <format dxfId="3543">
      <pivotArea dataOnly="0" labelOnly="1" outline="0" fieldPosition="0">
        <references count="2">
          <reference field="1" count="1" selected="0">
            <x v="38"/>
          </reference>
          <reference field="3" count="28">
            <x v="87"/>
            <x v="101"/>
            <x v="219"/>
            <x v="225"/>
            <x v="272"/>
            <x v="301"/>
            <x v="404"/>
            <x v="421"/>
            <x v="472"/>
            <x v="552"/>
            <x v="682"/>
            <x v="967"/>
            <x v="1004"/>
            <x v="1009"/>
            <x v="1268"/>
            <x v="1274"/>
            <x v="1332"/>
            <x v="1439"/>
            <x v="1468"/>
            <x v="1526"/>
            <x v="1559"/>
            <x v="1600"/>
            <x v="1623"/>
            <x v="1705"/>
            <x v="1760"/>
            <x v="1896"/>
            <x v="2153"/>
            <x v="2378"/>
          </reference>
        </references>
      </pivotArea>
    </format>
    <format dxfId="3542">
      <pivotArea dataOnly="0" labelOnly="1" outline="0" fieldPosition="0">
        <references count="2">
          <reference field="1" count="1" selected="0">
            <x v="39"/>
          </reference>
          <reference field="3" count="23">
            <x v="11"/>
            <x v="58"/>
            <x v="90"/>
            <x v="112"/>
            <x v="191"/>
            <x v="203"/>
            <x v="355"/>
            <x v="465"/>
            <x v="538"/>
            <x v="577"/>
            <x v="766"/>
            <x v="985"/>
            <x v="1010"/>
            <x v="1058"/>
            <x v="1425"/>
            <x v="1556"/>
            <x v="1729"/>
            <x v="1924"/>
            <x v="1941"/>
            <x v="2135"/>
            <x v="2232"/>
            <x v="2371"/>
            <x v="2412"/>
          </reference>
        </references>
      </pivotArea>
    </format>
    <format dxfId="3541">
      <pivotArea dataOnly="0" labelOnly="1" outline="0" fieldPosition="0">
        <references count="2">
          <reference field="1" count="1" selected="0">
            <x v="40"/>
          </reference>
          <reference field="3" count="21">
            <x v="56"/>
            <x v="115"/>
            <x v="137"/>
            <x v="151"/>
            <x v="245"/>
            <x v="274"/>
            <x v="348"/>
            <x v="433"/>
            <x v="820"/>
            <x v="978"/>
            <x v="1112"/>
            <x v="1228"/>
            <x v="1301"/>
            <x v="1547"/>
            <x v="1683"/>
            <x v="1858"/>
            <x v="2229"/>
            <x v="2238"/>
            <x v="2292"/>
            <x v="2451"/>
            <x v="2458"/>
          </reference>
        </references>
      </pivotArea>
    </format>
    <format dxfId="3540">
      <pivotArea dataOnly="0" labelOnly="1" outline="0" fieldPosition="0">
        <references count="2">
          <reference field="1" count="1" selected="0">
            <x v="41"/>
          </reference>
          <reference field="3" count="18">
            <x v="134"/>
            <x v="319"/>
            <x v="410"/>
            <x v="497"/>
            <x v="589"/>
            <x v="809"/>
            <x v="883"/>
            <x v="894"/>
            <x v="1061"/>
            <x v="1126"/>
            <x v="1359"/>
            <x v="1474"/>
            <x v="1602"/>
            <x v="1854"/>
            <x v="1875"/>
            <x v="1881"/>
            <x v="2080"/>
            <x v="2293"/>
          </reference>
        </references>
      </pivotArea>
    </format>
    <format dxfId="3539">
      <pivotArea dataOnly="0" labelOnly="1" outline="0" fieldPosition="0">
        <references count="2">
          <reference field="1" count="1" selected="0">
            <x v="42"/>
          </reference>
          <reference field="3" count="16">
            <x v="53"/>
            <x v="411"/>
            <x v="626"/>
            <x v="645"/>
            <x v="1203"/>
            <x v="1343"/>
            <x v="1654"/>
            <x v="1686"/>
            <x v="1700"/>
            <x v="1786"/>
            <x v="1795"/>
            <x v="1855"/>
            <x v="1972"/>
            <x v="2021"/>
            <x v="2142"/>
            <x v="2443"/>
          </reference>
        </references>
      </pivotArea>
    </format>
    <format dxfId="3538">
      <pivotArea dataOnly="0" labelOnly="1" outline="0" fieldPosition="0">
        <references count="2">
          <reference field="1" count="1" selected="0">
            <x v="43"/>
          </reference>
          <reference field="3" count="8">
            <x v="773"/>
            <x v="1227"/>
            <x v="1543"/>
            <x v="1655"/>
            <x v="1659"/>
            <x v="1745"/>
            <x v="1957"/>
            <x v="2420"/>
          </reference>
        </references>
      </pivotArea>
    </format>
    <format dxfId="3537">
      <pivotArea dataOnly="0" labelOnly="1" outline="0" fieldPosition="0">
        <references count="2">
          <reference field="1" count="1" selected="0">
            <x v="44"/>
          </reference>
          <reference field="3" count="13">
            <x v="146"/>
            <x v="228"/>
            <x v="299"/>
            <x v="332"/>
            <x v="380"/>
            <x v="491"/>
            <x v="526"/>
            <x v="1573"/>
            <x v="1849"/>
            <x v="1861"/>
            <x v="2275"/>
            <x v="2289"/>
            <x v="2359"/>
          </reference>
        </references>
      </pivotArea>
    </format>
    <format dxfId="3536">
      <pivotArea dataOnly="0" labelOnly="1" outline="0" fieldPosition="0">
        <references count="2">
          <reference field="1" count="1" selected="0">
            <x v="45"/>
          </reference>
          <reference field="3" count="28">
            <x v="48"/>
            <x v="175"/>
            <x v="229"/>
            <x v="265"/>
            <x v="369"/>
            <x v="469"/>
            <x v="516"/>
            <x v="624"/>
            <x v="713"/>
            <x v="721"/>
            <x v="896"/>
            <x v="1032"/>
            <x v="1069"/>
            <x v="1104"/>
            <x v="1129"/>
            <x v="1260"/>
            <x v="1317"/>
            <x v="1590"/>
            <x v="1684"/>
            <x v="1702"/>
            <x v="1707"/>
            <x v="1732"/>
            <x v="1744"/>
            <x v="1785"/>
            <x v="1940"/>
            <x v="2090"/>
            <x v="2277"/>
            <x v="2323"/>
          </reference>
        </references>
      </pivotArea>
    </format>
    <format dxfId="3535">
      <pivotArea dataOnly="0" labelOnly="1" outline="0" fieldPosition="0">
        <references count="2">
          <reference field="1" count="1" selected="0">
            <x v="46"/>
          </reference>
          <reference field="3" count="20">
            <x v="65"/>
            <x v="180"/>
            <x v="246"/>
            <x v="362"/>
            <x v="402"/>
            <x v="573"/>
            <x v="581"/>
            <x v="625"/>
            <x v="840"/>
            <x v="1106"/>
            <x v="1161"/>
            <x v="1369"/>
            <x v="1376"/>
            <x v="1380"/>
            <x v="1540"/>
            <x v="1689"/>
            <x v="1691"/>
            <x v="1755"/>
            <x v="2217"/>
            <x v="2394"/>
          </reference>
        </references>
      </pivotArea>
    </format>
    <format dxfId="3534">
      <pivotArea dataOnly="0" labelOnly="1" outline="0" fieldPosition="0">
        <references count="2">
          <reference field="1" count="1" selected="0">
            <x v="47"/>
          </reference>
          <reference field="3" count="18">
            <x v="22"/>
            <x v="197"/>
            <x v="519"/>
            <x v="782"/>
            <x v="855"/>
            <x v="1044"/>
            <x v="1381"/>
            <x v="1392"/>
            <x v="1493"/>
            <x v="1619"/>
            <x v="1635"/>
            <x v="1782"/>
            <x v="1839"/>
            <x v="2133"/>
            <x v="2290"/>
            <x v="2298"/>
            <x v="2373"/>
            <x v="2390"/>
          </reference>
        </references>
      </pivotArea>
    </format>
    <format dxfId="3533">
      <pivotArea dataOnly="0" labelOnly="1" outline="0" fieldPosition="0">
        <references count="2">
          <reference field="1" count="1" selected="0">
            <x v="48"/>
          </reference>
          <reference field="3" count="13">
            <x v="88"/>
            <x v="227"/>
            <x v="347"/>
            <x v="424"/>
            <x v="493"/>
            <x v="598"/>
            <x v="619"/>
            <x v="1326"/>
            <x v="1385"/>
            <x v="1492"/>
            <x v="1943"/>
            <x v="2108"/>
            <x v="2237"/>
          </reference>
        </references>
      </pivotArea>
    </format>
    <format dxfId="3532">
      <pivotArea dataOnly="0" labelOnly="1" outline="0" fieldPosition="0">
        <references count="2">
          <reference field="1" count="1" selected="0">
            <x v="49"/>
          </reference>
          <reference field="3" count="26">
            <x v="107"/>
            <x v="251"/>
            <x v="308"/>
            <x v="556"/>
            <x v="609"/>
            <x v="657"/>
            <x v="686"/>
            <x v="772"/>
            <x v="816"/>
            <x v="1011"/>
            <x v="1139"/>
            <x v="1408"/>
            <x v="1486"/>
            <x v="1491"/>
            <x v="1593"/>
            <x v="1777"/>
            <x v="1856"/>
            <x v="1857"/>
            <x v="1867"/>
            <x v="2037"/>
            <x v="2045"/>
            <x v="2116"/>
            <x v="2220"/>
            <x v="2247"/>
            <x v="2304"/>
            <x v="2349"/>
          </reference>
        </references>
      </pivotArea>
    </format>
    <format dxfId="3531">
      <pivotArea dataOnly="0" labelOnly="1" outline="0" fieldPosition="0">
        <references count="2">
          <reference field="1" count="1" selected="0">
            <x v="50"/>
          </reference>
          <reference field="3" count="30">
            <x v="32"/>
            <x v="136"/>
            <x v="173"/>
            <x v="269"/>
            <x v="305"/>
            <x v="387"/>
            <x v="414"/>
            <x v="450"/>
            <x v="632"/>
            <x v="828"/>
            <x v="854"/>
            <x v="871"/>
            <x v="924"/>
            <x v="980"/>
            <x v="988"/>
            <x v="1087"/>
            <x v="1230"/>
            <x v="1242"/>
            <x v="1331"/>
            <x v="1395"/>
            <x v="1401"/>
            <x v="1510"/>
            <x v="1536"/>
            <x v="1617"/>
            <x v="1841"/>
            <x v="1913"/>
            <x v="2161"/>
            <x v="2175"/>
            <x v="2257"/>
            <x v="2327"/>
          </reference>
        </references>
      </pivotArea>
    </format>
    <format dxfId="3530">
      <pivotArea dataOnly="0" labelOnly="1" outline="0" fieldPosition="0">
        <references count="2">
          <reference field="1" count="1" selected="0">
            <x v="51"/>
          </reference>
          <reference field="3" count="17">
            <x v="77"/>
            <x v="85"/>
            <x v="128"/>
            <x v="298"/>
            <x v="582"/>
            <x v="604"/>
            <x v="898"/>
            <x v="1041"/>
            <x v="1172"/>
            <x v="1462"/>
            <x v="1476"/>
            <x v="1503"/>
            <x v="2249"/>
            <x v="2287"/>
            <x v="2372"/>
            <x v="2397"/>
            <x v="2429"/>
          </reference>
        </references>
      </pivotArea>
    </format>
    <format dxfId="3529">
      <pivotArea dataOnly="0" labelOnly="1" outline="0" fieldPosition="0">
        <references count="2">
          <reference field="1" count="1" selected="0">
            <x v="52"/>
          </reference>
          <reference field="3" count="17">
            <x v="34"/>
            <x v="36"/>
            <x v="392"/>
            <x v="565"/>
            <x v="928"/>
            <x v="1059"/>
            <x v="1060"/>
            <x v="1109"/>
            <x v="1183"/>
            <x v="1269"/>
            <x v="1303"/>
            <x v="1507"/>
            <x v="1587"/>
            <x v="2140"/>
            <x v="2145"/>
            <x v="2286"/>
            <x v="2315"/>
          </reference>
        </references>
      </pivotArea>
    </format>
    <format dxfId="3528">
      <pivotArea dataOnly="0" labelOnly="1" outline="0" fieldPosition="0">
        <references count="2">
          <reference field="1" count="1" selected="0">
            <x v="53"/>
          </reference>
          <reference field="3" count="14">
            <x v="239"/>
            <x v="466"/>
            <x v="812"/>
            <x v="868"/>
            <x v="890"/>
            <x v="892"/>
            <x v="910"/>
            <x v="1054"/>
            <x v="1393"/>
            <x v="1779"/>
            <x v="2051"/>
            <x v="2087"/>
            <x v="2326"/>
            <x v="2331"/>
          </reference>
        </references>
      </pivotArea>
    </format>
    <format dxfId="3527">
      <pivotArea dataOnly="0" labelOnly="1" outline="0" fieldPosition="0">
        <references count="2">
          <reference field="1" count="1" selected="0">
            <x v="54"/>
          </reference>
          <reference field="3" count="18">
            <x v="660"/>
            <x v="704"/>
            <x v="750"/>
            <x v="764"/>
            <x v="787"/>
            <x v="833"/>
            <x v="867"/>
            <x v="1020"/>
            <x v="1049"/>
            <x v="1056"/>
            <x v="1076"/>
            <x v="1229"/>
            <x v="1371"/>
            <x v="1709"/>
            <x v="2012"/>
            <x v="2144"/>
            <x v="2263"/>
            <x v="2340"/>
          </reference>
        </references>
      </pivotArea>
    </format>
    <format dxfId="3526">
      <pivotArea dataOnly="0" labelOnly="1" outline="0" fieldPosition="0">
        <references count="2">
          <reference field="1" count="1" selected="0">
            <x v="55"/>
          </reference>
          <reference field="3" count="20">
            <x v="133"/>
            <x v="288"/>
            <x v="617"/>
            <x v="716"/>
            <x v="727"/>
            <x v="740"/>
            <x v="823"/>
            <x v="1035"/>
            <x v="1280"/>
            <x v="1312"/>
            <x v="1406"/>
            <x v="1446"/>
            <x v="1535"/>
            <x v="1620"/>
            <x v="2052"/>
            <x v="2239"/>
            <x v="2246"/>
            <x v="2272"/>
            <x v="2381"/>
            <x v="2445"/>
          </reference>
        </references>
      </pivotArea>
    </format>
    <format dxfId="3525">
      <pivotArea dataOnly="0" labelOnly="1" outline="0" fieldPosition="0">
        <references count="2">
          <reference field="1" count="1" selected="0">
            <x v="56"/>
          </reference>
          <reference field="3" count="30">
            <x v="49"/>
            <x v="113"/>
            <x v="221"/>
            <x v="341"/>
            <x v="372"/>
            <x v="375"/>
            <x v="444"/>
            <x v="542"/>
            <x v="692"/>
            <x v="795"/>
            <x v="1140"/>
            <x v="1186"/>
            <x v="1243"/>
            <x v="1279"/>
            <x v="1344"/>
            <x v="1428"/>
            <x v="1452"/>
            <x v="1505"/>
            <x v="1889"/>
            <x v="1920"/>
            <x v="1979"/>
            <x v="2006"/>
            <x v="2010"/>
            <x v="2070"/>
            <x v="2129"/>
            <x v="2166"/>
            <x v="2255"/>
            <x v="2269"/>
            <x v="2388"/>
            <x v="2461"/>
          </reference>
        </references>
      </pivotArea>
    </format>
    <format dxfId="3524">
      <pivotArea dataOnly="0" labelOnly="1" outline="0" fieldPosition="0">
        <references count="2">
          <reference field="1" count="1" selected="0">
            <x v="57"/>
          </reference>
          <reference field="3" count="20">
            <x v="35"/>
            <x v="122"/>
            <x v="202"/>
            <x v="241"/>
            <x v="578"/>
            <x v="587"/>
            <x v="722"/>
            <x v="850"/>
            <x v="974"/>
            <x v="998"/>
            <x v="1328"/>
            <x v="1529"/>
            <x v="1545"/>
            <x v="1767"/>
            <x v="1898"/>
            <x v="2009"/>
            <x v="2025"/>
            <x v="2063"/>
            <x v="2169"/>
            <x v="2419"/>
          </reference>
        </references>
      </pivotArea>
    </format>
    <format dxfId="3523">
      <pivotArea dataOnly="0" labelOnly="1" outline="0" fieldPosition="0">
        <references count="2">
          <reference field="1" count="1" selected="0">
            <x v="58"/>
          </reference>
          <reference field="3" count="33">
            <x v="20"/>
            <x v="31"/>
            <x v="44"/>
            <x v="243"/>
            <x v="320"/>
            <x v="490"/>
            <x v="501"/>
            <x v="652"/>
            <x v="818"/>
            <x v="939"/>
            <x v="1036"/>
            <x v="1068"/>
            <x v="1107"/>
            <x v="1195"/>
            <x v="1238"/>
            <x v="1289"/>
            <x v="1334"/>
            <x v="1356"/>
            <x v="1378"/>
            <x v="1384"/>
            <x v="1405"/>
            <x v="1433"/>
            <x v="1555"/>
            <x v="1883"/>
            <x v="1995"/>
            <x v="2058"/>
            <x v="2155"/>
            <x v="2184"/>
            <x v="2250"/>
            <x v="2303"/>
            <x v="2351"/>
            <x v="2380"/>
            <x v="2389"/>
          </reference>
        </references>
      </pivotArea>
    </format>
    <format dxfId="3522">
      <pivotArea dataOnly="0" labelOnly="1" outline="0" fieldPosition="0">
        <references count="2">
          <reference field="1" count="1" selected="0">
            <x v="59"/>
          </reference>
          <reference field="3" count="19">
            <x v="100"/>
            <x v="142"/>
            <x v="346"/>
            <x v="611"/>
            <x v="696"/>
            <x v="779"/>
            <x v="921"/>
            <x v="1135"/>
            <x v="1137"/>
            <x v="1162"/>
            <x v="1211"/>
            <x v="1390"/>
            <x v="1440"/>
            <x v="1652"/>
            <x v="1718"/>
            <x v="2024"/>
            <x v="2270"/>
            <x v="2361"/>
            <x v="2464"/>
          </reference>
        </references>
      </pivotArea>
    </format>
    <format dxfId="3521">
      <pivotArea dataOnly="0" labelOnly="1" outline="0" fieldPosition="0">
        <references count="2">
          <reference field="1" count="1" selected="0">
            <x v="60"/>
          </reference>
          <reference field="3" count="24">
            <x v="218"/>
            <x v="353"/>
            <x v="543"/>
            <x v="671"/>
            <x v="700"/>
            <x v="729"/>
            <x v="756"/>
            <x v="879"/>
            <x v="889"/>
            <x v="1078"/>
            <x v="1409"/>
            <x v="1443"/>
            <x v="1458"/>
            <x v="1621"/>
            <x v="1804"/>
            <x v="1939"/>
            <x v="2057"/>
            <x v="2066"/>
            <x v="2202"/>
            <x v="2214"/>
            <x v="2335"/>
            <x v="2355"/>
            <x v="2438"/>
            <x v="2442"/>
          </reference>
        </references>
      </pivotArea>
    </format>
    <format dxfId="3520">
      <pivotArea dataOnly="0" labelOnly="1" outline="0" fieldPosition="0">
        <references count="2">
          <reference field="1" count="1" selected="0">
            <x v="61"/>
          </reference>
          <reference field="3" count="21">
            <x v="131"/>
            <x v="276"/>
            <x v="363"/>
            <x v="412"/>
            <x v="482"/>
            <x v="483"/>
            <x v="550"/>
            <x v="561"/>
            <x v="744"/>
            <x v="935"/>
            <x v="1315"/>
            <x v="1504"/>
            <x v="1698"/>
            <x v="1817"/>
            <x v="1818"/>
            <x v="1949"/>
            <x v="1967"/>
            <x v="1974"/>
            <x v="2050"/>
            <x v="2068"/>
            <x v="2320"/>
          </reference>
        </references>
      </pivotArea>
    </format>
    <format dxfId="3519">
      <pivotArea dataOnly="0" labelOnly="1" outline="0" fieldPosition="0">
        <references count="2">
          <reference field="1" count="1" selected="0">
            <x v="62"/>
          </reference>
          <reference field="3" count="17">
            <x v="109"/>
            <x v="116"/>
            <x v="235"/>
            <x v="256"/>
            <x v="270"/>
            <x v="621"/>
            <x v="702"/>
            <x v="783"/>
            <x v="843"/>
            <x v="846"/>
            <x v="1050"/>
            <x v="1583"/>
            <x v="1598"/>
            <x v="2183"/>
            <x v="2193"/>
            <x v="2305"/>
            <x v="2309"/>
          </reference>
        </references>
      </pivotArea>
    </format>
    <format dxfId="3518">
      <pivotArea dataOnly="0" labelOnly="1" outline="0" fieldPosition="0">
        <references count="2">
          <reference field="1" count="1" selected="0">
            <x v="63"/>
          </reference>
          <reference field="3" count="23">
            <x v="182"/>
            <x v="285"/>
            <x v="416"/>
            <x v="559"/>
            <x v="653"/>
            <x v="707"/>
            <x v="788"/>
            <x v="877"/>
            <x v="1034"/>
            <x v="1074"/>
            <x v="1351"/>
            <x v="1362"/>
            <x v="1748"/>
            <x v="1801"/>
            <x v="1902"/>
            <x v="1960"/>
            <x v="2041"/>
            <x v="2157"/>
            <x v="2180"/>
            <x v="2200"/>
            <x v="2212"/>
            <x v="2221"/>
            <x v="2365"/>
          </reference>
        </references>
      </pivotArea>
    </format>
    <format dxfId="3517">
      <pivotArea dataOnly="0" labelOnly="1" outline="0" fieldPosition="0">
        <references count="2">
          <reference field="1" count="1" selected="0">
            <x v="64"/>
          </reference>
          <reference field="3" count="22">
            <x v="382"/>
            <x v="423"/>
            <x v="479"/>
            <x v="698"/>
            <x v="819"/>
            <x v="844"/>
            <x v="926"/>
            <x v="1065"/>
            <x v="1089"/>
            <x v="1119"/>
            <x v="1147"/>
            <x v="1175"/>
            <x v="1197"/>
            <x v="1251"/>
            <x v="1316"/>
            <x v="1345"/>
            <x v="1558"/>
            <x v="1734"/>
            <x v="1747"/>
            <x v="1763"/>
            <x v="2150"/>
            <x v="2259"/>
          </reference>
        </references>
      </pivotArea>
    </format>
    <format dxfId="3516">
      <pivotArea dataOnly="0" labelOnly="1" outline="0" fieldPosition="0">
        <references count="2">
          <reference field="1" count="1" selected="0">
            <x v="65"/>
          </reference>
          <reference field="3" count="24">
            <x v="279"/>
            <x v="393"/>
            <x v="564"/>
            <x v="595"/>
            <x v="628"/>
            <x v="654"/>
            <x v="697"/>
            <x v="699"/>
            <x v="723"/>
            <x v="814"/>
            <x v="847"/>
            <x v="873"/>
            <x v="965"/>
            <x v="1152"/>
            <x v="1298"/>
            <x v="1306"/>
            <x v="1585"/>
            <x v="1696"/>
            <x v="1916"/>
            <x v="2104"/>
            <x v="2137"/>
            <x v="2138"/>
            <x v="2165"/>
            <x v="2367"/>
          </reference>
        </references>
      </pivotArea>
    </format>
    <format dxfId="3515">
      <pivotArea dataOnly="0" labelOnly="1" outline="0" fieldPosition="0">
        <references count="2">
          <reference field="1" count="1" selected="0">
            <x v="66"/>
          </reference>
          <reference field="3" count="1">
            <x v="730"/>
          </reference>
        </references>
      </pivotArea>
    </format>
    <format dxfId="3514">
      <pivotArea dataOnly="0" labelOnly="1" outline="0" fieldPosition="0">
        <references count="2">
          <reference field="1" count="1" selected="0">
            <x v="67"/>
          </reference>
          <reference field="3" count="24">
            <x v="9"/>
            <x v="165"/>
            <x v="596"/>
            <x v="781"/>
            <x v="864"/>
            <x v="911"/>
            <x v="993"/>
            <x v="1003"/>
            <x v="1080"/>
            <x v="1215"/>
            <x v="1480"/>
            <x v="1563"/>
            <x v="1666"/>
            <x v="1671"/>
            <x v="1710"/>
            <x v="1761"/>
            <x v="1766"/>
            <x v="1907"/>
            <x v="1973"/>
            <x v="1976"/>
            <x v="2019"/>
            <x v="2109"/>
            <x v="2244"/>
            <x v="2406"/>
          </reference>
        </references>
      </pivotArea>
    </format>
    <format dxfId="3513">
      <pivotArea dataOnly="0" labelOnly="1" outline="0" fieldPosition="0">
        <references count="2">
          <reference field="1" count="1" selected="0">
            <x v="68"/>
          </reference>
          <reference field="3" count="10">
            <x v="14"/>
            <x v="676"/>
            <x v="1250"/>
            <x v="1273"/>
            <x v="1382"/>
            <x v="1495"/>
            <x v="1739"/>
            <x v="2101"/>
            <x v="2112"/>
            <x v="2306"/>
          </reference>
        </references>
      </pivotArea>
    </format>
    <format dxfId="3512">
      <pivotArea dataOnly="0" labelOnly="1" outline="0" fieldPosition="0">
        <references count="2">
          <reference field="1" count="1" selected="0">
            <x v="69"/>
          </reference>
          <reference field="3" count="16">
            <x v="21"/>
            <x v="39"/>
            <x v="448"/>
            <x v="495"/>
            <x v="746"/>
            <x v="801"/>
            <x v="872"/>
            <x v="1052"/>
            <x v="1116"/>
            <x v="1127"/>
            <x v="1194"/>
            <x v="1213"/>
            <x v="1361"/>
            <x v="1387"/>
            <x v="1633"/>
            <x v="1663"/>
          </reference>
        </references>
      </pivotArea>
    </format>
    <format dxfId="3511">
      <pivotArea dataOnly="0" labelOnly="1" outline="0" fieldPosition="0">
        <references count="2">
          <reference field="1" count="1" selected="0">
            <x v="70"/>
          </reference>
          <reference field="3" count="17">
            <x v="171"/>
            <x v="252"/>
            <x v="281"/>
            <x v="359"/>
            <x v="434"/>
            <x v="530"/>
            <x v="678"/>
            <x v="771"/>
            <x v="796"/>
            <x v="1377"/>
            <x v="1576"/>
            <x v="1608"/>
            <x v="1672"/>
            <x v="2055"/>
            <x v="2211"/>
            <x v="2317"/>
            <x v="2408"/>
          </reference>
        </references>
      </pivotArea>
    </format>
    <format dxfId="3510">
      <pivotArea dataOnly="0" labelOnly="1" outline="0" fieldPosition="0">
        <references count="2">
          <reference field="1" count="1" selected="0">
            <x v="71"/>
          </reference>
          <reference field="3" count="16">
            <x v="102"/>
            <x v="120"/>
            <x v="293"/>
            <x v="633"/>
            <x v="804"/>
            <x v="1170"/>
            <x v="1514"/>
            <x v="1561"/>
            <x v="1816"/>
            <x v="1878"/>
            <x v="1965"/>
            <x v="2033"/>
            <x v="2260"/>
            <x v="2353"/>
            <x v="2446"/>
            <x v="2463"/>
          </reference>
        </references>
      </pivotArea>
    </format>
    <format dxfId="3509">
      <pivotArea dataOnly="0" labelOnly="1" outline="0" fieldPosition="0">
        <references count="2">
          <reference field="1" count="1" selected="0">
            <x v="72"/>
          </reference>
          <reference field="3" count="18">
            <x v="163"/>
            <x v="253"/>
            <x v="261"/>
            <x v="476"/>
            <x v="656"/>
            <x v="677"/>
            <x v="938"/>
            <x v="1081"/>
            <x v="1093"/>
            <x v="1373"/>
            <x v="1453"/>
            <x v="1500"/>
            <x v="1699"/>
            <x v="1757"/>
            <x v="1769"/>
            <x v="1852"/>
            <x v="1978"/>
            <x v="2082"/>
          </reference>
        </references>
      </pivotArea>
    </format>
    <format dxfId="3508">
      <pivotArea dataOnly="0" labelOnly="1" outline="0" fieldPosition="0">
        <references count="2">
          <reference field="1" count="1" selected="0">
            <x v="73"/>
          </reference>
          <reference field="3" count="29">
            <x v="26"/>
            <x v="255"/>
            <x v="311"/>
            <x v="314"/>
            <x v="326"/>
            <x v="336"/>
            <x v="502"/>
            <x v="528"/>
            <x v="568"/>
            <x v="613"/>
            <x v="765"/>
            <x v="976"/>
            <x v="982"/>
            <x v="1051"/>
            <x v="1246"/>
            <x v="1309"/>
            <x v="1386"/>
            <x v="1402"/>
            <x v="1544"/>
            <x v="1787"/>
            <x v="1958"/>
            <x v="2091"/>
            <x v="2095"/>
            <x v="2139"/>
            <x v="2201"/>
            <x v="2280"/>
            <x v="2329"/>
            <x v="2375"/>
            <x v="2441"/>
          </reference>
        </references>
      </pivotArea>
    </format>
    <format dxfId="3507">
      <pivotArea dataOnly="0" labelOnly="1" outline="0" fieldPosition="0">
        <references count="2">
          <reference field="1" count="1" selected="0">
            <x v="74"/>
          </reference>
          <reference field="3" count="4">
            <x v="340"/>
            <x v="643"/>
            <x v="786"/>
            <x v="826"/>
          </reference>
        </references>
      </pivotArea>
    </format>
    <format dxfId="3506">
      <pivotArea dataOnly="0" labelOnly="1" outline="0" fieldPosition="0">
        <references count="2">
          <reference field="1" count="1" selected="0">
            <x v="75"/>
          </reference>
          <reference field="3" count="31">
            <x v="25"/>
            <x v="71"/>
            <x v="129"/>
            <x v="455"/>
            <x v="477"/>
            <x v="515"/>
            <x v="630"/>
            <x v="767"/>
            <x v="845"/>
            <x v="869"/>
            <x v="875"/>
            <x v="986"/>
            <x v="1098"/>
            <x v="1136"/>
            <x v="1168"/>
            <x v="1208"/>
            <x v="1235"/>
            <x v="1350"/>
            <x v="1365"/>
            <x v="1667"/>
            <x v="1780"/>
            <x v="1825"/>
            <x v="1831"/>
            <x v="1838"/>
            <x v="1919"/>
            <x v="2044"/>
            <x v="2241"/>
            <x v="2262"/>
            <x v="2291"/>
            <x v="2356"/>
            <x v="2436"/>
          </reference>
        </references>
      </pivotArea>
    </format>
    <format dxfId="3505">
      <pivotArea dataOnly="0" labelOnly="1" outline="0" fieldPosition="0">
        <references count="2">
          <reference field="1" count="1" selected="0">
            <x v="76"/>
          </reference>
          <reference field="3" count="13">
            <x v="176"/>
            <x v="344"/>
            <x v="379"/>
            <x v="428"/>
            <x v="520"/>
            <x v="610"/>
            <x v="728"/>
            <x v="1314"/>
            <x v="1488"/>
            <x v="1847"/>
            <x v="2295"/>
            <x v="2376"/>
            <x v="2428"/>
          </reference>
        </references>
      </pivotArea>
    </format>
    <format dxfId="3504">
      <pivotArea dataOnly="0" labelOnly="1" outline="0" fieldPosition="0">
        <references count="2">
          <reference field="1" count="1" selected="0">
            <x v="77"/>
          </reference>
          <reference field="3" count="16">
            <x v="81"/>
            <x v="140"/>
            <x v="602"/>
            <x v="664"/>
            <x v="681"/>
            <x v="859"/>
            <x v="885"/>
            <x v="900"/>
            <x v="1191"/>
            <x v="1354"/>
            <x v="1754"/>
            <x v="1826"/>
            <x v="1827"/>
            <x v="2071"/>
            <x v="2344"/>
            <x v="2439"/>
          </reference>
        </references>
      </pivotArea>
    </format>
    <format dxfId="3503">
      <pivotArea dataOnly="0" labelOnly="1" outline="0" fieldPosition="0">
        <references count="2">
          <reference field="1" count="1" selected="0">
            <x v="78"/>
          </reference>
          <reference field="3" count="30">
            <x v="6"/>
            <x v="24"/>
            <x v="80"/>
            <x v="199"/>
            <x v="302"/>
            <x v="436"/>
            <x v="441"/>
            <x v="485"/>
            <x v="551"/>
            <x v="553"/>
            <x v="638"/>
            <x v="837"/>
            <x v="895"/>
            <x v="990"/>
            <x v="1067"/>
            <x v="1271"/>
            <x v="1342"/>
            <x v="1471"/>
            <x v="1538"/>
            <x v="1611"/>
            <x v="1629"/>
            <x v="1645"/>
            <x v="1933"/>
            <x v="1937"/>
            <x v="2020"/>
            <x v="2030"/>
            <x v="2148"/>
            <x v="2276"/>
            <x v="2330"/>
            <x v="2382"/>
          </reference>
        </references>
      </pivotArea>
    </format>
    <format dxfId="3502">
      <pivotArea dataOnly="0" labelOnly="1" outline="0" fieldPosition="0">
        <references count="2">
          <reference field="1" count="1" selected="0">
            <x v="79"/>
          </reference>
          <reference field="3" count="24">
            <x v="15"/>
            <x v="61"/>
            <x v="190"/>
            <x v="429"/>
            <x v="513"/>
            <x v="547"/>
            <x v="789"/>
            <x v="866"/>
            <x v="916"/>
            <x v="1046"/>
            <x v="1311"/>
            <x v="1318"/>
            <x v="1353"/>
            <x v="1615"/>
            <x v="1651"/>
            <x v="1713"/>
            <x v="1781"/>
            <x v="1811"/>
            <x v="1893"/>
            <x v="1971"/>
            <x v="2001"/>
            <x v="2187"/>
            <x v="2234"/>
            <x v="2374"/>
          </reference>
        </references>
      </pivotArea>
    </format>
    <format dxfId="3501">
      <pivotArea dataOnly="0" labelOnly="1" outline="0" fieldPosition="0">
        <references count="2">
          <reference field="1" count="1" selected="0">
            <x v="80"/>
          </reference>
          <reference field="3" count="22">
            <x v="29"/>
            <x v="170"/>
            <x v="174"/>
            <x v="510"/>
            <x v="539"/>
            <x v="586"/>
            <x v="597"/>
            <x v="599"/>
            <x v="640"/>
            <x v="923"/>
            <x v="1185"/>
            <x v="1237"/>
            <x v="1277"/>
            <x v="1465"/>
            <x v="1644"/>
            <x v="1675"/>
            <x v="1690"/>
            <x v="1836"/>
            <x v="1946"/>
            <x v="1983"/>
            <x v="2235"/>
            <x v="2386"/>
          </reference>
        </references>
      </pivotArea>
    </format>
    <format dxfId="3500">
      <pivotArea dataOnly="0" labelOnly="1" outline="0" fieldPosition="0">
        <references count="2">
          <reference field="1" count="1" selected="0">
            <x v="81"/>
          </reference>
          <reference field="3" count="26">
            <x v="105"/>
            <x v="220"/>
            <x v="406"/>
            <x v="478"/>
            <x v="719"/>
            <x v="754"/>
            <x v="757"/>
            <x v="761"/>
            <x v="836"/>
            <x v="901"/>
            <x v="1082"/>
            <x v="1092"/>
            <x v="1166"/>
            <x v="1201"/>
            <x v="1290"/>
            <x v="1426"/>
            <x v="1551"/>
            <x v="1575"/>
            <x v="1759"/>
            <x v="1800"/>
            <x v="1807"/>
            <x v="1819"/>
            <x v="1828"/>
            <x v="2125"/>
            <x v="2130"/>
            <x v="2198"/>
          </reference>
        </references>
      </pivotArea>
    </format>
    <format dxfId="3499">
      <pivotArea dataOnly="0" labelOnly="1" outline="0" fieldPosition="0">
        <references count="2">
          <reference field="1" count="1" selected="0">
            <x v="82"/>
          </reference>
          <reference field="3" count="23">
            <x v="16"/>
            <x v="249"/>
            <x v="612"/>
            <x v="693"/>
            <x v="724"/>
            <x v="806"/>
            <x v="947"/>
            <x v="992"/>
            <x v="994"/>
            <x v="1029"/>
            <x v="1063"/>
            <x v="1187"/>
            <x v="1193"/>
            <x v="1472"/>
            <x v="1519"/>
            <x v="1632"/>
            <x v="1784"/>
            <x v="1815"/>
            <x v="1901"/>
            <x v="1917"/>
            <x v="2013"/>
            <x v="2118"/>
            <x v="2256"/>
          </reference>
        </references>
      </pivotArea>
    </format>
    <format dxfId="3498">
      <pivotArea dataOnly="0" labelOnly="1" outline="0" fieldPosition="0">
        <references count="2">
          <reference field="1" count="1" selected="0">
            <x v="83"/>
          </reference>
          <reference field="3" count="22">
            <x v="43"/>
            <x v="50"/>
            <x v="118"/>
            <x v="376"/>
            <x v="474"/>
            <x v="480"/>
            <x v="600"/>
            <x v="748"/>
            <x v="752"/>
            <x v="882"/>
            <x v="884"/>
            <x v="1124"/>
            <x v="1697"/>
            <x v="1797"/>
            <x v="1809"/>
            <x v="1859"/>
            <x v="1908"/>
            <x v="1997"/>
            <x v="2043"/>
            <x v="2107"/>
            <x v="2311"/>
            <x v="2454"/>
          </reference>
        </references>
      </pivotArea>
    </format>
    <format dxfId="3497">
      <pivotArea dataOnly="0" labelOnly="1" outline="0" fieldPosition="0">
        <references count="2">
          <reference field="1" count="1" selected="0">
            <x v="84"/>
          </reference>
          <reference field="3" count="16">
            <x v="13"/>
            <x v="273"/>
            <x v="378"/>
            <x v="523"/>
            <x v="527"/>
            <x v="688"/>
            <x v="794"/>
            <x v="1048"/>
            <x v="1241"/>
            <x v="1247"/>
            <x v="1336"/>
            <x v="1542"/>
            <x v="2086"/>
            <x v="2251"/>
            <x v="2273"/>
            <x v="2399"/>
          </reference>
        </references>
      </pivotArea>
    </format>
    <format dxfId="3496">
      <pivotArea dataOnly="0" labelOnly="1" outline="0" fieldPosition="0">
        <references count="2">
          <reference field="1" count="1" selected="0">
            <x v="85"/>
          </reference>
          <reference field="3" count="36">
            <x v="166"/>
            <x v="167"/>
            <x v="231"/>
            <x v="282"/>
            <x v="312"/>
            <x v="324"/>
            <x v="360"/>
            <x v="400"/>
            <x v="475"/>
            <x v="503"/>
            <x v="535"/>
            <x v="546"/>
            <x v="583"/>
            <x v="763"/>
            <x v="803"/>
            <x v="860"/>
            <x v="903"/>
            <x v="936"/>
            <x v="984"/>
            <x v="1131"/>
            <x v="1169"/>
            <x v="1198"/>
            <x v="1257"/>
            <x v="1267"/>
            <x v="1396"/>
            <x v="1434"/>
            <x v="1447"/>
            <x v="1582"/>
            <x v="1723"/>
            <x v="1776"/>
            <x v="1929"/>
            <x v="1977"/>
            <x v="2046"/>
            <x v="2124"/>
            <x v="2196"/>
            <x v="2258"/>
          </reference>
        </references>
      </pivotArea>
    </format>
    <format dxfId="3495">
      <pivotArea dataOnly="0" labelOnly="1" outline="0" fieldPosition="0">
        <references count="2">
          <reference field="1" count="1" selected="0">
            <x v="86"/>
          </reference>
          <reference field="3" count="26">
            <x v="41"/>
            <x v="70"/>
            <x v="207"/>
            <x v="401"/>
            <x v="427"/>
            <x v="471"/>
            <x v="741"/>
            <x v="862"/>
            <x v="999"/>
            <x v="1016"/>
            <x v="1111"/>
            <x v="1258"/>
            <x v="1450"/>
            <x v="1455"/>
            <x v="1479"/>
            <x v="1485"/>
            <x v="1588"/>
            <x v="1880"/>
            <x v="1904"/>
            <x v="1992"/>
            <x v="2053"/>
            <x v="2089"/>
            <x v="2149"/>
            <x v="2218"/>
            <x v="2339"/>
            <x v="2393"/>
          </reference>
        </references>
      </pivotArea>
    </format>
    <format dxfId="3494">
      <pivotArea dataOnly="0" labelOnly="1" outline="0" fieldPosition="0">
        <references count="2">
          <reference field="1" count="1" selected="0">
            <x v="87"/>
          </reference>
          <reference field="3" count="9">
            <x v="184"/>
            <x v="289"/>
            <x v="335"/>
            <x v="576"/>
            <x v="1239"/>
            <x v="1292"/>
            <x v="2018"/>
            <x v="2352"/>
            <x v="2437"/>
          </reference>
        </references>
      </pivotArea>
    </format>
    <format dxfId="3493">
      <pivotArea dataOnly="0" labelOnly="1" outline="0" fieldPosition="0">
        <references count="2">
          <reference field="1" count="1" selected="0">
            <x v="88"/>
          </reference>
          <reference field="3" count="27">
            <x v="124"/>
            <x v="155"/>
            <x v="200"/>
            <x v="216"/>
            <x v="287"/>
            <x v="365"/>
            <x v="366"/>
            <x v="499"/>
            <x v="537"/>
            <x v="685"/>
            <x v="813"/>
            <x v="979"/>
            <x v="1057"/>
            <x v="1099"/>
            <x v="1163"/>
            <x v="1209"/>
            <x v="1216"/>
            <x v="1218"/>
            <x v="1224"/>
            <x v="1421"/>
            <x v="1578"/>
            <x v="1966"/>
            <x v="2054"/>
            <x v="2143"/>
            <x v="2151"/>
            <x v="2225"/>
            <x v="2453"/>
          </reference>
        </references>
      </pivotArea>
    </format>
    <format dxfId="3492">
      <pivotArea dataOnly="0" labelOnly="1" outline="0" fieldPosition="0">
        <references count="2">
          <reference field="1" count="1" selected="0">
            <x v="89"/>
          </reference>
          <reference field="3" count="25">
            <x v="103"/>
            <x v="280"/>
            <x v="496"/>
            <x v="512"/>
            <x v="517"/>
            <x v="518"/>
            <x v="732"/>
            <x v="758"/>
            <x v="760"/>
            <x v="768"/>
            <x v="888"/>
            <x v="954"/>
            <x v="1022"/>
            <x v="1122"/>
            <x v="1236"/>
            <x v="1438"/>
            <x v="1457"/>
            <x v="1549"/>
            <x v="1914"/>
            <x v="2073"/>
            <x v="2077"/>
            <x v="2128"/>
            <x v="2195"/>
            <x v="2228"/>
            <x v="2368"/>
          </reference>
        </references>
      </pivotArea>
    </format>
    <format dxfId="3491">
      <pivotArea dataOnly="0" labelOnly="1" outline="0" fieldPosition="0">
        <references count="2">
          <reference field="1" count="1" selected="0">
            <x v="90"/>
          </reference>
          <reference field="3" count="30">
            <x v="30"/>
            <x v="68"/>
            <x v="398"/>
            <x v="419"/>
            <x v="603"/>
            <x v="927"/>
            <x v="1019"/>
            <x v="1079"/>
            <x v="1110"/>
            <x v="1174"/>
            <x v="1252"/>
            <x v="1305"/>
            <x v="1415"/>
            <x v="1512"/>
            <x v="1525"/>
            <x v="1630"/>
            <x v="1649"/>
            <x v="1685"/>
            <x v="1704"/>
            <x v="1735"/>
            <x v="1821"/>
            <x v="1894"/>
            <x v="1909"/>
            <x v="1955"/>
            <x v="1970"/>
            <x v="1998"/>
            <x v="2011"/>
            <x v="2106"/>
            <x v="2131"/>
            <x v="2423"/>
          </reference>
        </references>
      </pivotArea>
    </format>
    <format dxfId="3490">
      <pivotArea dataOnly="0" labelOnly="1" outline="0" fieldPosition="0">
        <references count="2">
          <reference field="1" count="1" selected="0">
            <x v="91"/>
          </reference>
          <reference field="3" count="19">
            <x v="3"/>
            <x v="322"/>
            <x v="327"/>
            <x v="440"/>
            <x v="524"/>
            <x v="690"/>
            <x v="830"/>
            <x v="870"/>
            <x v="1114"/>
            <x v="1299"/>
            <x v="1321"/>
            <x v="1347"/>
            <x v="1459"/>
            <x v="1682"/>
            <x v="1853"/>
            <x v="1951"/>
            <x v="2061"/>
            <x v="2162"/>
            <x v="2346"/>
          </reference>
        </references>
      </pivotArea>
    </format>
    <format dxfId="3489">
      <pivotArea dataOnly="0" labelOnly="1" outline="0" fieldPosition="0">
        <references count="2">
          <reference field="1" count="1" selected="0">
            <x v="92"/>
          </reference>
          <reference field="3" count="24">
            <x v="47"/>
            <x v="283"/>
            <x v="316"/>
            <x v="462"/>
            <x v="531"/>
            <x v="821"/>
            <x v="878"/>
            <x v="987"/>
            <x v="1014"/>
            <x v="1084"/>
            <x v="1090"/>
            <x v="1234"/>
            <x v="1304"/>
            <x v="1391"/>
            <x v="1656"/>
            <x v="1679"/>
            <x v="1681"/>
            <x v="1843"/>
            <x v="1905"/>
            <x v="1915"/>
            <x v="2179"/>
            <x v="2404"/>
            <x v="2409"/>
            <x v="2459"/>
          </reference>
        </references>
      </pivotArea>
    </format>
    <format dxfId="3488">
      <pivotArea dataOnly="0" labelOnly="1" outline="0" fieldPosition="0">
        <references count="2">
          <reference field="1" count="1" selected="0">
            <x v="93"/>
          </reference>
          <reference field="3" count="20">
            <x v="331"/>
            <x v="354"/>
            <x v="426"/>
            <x v="494"/>
            <x v="622"/>
            <x v="666"/>
            <x v="675"/>
            <x v="711"/>
            <x v="989"/>
            <x v="996"/>
            <x v="1232"/>
            <x v="1254"/>
            <x v="1631"/>
            <x v="1783"/>
            <x v="1888"/>
            <x v="1981"/>
            <x v="2185"/>
            <x v="2189"/>
            <x v="2300"/>
            <x v="2364"/>
          </reference>
        </references>
      </pivotArea>
    </format>
    <format dxfId="3487">
      <pivotArea dataOnly="0" labelOnly="1" outline="0" fieldPosition="0">
        <references count="2">
          <reference field="1" count="1" selected="0">
            <x v="94"/>
          </reference>
          <reference field="3" count="2">
            <x v="815"/>
            <x v="1678"/>
          </reference>
        </references>
      </pivotArea>
    </format>
    <format dxfId="3486">
      <pivotArea dataOnly="0" labelOnly="1" outline="0" fieldPosition="0">
        <references count="2">
          <reference field="1" count="1" selected="0">
            <x v="95"/>
          </reference>
          <reference field="3" count="17">
            <x v="215"/>
            <x v="435"/>
            <x v="572"/>
            <x v="641"/>
            <x v="739"/>
            <x v="962"/>
            <x v="1047"/>
            <x v="1154"/>
            <x v="1463"/>
            <x v="1554"/>
            <x v="1612"/>
            <x v="1996"/>
            <x v="2015"/>
            <x v="2032"/>
            <x v="2427"/>
            <x v="2440"/>
            <x v="2465"/>
          </reference>
        </references>
      </pivotArea>
    </format>
    <format dxfId="3485">
      <pivotArea dataOnly="0" labelOnly="1" outline="0" fieldPosition="0">
        <references count="2">
          <reference field="1" count="1" selected="0">
            <x v="96"/>
          </reference>
          <reference field="3" count="1">
            <x v="906"/>
          </reference>
        </references>
      </pivotArea>
    </format>
    <format dxfId="3484">
      <pivotArea dataOnly="0" labelOnly="1" outline="0" fieldPosition="0">
        <references count="2">
          <reference field="1" count="1" selected="0">
            <x v="97"/>
          </reference>
          <reference field="3" count="20">
            <x v="23"/>
            <x v="154"/>
            <x v="389"/>
            <x v="408"/>
            <x v="636"/>
            <x v="966"/>
            <x v="1013"/>
            <x v="1145"/>
            <x v="1159"/>
            <x v="1499"/>
            <x v="1562"/>
            <x v="1613"/>
            <x v="1692"/>
            <x v="1749"/>
            <x v="1814"/>
            <x v="2005"/>
            <x v="2236"/>
            <x v="2264"/>
            <x v="2415"/>
            <x v="2462"/>
          </reference>
        </references>
      </pivotArea>
    </format>
    <format dxfId="3483">
      <pivotArea dataOnly="0" labelOnly="1" outline="0" fieldPosition="0">
        <references count="2">
          <reference field="1" count="1" selected="0">
            <x v="98"/>
          </reference>
          <reference field="3" count="16">
            <x v="132"/>
            <x v="267"/>
            <x v="292"/>
            <x v="377"/>
            <x v="500"/>
            <x v="863"/>
            <x v="941"/>
            <x v="1043"/>
            <x v="1231"/>
            <x v="1531"/>
            <x v="1639"/>
            <x v="1728"/>
            <x v="1740"/>
            <x v="2186"/>
            <x v="2254"/>
            <x v="2274"/>
          </reference>
        </references>
      </pivotArea>
    </format>
    <format dxfId="3482">
      <pivotArea dataOnly="0" labelOnly="1" outline="0" fieldPosition="0">
        <references count="2">
          <reference field="1" count="1" selected="0">
            <x v="99"/>
          </reference>
          <reference field="3" count="20">
            <x v="74"/>
            <x v="156"/>
            <x v="555"/>
            <x v="642"/>
            <x v="649"/>
            <x v="689"/>
            <x v="737"/>
            <x v="805"/>
            <x v="858"/>
            <x v="886"/>
            <x v="922"/>
            <x v="955"/>
            <x v="1028"/>
            <x v="1184"/>
            <x v="1221"/>
            <x v="1244"/>
            <x v="1256"/>
            <x v="1752"/>
            <x v="1834"/>
            <x v="1885"/>
          </reference>
        </references>
      </pivotArea>
    </format>
    <format dxfId="3481">
      <pivotArea dataOnly="0" labelOnly="1" outline="0" fieldPosition="0">
        <references count="1">
          <reference field="12" count="4">
            <x v="0"/>
            <x v="1"/>
            <x v="2"/>
            <x v="3"/>
          </reference>
        </references>
      </pivotArea>
    </format>
    <format dxfId="3480">
      <pivotArea dataOnly="0" labelOnly="1" grandCol="1" outline="0" fieldPosition="0"/>
    </format>
  </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untryCode" sourceName="countryCode">
  <pivotTables>
    <pivotTable tabId="2" name="PivotTable1"/>
  </pivotTables>
  <data>
    <tabular pivotCacheId="1686017391">
      <items count="5">
        <i x="0" s="1"/>
        <i x="1" s="1"/>
        <i x="4"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st_Due" sourceName="Past Due">
  <pivotTables>
    <pivotTable tabId="2" name="PivotTable1"/>
  </pivotTables>
  <data>
    <tabular pivotCacheId="1686017391">
      <items count="5">
        <i x="1" s="1"/>
        <i x="2" s="1"/>
        <i x="3" s="1"/>
        <i x="0"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untryCode" cache="Slicer_countryCode" caption="countryCode" rowHeight="234950"/>
  <slicer name="Past Due" cache="Slicer_Past_Due" caption="Past Due" rowHeight="234950"/>
</slicers>
</file>

<file path=xl/tables/table1.xml><?xml version="1.0" encoding="utf-8"?>
<table xmlns="http://schemas.openxmlformats.org/spreadsheetml/2006/main" id="1" name="Table1" displayName="Table1" ref="A1:M2467" totalsRowShown="0">
  <autoFilter ref="A1:M2467"/>
  <tableColumns count="13">
    <tableColumn id="1" name="countryCode"/>
    <tableColumn id="2" name="customerID"/>
    <tableColumn id="3" name="PaperlessDate" dataDxfId="3619"/>
    <tableColumn id="4" name="invoiceNumber"/>
    <tableColumn id="5" name="InvoiceDate" dataDxfId="3618"/>
    <tableColumn id="6" name="DueDate" dataDxfId="3617"/>
    <tableColumn id="7" name="InvoiceAmount"/>
    <tableColumn id="8" name="Disputed"/>
    <tableColumn id="9" name="SettledDate" dataDxfId="3616"/>
    <tableColumn id="10" name="PaperlessBill"/>
    <tableColumn id="11" name="DaysToSettle"/>
    <tableColumn id="12" name="DaysLate"/>
    <tableColumn id="13" name="Past Due">
      <calculatedColumnFormula>Table1[[#This Row],[DueDate]]-Table1[[#This Row],[SettledDate]]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4"/>
  <sheetViews>
    <sheetView tabSelected="1" workbookViewId="0">
      <selection activeCell="F9" sqref="F9"/>
    </sheetView>
  </sheetViews>
  <sheetFormatPr defaultRowHeight="14.4" x14ac:dyDescent="0.3"/>
  <cols>
    <col min="1" max="1" width="20.6640625" bestFit="1" customWidth="1"/>
    <col min="2" max="2" width="16.21875" bestFit="1" customWidth="1"/>
    <col min="3" max="6" width="10.5546875" bestFit="1" customWidth="1"/>
    <col min="7" max="7" width="11.44140625" bestFit="1" customWidth="1"/>
    <col min="8" max="20" width="7" bestFit="1" customWidth="1"/>
    <col min="21" max="21" width="8" bestFit="1" customWidth="1"/>
    <col min="22" max="25" width="7" bestFit="1" customWidth="1"/>
    <col min="26" max="29" width="8" bestFit="1" customWidth="1"/>
    <col min="30" max="30" width="7" bestFit="1" customWidth="1"/>
    <col min="31" max="36" width="8" bestFit="1" customWidth="1"/>
    <col min="37" max="37" width="7" bestFit="1" customWidth="1"/>
    <col min="38" max="39" width="8" bestFit="1" customWidth="1"/>
    <col min="40" max="41" width="7" bestFit="1" customWidth="1"/>
    <col min="42" max="42" width="8" bestFit="1" customWidth="1"/>
    <col min="43" max="56" width="7" bestFit="1" customWidth="1"/>
    <col min="57" max="57" width="6" bestFit="1" customWidth="1"/>
    <col min="58" max="58" width="7" bestFit="1" customWidth="1"/>
    <col min="59" max="59" width="6" bestFit="1" customWidth="1"/>
    <col min="60" max="60" width="10.77734375" bestFit="1" customWidth="1"/>
  </cols>
  <sheetData>
    <row r="1" spans="1:7" x14ac:dyDescent="0.3">
      <c r="A1" s="7" t="s">
        <v>7</v>
      </c>
      <c r="B1" s="7" t="s">
        <v>13</v>
      </c>
    </row>
    <row r="2" spans="1:7" ht="15.6" x14ac:dyDescent="0.3">
      <c r="A2" s="8" t="s">
        <v>123</v>
      </c>
      <c r="B2" s="8"/>
      <c r="C2" s="8"/>
      <c r="D2" s="8"/>
      <c r="E2" s="8"/>
      <c r="F2" s="8"/>
      <c r="G2" s="8"/>
    </row>
    <row r="3" spans="1:7" x14ac:dyDescent="0.3">
      <c r="A3" s="2" t="s">
        <v>118</v>
      </c>
      <c r="B3" s="3"/>
      <c r="C3" s="2" t="s">
        <v>116</v>
      </c>
      <c r="D3" s="4"/>
      <c r="E3" s="4"/>
      <c r="F3" s="4"/>
      <c r="G3" s="4"/>
    </row>
    <row r="4" spans="1:7" x14ac:dyDescent="0.3">
      <c r="A4" s="5" t="s">
        <v>1</v>
      </c>
      <c r="B4" s="5" t="s">
        <v>3</v>
      </c>
      <c r="C4" s="4" t="s">
        <v>119</v>
      </c>
      <c r="D4" s="4" t="s">
        <v>120</v>
      </c>
      <c r="E4" s="4" t="s">
        <v>121</v>
      </c>
      <c r="F4" s="4" t="s">
        <v>122</v>
      </c>
      <c r="G4" s="4" t="s">
        <v>117</v>
      </c>
    </row>
    <row r="5" spans="1:7" x14ac:dyDescent="0.3">
      <c r="A5" s="4" t="s">
        <v>115</v>
      </c>
      <c r="B5" s="4"/>
      <c r="C5" s="6">
        <v>0</v>
      </c>
      <c r="D5" s="6">
        <v>0</v>
      </c>
      <c r="E5" s="6">
        <v>187.84</v>
      </c>
      <c r="F5" s="6">
        <v>413.86</v>
      </c>
      <c r="G5" s="6">
        <v>601.70000000000005</v>
      </c>
    </row>
    <row r="6" spans="1:7" x14ac:dyDescent="0.3">
      <c r="A6" s="4" t="s">
        <v>12</v>
      </c>
      <c r="B6" s="4"/>
      <c r="C6" s="6">
        <v>0</v>
      </c>
      <c r="D6" s="6">
        <v>351.44000000000005</v>
      </c>
      <c r="E6" s="6">
        <v>974.15</v>
      </c>
      <c r="F6" s="6">
        <v>131.37</v>
      </c>
      <c r="G6" s="6">
        <v>1456.96</v>
      </c>
    </row>
    <row r="7" spans="1:7" x14ac:dyDescent="0.3">
      <c r="A7" s="4" t="s">
        <v>86</v>
      </c>
      <c r="B7" s="4"/>
      <c r="C7" s="6">
        <v>519.55000000000007</v>
      </c>
      <c r="D7" s="6">
        <v>467.35</v>
      </c>
      <c r="E7" s="6">
        <v>0</v>
      </c>
      <c r="F7" s="6">
        <v>0</v>
      </c>
      <c r="G7" s="6">
        <v>986.90000000000009</v>
      </c>
    </row>
    <row r="8" spans="1:7" x14ac:dyDescent="0.3">
      <c r="A8" s="4" t="s">
        <v>102</v>
      </c>
      <c r="B8" s="4"/>
      <c r="C8" s="6">
        <v>364.60999999999996</v>
      </c>
      <c r="D8" s="6">
        <v>998.05000000000007</v>
      </c>
      <c r="E8" s="6">
        <v>200.44</v>
      </c>
      <c r="F8" s="6">
        <v>0</v>
      </c>
      <c r="G8" s="6">
        <v>1563.1000000000001</v>
      </c>
    </row>
    <row r="9" spans="1:7" x14ac:dyDescent="0.3">
      <c r="A9" s="4" t="s">
        <v>62</v>
      </c>
      <c r="B9" s="4"/>
      <c r="C9" s="6">
        <v>993.90999999999985</v>
      </c>
      <c r="D9" s="6">
        <v>25.07</v>
      </c>
      <c r="E9" s="6">
        <v>0</v>
      </c>
      <c r="F9" s="6">
        <v>0</v>
      </c>
      <c r="G9" s="6">
        <v>1018.9799999999999</v>
      </c>
    </row>
    <row r="10" spans="1:7" x14ac:dyDescent="0.3">
      <c r="A10" s="4" t="s">
        <v>83</v>
      </c>
      <c r="B10" s="4"/>
      <c r="C10" s="6">
        <v>335.45000000000005</v>
      </c>
      <c r="D10" s="6">
        <v>200.63000000000002</v>
      </c>
      <c r="E10" s="6">
        <v>0</v>
      </c>
      <c r="F10" s="6">
        <v>0</v>
      </c>
      <c r="G10" s="6">
        <v>536.08000000000004</v>
      </c>
    </row>
    <row r="11" spans="1:7" x14ac:dyDescent="0.3">
      <c r="A11" s="4" t="s">
        <v>93</v>
      </c>
      <c r="B11" s="4"/>
      <c r="C11" s="6">
        <v>310.10000000000002</v>
      </c>
      <c r="D11" s="6">
        <v>426.8900000000001</v>
      </c>
      <c r="E11" s="6">
        <v>170.85000000000002</v>
      </c>
      <c r="F11" s="6">
        <v>0</v>
      </c>
      <c r="G11" s="6">
        <v>907.84000000000015</v>
      </c>
    </row>
    <row r="12" spans="1:7" x14ac:dyDescent="0.3">
      <c r="A12" s="4" t="s">
        <v>105</v>
      </c>
      <c r="B12" s="4"/>
      <c r="C12" s="6">
        <v>1111.52</v>
      </c>
      <c r="D12" s="6">
        <v>0</v>
      </c>
      <c r="E12" s="6">
        <v>0</v>
      </c>
      <c r="F12" s="6">
        <v>0</v>
      </c>
      <c r="G12" s="6">
        <v>1111.52</v>
      </c>
    </row>
    <row r="13" spans="1:7" x14ac:dyDescent="0.3">
      <c r="A13" s="4" t="s">
        <v>44</v>
      </c>
      <c r="B13" s="4"/>
      <c r="C13" s="6">
        <v>0</v>
      </c>
      <c r="D13" s="6">
        <v>214.62</v>
      </c>
      <c r="E13" s="6">
        <v>290.53999999999996</v>
      </c>
      <c r="F13" s="6">
        <v>0</v>
      </c>
      <c r="G13" s="6">
        <v>505.15999999999997</v>
      </c>
    </row>
    <row r="14" spans="1:7" x14ac:dyDescent="0.3">
      <c r="A14" s="4" t="s">
        <v>107</v>
      </c>
      <c r="B14" s="4"/>
      <c r="C14" s="6">
        <v>0</v>
      </c>
      <c r="D14" s="6">
        <v>754.1</v>
      </c>
      <c r="E14" s="6">
        <v>330.28999999999996</v>
      </c>
      <c r="F14" s="6">
        <v>0</v>
      </c>
      <c r="G14" s="6">
        <v>1084.3899999999999</v>
      </c>
    </row>
    <row r="15" spans="1:7" x14ac:dyDescent="0.3">
      <c r="A15" s="4" t="s">
        <v>69</v>
      </c>
      <c r="B15" s="4"/>
      <c r="C15" s="6">
        <v>501.29000000000008</v>
      </c>
      <c r="D15" s="6">
        <v>266.46999999999997</v>
      </c>
      <c r="E15" s="6">
        <v>0</v>
      </c>
      <c r="F15" s="6">
        <v>0</v>
      </c>
      <c r="G15" s="6">
        <v>767.76</v>
      </c>
    </row>
    <row r="16" spans="1:7" x14ac:dyDescent="0.3">
      <c r="A16" s="4" t="s">
        <v>50</v>
      </c>
      <c r="B16" s="4"/>
      <c r="C16" s="6">
        <v>1189.47</v>
      </c>
      <c r="D16" s="6">
        <v>253.36</v>
      </c>
      <c r="E16" s="6">
        <v>0</v>
      </c>
      <c r="F16" s="6">
        <v>0</v>
      </c>
      <c r="G16" s="6">
        <v>1442.83</v>
      </c>
    </row>
    <row r="17" spans="1:7" x14ac:dyDescent="0.3">
      <c r="A17" s="4" t="s">
        <v>97</v>
      </c>
      <c r="B17" s="4"/>
      <c r="C17" s="6">
        <v>1365.47</v>
      </c>
      <c r="D17" s="6">
        <v>0</v>
      </c>
      <c r="E17" s="6">
        <v>0</v>
      </c>
      <c r="F17" s="6">
        <v>0</v>
      </c>
      <c r="G17" s="6">
        <v>1365.47</v>
      </c>
    </row>
    <row r="18" spans="1:7" x14ac:dyDescent="0.3">
      <c r="A18" s="4" t="s">
        <v>99</v>
      </c>
      <c r="B18" s="4"/>
      <c r="C18" s="6">
        <v>0</v>
      </c>
      <c r="D18" s="6">
        <v>101.69</v>
      </c>
      <c r="E18" s="6">
        <v>603.86000000000013</v>
      </c>
      <c r="F18" s="6">
        <v>120.22999999999999</v>
      </c>
      <c r="G18" s="6">
        <v>825.7800000000002</v>
      </c>
    </row>
    <row r="19" spans="1:7" x14ac:dyDescent="0.3">
      <c r="A19" s="4" t="s">
        <v>56</v>
      </c>
      <c r="B19" s="4"/>
      <c r="C19" s="6">
        <v>762.01</v>
      </c>
      <c r="D19" s="6">
        <v>174.89</v>
      </c>
      <c r="E19" s="6">
        <v>0</v>
      </c>
      <c r="F19" s="6">
        <v>0</v>
      </c>
      <c r="G19" s="6">
        <v>936.9</v>
      </c>
    </row>
    <row r="20" spans="1:7" x14ac:dyDescent="0.3">
      <c r="A20" s="4" t="s">
        <v>109</v>
      </c>
      <c r="B20" s="4"/>
      <c r="C20" s="6">
        <v>461.8</v>
      </c>
      <c r="D20" s="6">
        <v>568.89</v>
      </c>
      <c r="E20" s="6">
        <v>340.4</v>
      </c>
      <c r="F20" s="6">
        <v>0</v>
      </c>
      <c r="G20" s="6">
        <v>1371.0900000000001</v>
      </c>
    </row>
    <row r="21" spans="1:7" x14ac:dyDescent="0.3">
      <c r="A21" s="4" t="s">
        <v>76</v>
      </c>
      <c r="B21" s="4"/>
      <c r="C21" s="6">
        <v>212.07</v>
      </c>
      <c r="D21" s="6">
        <v>801.76</v>
      </c>
      <c r="E21" s="6">
        <v>174.13</v>
      </c>
      <c r="F21" s="6">
        <v>0</v>
      </c>
      <c r="G21" s="6">
        <v>1187.96</v>
      </c>
    </row>
    <row r="22" spans="1:7" x14ac:dyDescent="0.3">
      <c r="A22" s="4" t="s">
        <v>40</v>
      </c>
      <c r="B22" s="4"/>
      <c r="C22" s="6">
        <v>536.31000000000006</v>
      </c>
      <c r="D22" s="6">
        <v>37.49</v>
      </c>
      <c r="E22" s="6">
        <v>0</v>
      </c>
      <c r="F22" s="6">
        <v>0</v>
      </c>
      <c r="G22" s="6">
        <v>573.80000000000007</v>
      </c>
    </row>
    <row r="23" spans="1:7" x14ac:dyDescent="0.3">
      <c r="A23" s="4" t="s">
        <v>48</v>
      </c>
      <c r="B23" s="4"/>
      <c r="C23" s="6">
        <v>0</v>
      </c>
      <c r="D23" s="6">
        <v>618.99</v>
      </c>
      <c r="E23" s="6">
        <v>789.9</v>
      </c>
      <c r="F23" s="6">
        <v>250.58</v>
      </c>
      <c r="G23" s="6">
        <v>1659.4699999999998</v>
      </c>
    </row>
    <row r="24" spans="1:7" x14ac:dyDescent="0.3">
      <c r="A24" s="4" t="s">
        <v>84</v>
      </c>
      <c r="B24" s="4"/>
      <c r="C24" s="6">
        <v>0</v>
      </c>
      <c r="D24" s="6">
        <v>0</v>
      </c>
      <c r="E24" s="6">
        <v>976.02999999999986</v>
      </c>
      <c r="F24" s="6">
        <v>393.7</v>
      </c>
      <c r="G24" s="6">
        <v>1369.7299999999998</v>
      </c>
    </row>
    <row r="25" spans="1:7" x14ac:dyDescent="0.3">
      <c r="A25" s="4" t="s">
        <v>18</v>
      </c>
      <c r="B25" s="4"/>
      <c r="C25" s="6">
        <v>0</v>
      </c>
      <c r="D25" s="6">
        <v>0</v>
      </c>
      <c r="E25" s="6">
        <v>72.14</v>
      </c>
      <c r="F25" s="6">
        <v>1699.7</v>
      </c>
      <c r="G25" s="6">
        <v>1771.8400000000001</v>
      </c>
    </row>
    <row r="26" spans="1:7" x14ac:dyDescent="0.3">
      <c r="A26" s="4" t="s">
        <v>111</v>
      </c>
      <c r="B26" s="4"/>
      <c r="C26" s="6">
        <v>374.88</v>
      </c>
      <c r="D26" s="6">
        <v>730.67000000000007</v>
      </c>
      <c r="E26" s="6">
        <v>547.38</v>
      </c>
      <c r="F26" s="6">
        <v>59.07</v>
      </c>
      <c r="G26" s="6">
        <v>1712.0000000000002</v>
      </c>
    </row>
    <row r="27" spans="1:7" x14ac:dyDescent="0.3">
      <c r="A27" s="4" t="s">
        <v>75</v>
      </c>
      <c r="B27" s="4"/>
      <c r="C27" s="6">
        <v>0</v>
      </c>
      <c r="D27" s="6">
        <v>0</v>
      </c>
      <c r="E27" s="6">
        <v>0</v>
      </c>
      <c r="F27" s="6">
        <v>899.22</v>
      </c>
      <c r="G27" s="6">
        <v>899.22</v>
      </c>
    </row>
    <row r="28" spans="1:7" x14ac:dyDescent="0.3">
      <c r="A28" s="4" t="s">
        <v>101</v>
      </c>
      <c r="B28" s="4"/>
      <c r="C28" s="6">
        <v>35.299999999999997</v>
      </c>
      <c r="D28" s="6">
        <v>300.39</v>
      </c>
      <c r="E28" s="6">
        <v>114.55</v>
      </c>
      <c r="F28" s="6">
        <v>0</v>
      </c>
      <c r="G28" s="6">
        <v>450.24</v>
      </c>
    </row>
    <row r="29" spans="1:7" x14ac:dyDescent="0.3">
      <c r="A29" s="4" t="s">
        <v>73</v>
      </c>
      <c r="B29" s="4"/>
      <c r="C29" s="6">
        <v>0</v>
      </c>
      <c r="D29" s="6">
        <v>82.8</v>
      </c>
      <c r="E29" s="6">
        <v>0</v>
      </c>
      <c r="F29" s="6">
        <v>0</v>
      </c>
      <c r="G29" s="6">
        <v>82.8</v>
      </c>
    </row>
    <row r="30" spans="1:7" x14ac:dyDescent="0.3">
      <c r="A30" s="4" t="s">
        <v>32</v>
      </c>
      <c r="B30" s="4"/>
      <c r="C30" s="6">
        <v>0</v>
      </c>
      <c r="D30" s="6">
        <v>0</v>
      </c>
      <c r="E30" s="6">
        <v>63.97</v>
      </c>
      <c r="F30" s="6">
        <v>127.31</v>
      </c>
      <c r="G30" s="6">
        <v>191.28</v>
      </c>
    </row>
    <row r="31" spans="1:7" x14ac:dyDescent="0.3">
      <c r="A31" s="4" t="s">
        <v>64</v>
      </c>
      <c r="B31" s="4"/>
      <c r="C31" s="6">
        <v>38.64</v>
      </c>
      <c r="D31" s="6">
        <v>602.10000000000014</v>
      </c>
      <c r="E31" s="6">
        <v>348.75</v>
      </c>
      <c r="F31" s="6">
        <v>0</v>
      </c>
      <c r="G31" s="6">
        <v>989.49000000000012</v>
      </c>
    </row>
    <row r="32" spans="1:7" x14ac:dyDescent="0.3">
      <c r="A32" s="4" t="s">
        <v>77</v>
      </c>
      <c r="B32" s="4"/>
      <c r="C32" s="6">
        <v>0</v>
      </c>
      <c r="D32" s="6">
        <v>466.21999999999997</v>
      </c>
      <c r="E32" s="6">
        <v>681.75</v>
      </c>
      <c r="F32" s="6">
        <v>137.41</v>
      </c>
      <c r="G32" s="6">
        <v>1285.3800000000001</v>
      </c>
    </row>
    <row r="33" spans="1:7" x14ac:dyDescent="0.3">
      <c r="A33" s="4" t="s">
        <v>110</v>
      </c>
      <c r="B33" s="4"/>
      <c r="C33" s="6">
        <v>588.98</v>
      </c>
      <c r="D33" s="6">
        <v>10.64</v>
      </c>
      <c r="E33" s="6">
        <v>20.55</v>
      </c>
      <c r="F33" s="6">
        <v>0</v>
      </c>
      <c r="G33" s="6">
        <v>620.16999999999996</v>
      </c>
    </row>
    <row r="34" spans="1:7" x14ac:dyDescent="0.3">
      <c r="A34" s="4" t="s">
        <v>24</v>
      </c>
      <c r="B34" s="4"/>
      <c r="C34" s="6">
        <v>1286.8199999999997</v>
      </c>
      <c r="D34" s="6">
        <v>383.65000000000003</v>
      </c>
      <c r="E34" s="6">
        <v>0</v>
      </c>
      <c r="F34" s="6">
        <v>0</v>
      </c>
      <c r="G34" s="6">
        <v>1670.4699999999998</v>
      </c>
    </row>
    <row r="35" spans="1:7" x14ac:dyDescent="0.3">
      <c r="A35" s="4" t="s">
        <v>26</v>
      </c>
      <c r="B35" s="4"/>
      <c r="C35" s="6">
        <v>0</v>
      </c>
      <c r="D35" s="6">
        <v>217.5</v>
      </c>
      <c r="E35" s="6">
        <v>813.94</v>
      </c>
      <c r="F35" s="6">
        <v>384.46000000000004</v>
      </c>
      <c r="G35" s="6">
        <v>1415.9</v>
      </c>
    </row>
    <row r="36" spans="1:7" x14ac:dyDescent="0.3">
      <c r="A36" s="4" t="s">
        <v>66</v>
      </c>
      <c r="B36" s="4"/>
      <c r="C36" s="6">
        <v>0</v>
      </c>
      <c r="D36" s="6">
        <v>0</v>
      </c>
      <c r="E36" s="6">
        <v>0</v>
      </c>
      <c r="F36" s="6">
        <v>1220.1000000000001</v>
      </c>
      <c r="G36" s="6">
        <v>1220.1000000000001</v>
      </c>
    </row>
    <row r="37" spans="1:7" x14ac:dyDescent="0.3">
      <c r="A37" s="4" t="s">
        <v>23</v>
      </c>
      <c r="B37" s="4"/>
      <c r="C37" s="6">
        <v>760.8900000000001</v>
      </c>
      <c r="D37" s="6">
        <v>127.9</v>
      </c>
      <c r="E37" s="6">
        <v>0</v>
      </c>
      <c r="F37" s="6">
        <v>0</v>
      </c>
      <c r="G37" s="6">
        <v>888.79000000000008</v>
      </c>
    </row>
    <row r="38" spans="1:7" x14ac:dyDescent="0.3">
      <c r="A38" s="4" t="s">
        <v>61</v>
      </c>
      <c r="B38" s="4"/>
      <c r="C38" s="6">
        <v>395.41</v>
      </c>
      <c r="D38" s="6">
        <v>809.63</v>
      </c>
      <c r="E38" s="6">
        <v>574.88</v>
      </c>
      <c r="F38" s="6">
        <v>75.55</v>
      </c>
      <c r="G38" s="6">
        <v>1855.47</v>
      </c>
    </row>
    <row r="39" spans="1:7" x14ac:dyDescent="0.3">
      <c r="A39" s="4" t="s">
        <v>82</v>
      </c>
      <c r="B39" s="4"/>
      <c r="C39" s="6">
        <v>195.29</v>
      </c>
      <c r="D39" s="6">
        <v>1109.1100000000001</v>
      </c>
      <c r="E39" s="6">
        <v>240.79</v>
      </c>
      <c r="F39" s="6">
        <v>0</v>
      </c>
      <c r="G39" s="6">
        <v>1545.19</v>
      </c>
    </row>
    <row r="40" spans="1:7" x14ac:dyDescent="0.3">
      <c r="A40" s="4" t="s">
        <v>21</v>
      </c>
      <c r="B40" s="4"/>
      <c r="C40" s="6">
        <v>89.15</v>
      </c>
      <c r="D40" s="6">
        <v>236.87</v>
      </c>
      <c r="E40" s="6">
        <v>74.010000000000005</v>
      </c>
      <c r="F40" s="6">
        <v>0</v>
      </c>
      <c r="G40" s="6">
        <v>400.03</v>
      </c>
    </row>
    <row r="41" spans="1:7" x14ac:dyDescent="0.3">
      <c r="A41" s="4" t="s">
        <v>91</v>
      </c>
      <c r="B41" s="4"/>
      <c r="C41" s="6">
        <v>270.98</v>
      </c>
      <c r="D41" s="6">
        <v>927.56</v>
      </c>
      <c r="E41" s="6">
        <v>437.63000000000005</v>
      </c>
      <c r="F41" s="6">
        <v>0</v>
      </c>
      <c r="G41" s="6">
        <v>1636.17</v>
      </c>
    </row>
    <row r="42" spans="1:7" x14ac:dyDescent="0.3">
      <c r="A42" s="4" t="s">
        <v>72</v>
      </c>
      <c r="B42" s="4"/>
      <c r="C42" s="6">
        <v>350.17</v>
      </c>
      <c r="D42" s="6">
        <v>767.28000000000009</v>
      </c>
      <c r="E42" s="6">
        <v>493.04999999999995</v>
      </c>
      <c r="F42" s="6">
        <v>0</v>
      </c>
      <c r="G42" s="6">
        <v>1610.5</v>
      </c>
    </row>
    <row r="43" spans="1:7" x14ac:dyDescent="0.3">
      <c r="A43" s="4" t="s">
        <v>27</v>
      </c>
      <c r="B43" s="4"/>
      <c r="C43" s="6">
        <v>0</v>
      </c>
      <c r="D43" s="6">
        <v>0</v>
      </c>
      <c r="E43" s="6">
        <v>608.89999999999986</v>
      </c>
      <c r="F43" s="6">
        <v>983.07</v>
      </c>
      <c r="G43" s="6">
        <v>1591.9699999999998</v>
      </c>
    </row>
    <row r="44" spans="1:7" x14ac:dyDescent="0.3">
      <c r="A44" s="4" t="s">
        <v>60</v>
      </c>
      <c r="B44" s="4"/>
      <c r="C44" s="6">
        <v>1038.5600000000004</v>
      </c>
      <c r="D44" s="6">
        <v>255.31</v>
      </c>
      <c r="E44" s="6">
        <v>0</v>
      </c>
      <c r="F44" s="6">
        <v>0</v>
      </c>
      <c r="G44" s="6">
        <v>1293.8700000000003</v>
      </c>
    </row>
    <row r="45" spans="1:7" x14ac:dyDescent="0.3">
      <c r="A45" s="4" t="s">
        <v>90</v>
      </c>
      <c r="B45" s="4"/>
      <c r="C45" s="6">
        <v>1065.6499999999999</v>
      </c>
      <c r="D45" s="6">
        <v>313.93</v>
      </c>
      <c r="E45" s="6">
        <v>0</v>
      </c>
      <c r="F45" s="6">
        <v>0</v>
      </c>
      <c r="G45" s="6">
        <v>1379.58</v>
      </c>
    </row>
    <row r="46" spans="1:7" x14ac:dyDescent="0.3">
      <c r="A46" s="4" t="s">
        <v>57</v>
      </c>
      <c r="B46" s="4"/>
      <c r="C46" s="6">
        <v>174.84999999999997</v>
      </c>
      <c r="D46" s="6">
        <v>352.11</v>
      </c>
      <c r="E46" s="6">
        <v>120.55</v>
      </c>
      <c r="F46" s="6">
        <v>0</v>
      </c>
      <c r="G46" s="6">
        <v>647.51</v>
      </c>
    </row>
    <row r="47" spans="1:7" x14ac:dyDescent="0.3">
      <c r="A47" s="4" t="s">
        <v>33</v>
      </c>
      <c r="B47" s="4"/>
      <c r="C47" s="6">
        <v>380.90000000000009</v>
      </c>
      <c r="D47" s="6">
        <v>139.97</v>
      </c>
      <c r="E47" s="6">
        <v>0</v>
      </c>
      <c r="F47" s="6">
        <v>0</v>
      </c>
      <c r="G47" s="6">
        <v>520.87000000000012</v>
      </c>
    </row>
    <row r="48" spans="1:7" x14ac:dyDescent="0.3">
      <c r="A48" s="4" t="s">
        <v>92</v>
      </c>
      <c r="B48" s="4"/>
      <c r="C48" s="6">
        <v>56.57</v>
      </c>
      <c r="D48" s="6">
        <v>626.96</v>
      </c>
      <c r="E48" s="6">
        <v>189.76999999999998</v>
      </c>
      <c r="F48" s="6">
        <v>0</v>
      </c>
      <c r="G48" s="6">
        <v>873.30000000000007</v>
      </c>
    </row>
    <row r="49" spans="1:7" x14ac:dyDescent="0.3">
      <c r="A49" s="4" t="s">
        <v>53</v>
      </c>
      <c r="B49" s="4"/>
      <c r="C49" s="6">
        <v>94.09</v>
      </c>
      <c r="D49" s="6">
        <v>554.03</v>
      </c>
      <c r="E49" s="6">
        <v>946.79</v>
      </c>
      <c r="F49" s="6">
        <v>0</v>
      </c>
      <c r="G49" s="6">
        <v>1594.9099999999999</v>
      </c>
    </row>
    <row r="50" spans="1:7" x14ac:dyDescent="0.3">
      <c r="A50" s="4" t="s">
        <v>28</v>
      </c>
      <c r="B50" s="4"/>
      <c r="C50" s="6">
        <v>0</v>
      </c>
      <c r="D50" s="6">
        <v>756</v>
      </c>
      <c r="E50" s="6">
        <v>697.37999999999988</v>
      </c>
      <c r="F50" s="6">
        <v>84.26</v>
      </c>
      <c r="G50" s="6">
        <v>1537.6399999999999</v>
      </c>
    </row>
    <row r="51" spans="1:7" x14ac:dyDescent="0.3">
      <c r="A51" s="4" t="s">
        <v>36</v>
      </c>
      <c r="B51" s="4"/>
      <c r="C51" s="6">
        <v>0</v>
      </c>
      <c r="D51" s="6">
        <v>514.20000000000005</v>
      </c>
      <c r="E51" s="6">
        <v>571.29</v>
      </c>
      <c r="F51" s="6">
        <v>69.86</v>
      </c>
      <c r="G51" s="6">
        <v>1155.3499999999999</v>
      </c>
    </row>
    <row r="52" spans="1:7" x14ac:dyDescent="0.3">
      <c r="A52" s="4" t="s">
        <v>68</v>
      </c>
      <c r="B52" s="4"/>
      <c r="C52" s="6">
        <v>0</v>
      </c>
      <c r="D52" s="6">
        <v>0</v>
      </c>
      <c r="E52" s="6">
        <v>72.06</v>
      </c>
      <c r="F52" s="6">
        <v>936.96000000000015</v>
      </c>
      <c r="G52" s="6">
        <v>1009.0200000000002</v>
      </c>
    </row>
    <row r="53" spans="1:7" x14ac:dyDescent="0.3">
      <c r="A53" s="4" t="s">
        <v>80</v>
      </c>
      <c r="B53" s="4"/>
      <c r="C53" s="6">
        <v>36.86</v>
      </c>
      <c r="D53" s="6">
        <v>456.99</v>
      </c>
      <c r="E53" s="6">
        <v>657.18</v>
      </c>
      <c r="F53" s="6">
        <v>21.4</v>
      </c>
      <c r="G53" s="6">
        <v>1172.43</v>
      </c>
    </row>
    <row r="54" spans="1:7" x14ac:dyDescent="0.3">
      <c r="A54" s="4" t="s">
        <v>43</v>
      </c>
      <c r="B54" s="4"/>
      <c r="C54" s="6">
        <v>69.849999999999994</v>
      </c>
      <c r="D54" s="6">
        <v>996.95999999999981</v>
      </c>
      <c r="E54" s="6">
        <v>1086.3100000000002</v>
      </c>
      <c r="F54" s="6">
        <v>0</v>
      </c>
      <c r="G54" s="6">
        <v>2153.12</v>
      </c>
    </row>
    <row r="55" spans="1:7" x14ac:dyDescent="0.3">
      <c r="A55" s="4" t="s">
        <v>59</v>
      </c>
      <c r="B55" s="4"/>
      <c r="C55" s="6">
        <v>0</v>
      </c>
      <c r="D55" s="6">
        <v>165.77999999999997</v>
      </c>
      <c r="E55" s="6">
        <v>502.69</v>
      </c>
      <c r="F55" s="6">
        <v>80.81</v>
      </c>
      <c r="G55" s="6">
        <v>749.28</v>
      </c>
    </row>
    <row r="56" spans="1:7" x14ac:dyDescent="0.3">
      <c r="A56" s="4" t="s">
        <v>45</v>
      </c>
      <c r="B56" s="4"/>
      <c r="C56" s="6">
        <v>0</v>
      </c>
      <c r="D56" s="6">
        <v>0</v>
      </c>
      <c r="E56" s="6">
        <v>0</v>
      </c>
      <c r="F56" s="6">
        <v>532.85</v>
      </c>
      <c r="G56" s="6">
        <v>532.85</v>
      </c>
    </row>
    <row r="57" spans="1:7" x14ac:dyDescent="0.3">
      <c r="A57" s="4" t="s">
        <v>106</v>
      </c>
      <c r="B57" s="4"/>
      <c r="C57" s="6">
        <v>0</v>
      </c>
      <c r="D57" s="6">
        <v>7.33</v>
      </c>
      <c r="E57" s="6">
        <v>207.78</v>
      </c>
      <c r="F57" s="6">
        <v>0</v>
      </c>
      <c r="G57" s="6">
        <v>215.11</v>
      </c>
    </row>
    <row r="58" spans="1:7" x14ac:dyDescent="0.3">
      <c r="A58" s="4" t="s">
        <v>20</v>
      </c>
      <c r="B58" s="4"/>
      <c r="C58" s="6">
        <v>103.53</v>
      </c>
      <c r="D58" s="6">
        <v>371.52000000000004</v>
      </c>
      <c r="E58" s="6">
        <v>698.68999999999994</v>
      </c>
      <c r="F58" s="6">
        <v>0</v>
      </c>
      <c r="G58" s="6">
        <v>1173.74</v>
      </c>
    </row>
    <row r="59" spans="1:7" x14ac:dyDescent="0.3">
      <c r="A59" s="4" t="s">
        <v>89</v>
      </c>
      <c r="B59" s="4"/>
      <c r="C59" s="6">
        <v>0</v>
      </c>
      <c r="D59" s="6">
        <v>222.95999999999998</v>
      </c>
      <c r="E59" s="6">
        <v>947.51999999999987</v>
      </c>
      <c r="F59" s="6">
        <v>399.01</v>
      </c>
      <c r="G59" s="6">
        <v>1569.4899999999998</v>
      </c>
    </row>
    <row r="60" spans="1:7" x14ac:dyDescent="0.3">
      <c r="A60" s="4" t="s">
        <v>54</v>
      </c>
      <c r="B60" s="4"/>
      <c r="C60" s="6">
        <v>1881.05</v>
      </c>
      <c r="D60" s="6">
        <v>387.23</v>
      </c>
      <c r="E60" s="6">
        <v>0</v>
      </c>
      <c r="F60" s="6">
        <v>0</v>
      </c>
      <c r="G60" s="6">
        <v>2268.2799999999997</v>
      </c>
    </row>
    <row r="61" spans="1:7" x14ac:dyDescent="0.3">
      <c r="A61" s="4" t="s">
        <v>46</v>
      </c>
      <c r="B61" s="4"/>
      <c r="C61" s="6">
        <v>318.39999999999998</v>
      </c>
      <c r="D61" s="6">
        <v>449.38000000000005</v>
      </c>
      <c r="E61" s="6">
        <v>126.41</v>
      </c>
      <c r="F61" s="6">
        <v>0</v>
      </c>
      <c r="G61" s="6">
        <v>894.18999999999994</v>
      </c>
    </row>
    <row r="62" spans="1:7" x14ac:dyDescent="0.3">
      <c r="A62" s="4" t="s">
        <v>34</v>
      </c>
      <c r="B62" s="4"/>
      <c r="C62" s="6">
        <v>149.99</v>
      </c>
      <c r="D62" s="6">
        <v>1117.3699999999999</v>
      </c>
      <c r="E62" s="6">
        <v>1070</v>
      </c>
      <c r="F62" s="6">
        <v>0</v>
      </c>
      <c r="G62" s="6">
        <v>2337.3599999999997</v>
      </c>
    </row>
    <row r="63" spans="1:7" x14ac:dyDescent="0.3">
      <c r="A63" s="4" t="s">
        <v>65</v>
      </c>
      <c r="B63" s="4"/>
      <c r="C63" s="6">
        <v>203.15</v>
      </c>
      <c r="D63" s="6">
        <v>486.57</v>
      </c>
      <c r="E63" s="6">
        <v>420.73</v>
      </c>
      <c r="F63" s="6">
        <v>72.67</v>
      </c>
      <c r="G63" s="6">
        <v>1183.1200000000001</v>
      </c>
    </row>
    <row r="64" spans="1:7" x14ac:dyDescent="0.3">
      <c r="A64" s="4" t="s">
        <v>104</v>
      </c>
      <c r="B64" s="4"/>
      <c r="C64" s="6">
        <v>1006.2700000000001</v>
      </c>
      <c r="D64" s="6">
        <v>527.80000000000007</v>
      </c>
      <c r="E64" s="6">
        <v>0</v>
      </c>
      <c r="F64" s="6">
        <v>0</v>
      </c>
      <c r="G64" s="6">
        <v>1534.0700000000002</v>
      </c>
    </row>
    <row r="65" spans="1:7" x14ac:dyDescent="0.3">
      <c r="A65" s="4" t="s">
        <v>87</v>
      </c>
      <c r="B65" s="4"/>
      <c r="C65" s="6">
        <v>997.5</v>
      </c>
      <c r="D65" s="6">
        <v>61.86</v>
      </c>
      <c r="E65" s="6">
        <v>0</v>
      </c>
      <c r="F65" s="6">
        <v>0</v>
      </c>
      <c r="G65" s="6">
        <v>1059.3599999999999</v>
      </c>
    </row>
    <row r="66" spans="1:7" x14ac:dyDescent="0.3">
      <c r="A66" s="4" t="s">
        <v>81</v>
      </c>
      <c r="B66" s="4"/>
      <c r="C66" s="6">
        <v>0</v>
      </c>
      <c r="D66" s="6">
        <v>482.59999999999997</v>
      </c>
      <c r="E66" s="6">
        <v>707.66</v>
      </c>
      <c r="F66" s="6">
        <v>79.260000000000005</v>
      </c>
      <c r="G66" s="6">
        <v>1269.52</v>
      </c>
    </row>
    <row r="67" spans="1:7" x14ac:dyDescent="0.3">
      <c r="A67" s="4" t="s">
        <v>98</v>
      </c>
      <c r="B67" s="4"/>
      <c r="C67" s="6">
        <v>220.29</v>
      </c>
      <c r="D67" s="6">
        <v>1097.25</v>
      </c>
      <c r="E67" s="6">
        <v>218.54999999999998</v>
      </c>
      <c r="F67" s="6">
        <v>0</v>
      </c>
      <c r="G67" s="6">
        <v>1536.09</v>
      </c>
    </row>
    <row r="68" spans="1:7" x14ac:dyDescent="0.3">
      <c r="A68" s="4" t="s">
        <v>113</v>
      </c>
      <c r="B68" s="4"/>
      <c r="C68" s="6">
        <v>104.06</v>
      </c>
      <c r="D68" s="6">
        <v>954.31999999999994</v>
      </c>
      <c r="E68" s="6">
        <v>612.41000000000008</v>
      </c>
      <c r="F68" s="6">
        <v>0</v>
      </c>
      <c r="G68" s="6">
        <v>1670.79</v>
      </c>
    </row>
    <row r="69" spans="1:7" x14ac:dyDescent="0.3">
      <c r="A69" s="4" t="s">
        <v>108</v>
      </c>
      <c r="B69" s="4"/>
      <c r="C69" s="6">
        <v>115.35000000000001</v>
      </c>
      <c r="D69" s="6">
        <v>456.15</v>
      </c>
      <c r="E69" s="6">
        <v>275.20999999999998</v>
      </c>
      <c r="F69" s="6">
        <v>23.63</v>
      </c>
      <c r="G69" s="6">
        <v>870.34</v>
      </c>
    </row>
    <row r="70" spans="1:7" x14ac:dyDescent="0.3">
      <c r="A70" s="4" t="s">
        <v>70</v>
      </c>
      <c r="B70" s="4"/>
      <c r="C70" s="6">
        <v>0</v>
      </c>
      <c r="D70" s="6">
        <v>0</v>
      </c>
      <c r="E70" s="6">
        <v>45.51</v>
      </c>
      <c r="F70" s="6">
        <v>0</v>
      </c>
      <c r="G70" s="6">
        <v>45.51</v>
      </c>
    </row>
    <row r="71" spans="1:7" x14ac:dyDescent="0.3">
      <c r="A71" s="4" t="s">
        <v>25</v>
      </c>
      <c r="B71" s="4"/>
      <c r="C71" s="6">
        <v>215.08999999999997</v>
      </c>
      <c r="D71" s="6">
        <v>471.33999999999992</v>
      </c>
      <c r="E71" s="6">
        <v>69.710000000000008</v>
      </c>
      <c r="F71" s="6">
        <v>0</v>
      </c>
      <c r="G71" s="6">
        <v>756.13999999999987</v>
      </c>
    </row>
    <row r="72" spans="1:7" x14ac:dyDescent="0.3">
      <c r="A72" s="4" t="s">
        <v>30</v>
      </c>
      <c r="B72" s="4"/>
      <c r="C72" s="6">
        <v>0</v>
      </c>
      <c r="D72" s="6">
        <v>0</v>
      </c>
      <c r="E72" s="6">
        <v>166.94</v>
      </c>
      <c r="F72" s="6">
        <v>325</v>
      </c>
      <c r="G72" s="6">
        <v>491.94</v>
      </c>
    </row>
    <row r="73" spans="1:7" x14ac:dyDescent="0.3">
      <c r="A73" s="4" t="s">
        <v>35</v>
      </c>
      <c r="B73" s="4"/>
      <c r="C73" s="6">
        <v>775.11</v>
      </c>
      <c r="D73" s="6">
        <v>178.4</v>
      </c>
      <c r="E73" s="6">
        <v>0</v>
      </c>
      <c r="F73" s="6">
        <v>0</v>
      </c>
      <c r="G73" s="6">
        <v>953.51</v>
      </c>
    </row>
    <row r="74" spans="1:7" x14ac:dyDescent="0.3">
      <c r="A74" s="4" t="s">
        <v>74</v>
      </c>
      <c r="B74" s="4"/>
      <c r="C74" s="6">
        <v>215.88</v>
      </c>
      <c r="D74" s="6">
        <v>755.05000000000007</v>
      </c>
      <c r="E74" s="6">
        <v>188.14999999999998</v>
      </c>
      <c r="F74" s="6">
        <v>72.62</v>
      </c>
      <c r="G74" s="6">
        <v>1231.6999999999998</v>
      </c>
    </row>
    <row r="75" spans="1:7" x14ac:dyDescent="0.3">
      <c r="A75" s="4" t="s">
        <v>71</v>
      </c>
      <c r="B75" s="4"/>
      <c r="C75" s="6">
        <v>30.12</v>
      </c>
      <c r="D75" s="6">
        <v>409.69000000000005</v>
      </c>
      <c r="E75" s="6">
        <v>174.57</v>
      </c>
      <c r="F75" s="6">
        <v>0</v>
      </c>
      <c r="G75" s="6">
        <v>614.38000000000011</v>
      </c>
    </row>
    <row r="76" spans="1:7" x14ac:dyDescent="0.3">
      <c r="A76" s="4" t="s">
        <v>94</v>
      </c>
      <c r="B76" s="4"/>
      <c r="C76" s="6">
        <v>873.52</v>
      </c>
      <c r="D76" s="6">
        <v>312.41999999999996</v>
      </c>
      <c r="E76" s="6">
        <v>0</v>
      </c>
      <c r="F76" s="6">
        <v>0</v>
      </c>
      <c r="G76" s="6">
        <v>1185.94</v>
      </c>
    </row>
    <row r="77" spans="1:7" x14ac:dyDescent="0.3">
      <c r="A77" s="4" t="s">
        <v>39</v>
      </c>
      <c r="B77" s="4"/>
      <c r="C77" s="6">
        <v>427.2</v>
      </c>
      <c r="D77" s="6">
        <v>1039.0800000000002</v>
      </c>
      <c r="E77" s="6">
        <v>55.21</v>
      </c>
      <c r="F77" s="6">
        <v>0</v>
      </c>
      <c r="G77" s="6">
        <v>1521.4900000000002</v>
      </c>
    </row>
    <row r="78" spans="1:7" x14ac:dyDescent="0.3">
      <c r="A78" s="4" t="s">
        <v>96</v>
      </c>
      <c r="B78" s="4"/>
      <c r="C78" s="6">
        <v>182.52999999999997</v>
      </c>
      <c r="D78" s="6">
        <v>0</v>
      </c>
      <c r="E78" s="6">
        <v>0</v>
      </c>
      <c r="F78" s="6">
        <v>0</v>
      </c>
      <c r="G78" s="6">
        <v>182.52999999999997</v>
      </c>
    </row>
    <row r="79" spans="1:7" x14ac:dyDescent="0.3">
      <c r="A79" s="4" t="s">
        <v>38</v>
      </c>
      <c r="B79" s="4"/>
      <c r="C79" s="6">
        <v>979.25</v>
      </c>
      <c r="D79" s="6">
        <v>1012.0999999999998</v>
      </c>
      <c r="E79" s="6">
        <v>61.58</v>
      </c>
      <c r="F79" s="6">
        <v>0</v>
      </c>
      <c r="G79" s="6">
        <v>2052.9299999999998</v>
      </c>
    </row>
    <row r="80" spans="1:7" x14ac:dyDescent="0.3">
      <c r="A80" s="4" t="s">
        <v>51</v>
      </c>
      <c r="B80" s="4"/>
      <c r="C80" s="6">
        <v>70.34</v>
      </c>
      <c r="D80" s="6">
        <v>608.38</v>
      </c>
      <c r="E80" s="6">
        <v>302.12</v>
      </c>
      <c r="F80" s="6">
        <v>0</v>
      </c>
      <c r="G80" s="6">
        <v>980.84</v>
      </c>
    </row>
    <row r="81" spans="1:7" x14ac:dyDescent="0.3">
      <c r="A81" s="4" t="s">
        <v>63</v>
      </c>
      <c r="B81" s="4"/>
      <c r="C81" s="6">
        <v>135.60999999999999</v>
      </c>
      <c r="D81" s="6">
        <v>410.40999999999997</v>
      </c>
      <c r="E81" s="6">
        <v>429.61</v>
      </c>
      <c r="F81" s="6">
        <v>65.16</v>
      </c>
      <c r="G81" s="6">
        <v>1040.79</v>
      </c>
    </row>
    <row r="82" spans="1:7" x14ac:dyDescent="0.3">
      <c r="A82" s="4" t="s">
        <v>22</v>
      </c>
      <c r="B82" s="4"/>
      <c r="C82" s="6">
        <v>1601.78</v>
      </c>
      <c r="D82" s="6">
        <v>215.43</v>
      </c>
      <c r="E82" s="6">
        <v>0</v>
      </c>
      <c r="F82" s="6">
        <v>0</v>
      </c>
      <c r="G82" s="6">
        <v>1817.21</v>
      </c>
    </row>
    <row r="83" spans="1:7" x14ac:dyDescent="0.3">
      <c r="A83" s="4" t="s">
        <v>31</v>
      </c>
      <c r="B83" s="4"/>
      <c r="C83" s="6">
        <v>0</v>
      </c>
      <c r="D83" s="6">
        <v>0</v>
      </c>
      <c r="E83" s="6">
        <v>679.69000000000017</v>
      </c>
      <c r="F83" s="6">
        <v>1109.94</v>
      </c>
      <c r="G83" s="6">
        <v>1789.63</v>
      </c>
    </row>
    <row r="84" spans="1:7" x14ac:dyDescent="0.3">
      <c r="A84" s="4" t="s">
        <v>41</v>
      </c>
      <c r="B84" s="4"/>
      <c r="C84" s="6">
        <v>327.09000000000003</v>
      </c>
      <c r="D84" s="6">
        <v>357.83</v>
      </c>
      <c r="E84" s="6">
        <v>10.73</v>
      </c>
      <c r="F84" s="6">
        <v>0</v>
      </c>
      <c r="G84" s="6">
        <v>695.65000000000009</v>
      </c>
    </row>
    <row r="85" spans="1:7" x14ac:dyDescent="0.3">
      <c r="A85" s="4" t="s">
        <v>79</v>
      </c>
      <c r="B85" s="4"/>
      <c r="C85" s="6">
        <v>0</v>
      </c>
      <c r="D85" s="6">
        <v>0</v>
      </c>
      <c r="E85" s="6">
        <v>199.5</v>
      </c>
      <c r="F85" s="6">
        <v>386.4</v>
      </c>
      <c r="G85" s="6">
        <v>585.9</v>
      </c>
    </row>
    <row r="86" spans="1:7" x14ac:dyDescent="0.3">
      <c r="A86" s="4" t="s">
        <v>15</v>
      </c>
      <c r="B86" s="4"/>
      <c r="C86" s="6">
        <v>191.48</v>
      </c>
      <c r="D86" s="6">
        <v>1115.67</v>
      </c>
      <c r="E86" s="6">
        <v>251.79</v>
      </c>
      <c r="F86" s="6">
        <v>0</v>
      </c>
      <c r="G86" s="6">
        <v>1558.94</v>
      </c>
    </row>
    <row r="87" spans="1:7" x14ac:dyDescent="0.3">
      <c r="A87" s="4" t="s">
        <v>49</v>
      </c>
      <c r="B87" s="4"/>
      <c r="C87" s="6">
        <v>586.74</v>
      </c>
      <c r="D87" s="6">
        <v>747.8</v>
      </c>
      <c r="E87" s="6">
        <v>66.08</v>
      </c>
      <c r="F87" s="6">
        <v>0</v>
      </c>
      <c r="G87" s="6">
        <v>1400.62</v>
      </c>
    </row>
    <row r="88" spans="1:7" x14ac:dyDescent="0.3">
      <c r="A88" s="4" t="s">
        <v>29</v>
      </c>
      <c r="B88" s="4"/>
      <c r="C88" s="6">
        <v>586.97</v>
      </c>
      <c r="D88" s="6">
        <v>216.42</v>
      </c>
      <c r="E88" s="6">
        <v>0</v>
      </c>
      <c r="F88" s="6">
        <v>0</v>
      </c>
      <c r="G88" s="6">
        <v>803.39</v>
      </c>
    </row>
    <row r="89" spans="1:7" x14ac:dyDescent="0.3">
      <c r="A89" s="4" t="s">
        <v>95</v>
      </c>
      <c r="B89" s="4"/>
      <c r="C89" s="6">
        <v>367.38</v>
      </c>
      <c r="D89" s="6">
        <v>1023.51</v>
      </c>
      <c r="E89" s="6">
        <v>303.40999999999997</v>
      </c>
      <c r="F89" s="6">
        <v>0</v>
      </c>
      <c r="G89" s="6">
        <v>1694.2999999999997</v>
      </c>
    </row>
    <row r="90" spans="1:7" x14ac:dyDescent="0.3">
      <c r="A90" s="4" t="s">
        <v>47</v>
      </c>
      <c r="B90" s="4"/>
      <c r="C90" s="6">
        <v>331.38</v>
      </c>
      <c r="D90" s="6">
        <v>1021.9300000000001</v>
      </c>
      <c r="E90" s="6">
        <v>281.44</v>
      </c>
      <c r="F90" s="6">
        <v>0</v>
      </c>
      <c r="G90" s="6">
        <v>1634.75</v>
      </c>
    </row>
    <row r="91" spans="1:7" x14ac:dyDescent="0.3">
      <c r="A91" s="4" t="s">
        <v>100</v>
      </c>
      <c r="B91" s="4"/>
      <c r="C91" s="6">
        <v>397.8</v>
      </c>
      <c r="D91" s="6">
        <v>239.07999999999998</v>
      </c>
      <c r="E91" s="6">
        <v>0</v>
      </c>
      <c r="F91" s="6">
        <v>0</v>
      </c>
      <c r="G91" s="6">
        <v>636.88</v>
      </c>
    </row>
    <row r="92" spans="1:7" x14ac:dyDescent="0.3">
      <c r="A92" s="4" t="s">
        <v>85</v>
      </c>
      <c r="B92" s="4"/>
      <c r="C92" s="6">
        <v>0</v>
      </c>
      <c r="D92" s="6">
        <v>217.67000000000002</v>
      </c>
      <c r="E92" s="6">
        <v>1170.3700000000001</v>
      </c>
      <c r="F92" s="6">
        <v>139.82</v>
      </c>
      <c r="G92" s="6">
        <v>1527.8600000000001</v>
      </c>
    </row>
    <row r="93" spans="1:7" x14ac:dyDescent="0.3">
      <c r="A93" s="4" t="s">
        <v>78</v>
      </c>
      <c r="B93" s="4"/>
      <c r="C93" s="6">
        <v>175.10000000000002</v>
      </c>
      <c r="D93" s="6">
        <v>860.73</v>
      </c>
      <c r="E93" s="6">
        <v>237.15</v>
      </c>
      <c r="F93" s="6">
        <v>0</v>
      </c>
      <c r="G93" s="6">
        <v>1272.98</v>
      </c>
    </row>
    <row r="94" spans="1:7" x14ac:dyDescent="0.3">
      <c r="A94" s="4" t="s">
        <v>42</v>
      </c>
      <c r="B94" s="4"/>
      <c r="C94" s="6">
        <v>0</v>
      </c>
      <c r="D94" s="6">
        <v>0</v>
      </c>
      <c r="E94" s="6">
        <v>329.87</v>
      </c>
      <c r="F94" s="6">
        <v>1233.67</v>
      </c>
      <c r="G94" s="6">
        <v>1563.54</v>
      </c>
    </row>
    <row r="95" spans="1:7" x14ac:dyDescent="0.3">
      <c r="A95" s="4" t="s">
        <v>19</v>
      </c>
      <c r="B95" s="4"/>
      <c r="C95" s="6">
        <v>1525.41</v>
      </c>
      <c r="D95" s="6">
        <v>145.82</v>
      </c>
      <c r="E95" s="6">
        <v>0</v>
      </c>
      <c r="F95" s="6">
        <v>0</v>
      </c>
      <c r="G95" s="6">
        <v>1671.23</v>
      </c>
    </row>
    <row r="96" spans="1:7" x14ac:dyDescent="0.3">
      <c r="A96" s="4" t="s">
        <v>52</v>
      </c>
      <c r="B96" s="4"/>
      <c r="C96" s="6">
        <v>644.14</v>
      </c>
      <c r="D96" s="6">
        <v>612.84</v>
      </c>
      <c r="E96" s="6">
        <v>40.83</v>
      </c>
      <c r="F96" s="6">
        <v>0</v>
      </c>
      <c r="G96" s="6">
        <v>1297.81</v>
      </c>
    </row>
    <row r="97" spans="1:7" x14ac:dyDescent="0.3">
      <c r="A97" s="4" t="s">
        <v>112</v>
      </c>
      <c r="B97" s="4"/>
      <c r="C97" s="6">
        <v>0</v>
      </c>
      <c r="D97" s="6">
        <v>560.43000000000006</v>
      </c>
      <c r="E97" s="6">
        <v>397.91999999999996</v>
      </c>
      <c r="F97" s="6">
        <v>0</v>
      </c>
      <c r="G97" s="6">
        <v>958.35</v>
      </c>
    </row>
    <row r="98" spans="1:7" x14ac:dyDescent="0.3">
      <c r="A98" s="4" t="s">
        <v>58</v>
      </c>
      <c r="B98" s="4"/>
      <c r="C98" s="6">
        <v>0</v>
      </c>
      <c r="D98" s="6">
        <v>0</v>
      </c>
      <c r="E98" s="6">
        <v>96.22</v>
      </c>
      <c r="F98" s="6">
        <v>72.599999999999994</v>
      </c>
      <c r="G98" s="6">
        <v>168.82</v>
      </c>
    </row>
    <row r="99" spans="1:7" x14ac:dyDescent="0.3">
      <c r="A99" s="4" t="s">
        <v>103</v>
      </c>
      <c r="B99" s="4"/>
      <c r="C99" s="6">
        <v>0</v>
      </c>
      <c r="D99" s="6">
        <v>253.28000000000003</v>
      </c>
      <c r="E99" s="6">
        <v>749.37999999999988</v>
      </c>
      <c r="F99" s="6">
        <v>0</v>
      </c>
      <c r="G99" s="6">
        <v>1002.6599999999999</v>
      </c>
    </row>
    <row r="100" spans="1:7" x14ac:dyDescent="0.3">
      <c r="A100" s="4" t="s">
        <v>114</v>
      </c>
      <c r="B100" s="4"/>
      <c r="C100" s="6">
        <v>0</v>
      </c>
      <c r="D100" s="6">
        <v>0</v>
      </c>
      <c r="E100" s="6">
        <v>0</v>
      </c>
      <c r="F100" s="6">
        <v>49.21</v>
      </c>
      <c r="G100" s="6">
        <v>49.21</v>
      </c>
    </row>
    <row r="101" spans="1:7" x14ac:dyDescent="0.3">
      <c r="A101" s="4" t="s">
        <v>37</v>
      </c>
      <c r="B101" s="4"/>
      <c r="C101" s="6">
        <v>123.46000000000001</v>
      </c>
      <c r="D101" s="6">
        <v>681.81999999999994</v>
      </c>
      <c r="E101" s="6">
        <v>79.97</v>
      </c>
      <c r="F101" s="6">
        <v>0</v>
      </c>
      <c r="G101" s="6">
        <v>885.25</v>
      </c>
    </row>
    <row r="102" spans="1:7" x14ac:dyDescent="0.3">
      <c r="A102" s="4" t="s">
        <v>88</v>
      </c>
      <c r="B102" s="4"/>
      <c r="C102" s="6">
        <v>275.99</v>
      </c>
      <c r="D102" s="6">
        <v>174.7</v>
      </c>
      <c r="E102" s="6">
        <v>0</v>
      </c>
      <c r="F102" s="6">
        <v>0</v>
      </c>
      <c r="G102" s="6">
        <v>450.69</v>
      </c>
    </row>
    <row r="103" spans="1:7" x14ac:dyDescent="0.3">
      <c r="A103" s="4" t="s">
        <v>67</v>
      </c>
      <c r="B103" s="4"/>
      <c r="C103" s="6">
        <v>827.81999999999994</v>
      </c>
      <c r="D103" s="6">
        <v>294.25</v>
      </c>
      <c r="E103" s="6">
        <v>0</v>
      </c>
      <c r="F103" s="6">
        <v>0</v>
      </c>
      <c r="G103" s="6">
        <v>1122.07</v>
      </c>
    </row>
    <row r="104" spans="1:7" x14ac:dyDescent="0.3">
      <c r="A104" s="4" t="s">
        <v>117</v>
      </c>
      <c r="B104" s="4"/>
      <c r="C104" s="6">
        <v>32934.180000000008</v>
      </c>
      <c r="D104" s="6">
        <v>38724.669999999991</v>
      </c>
      <c r="E104" s="6">
        <v>26647.449999999993</v>
      </c>
      <c r="F104" s="6">
        <v>12650.76</v>
      </c>
      <c r="G104" s="6">
        <v>110957.06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67"/>
  <sheetViews>
    <sheetView topLeftCell="A2" workbookViewId="0">
      <selection activeCell="M3" sqref="M3"/>
    </sheetView>
  </sheetViews>
  <sheetFormatPr defaultRowHeight="14.4" x14ac:dyDescent="0.3"/>
  <cols>
    <col min="1" max="1" width="13.77734375" customWidth="1"/>
    <col min="2" max="2" width="12.5546875" customWidth="1"/>
    <col min="3" max="3" width="14.6640625" customWidth="1"/>
    <col min="4" max="4" width="15.77734375" customWidth="1"/>
    <col min="5" max="5" width="12.88671875" customWidth="1"/>
    <col min="6" max="6" width="10.5546875" bestFit="1" customWidth="1"/>
    <col min="7" max="7" width="15.88671875" customWidth="1"/>
    <col min="8" max="8" width="10.33203125" customWidth="1"/>
    <col min="9" max="9" width="12.6640625" customWidth="1"/>
    <col min="10" max="10" width="13.21875" customWidth="1"/>
    <col min="11" max="11" width="13.77734375" customWidth="1"/>
    <col min="12" max="12" width="10.44140625" customWidth="1"/>
  </cols>
  <sheetData>
    <row r="1" spans="1:13" x14ac:dyDescent="0.3">
      <c r="A1" t="s">
        <v>0</v>
      </c>
      <c r="B1" t="s">
        <v>1</v>
      </c>
      <c r="C1" t="s">
        <v>2</v>
      </c>
      <c r="D1" t="s">
        <v>3</v>
      </c>
      <c r="E1" t="s">
        <v>4</v>
      </c>
      <c r="F1" t="s">
        <v>5</v>
      </c>
      <c r="G1" t="s">
        <v>6</v>
      </c>
      <c r="H1" t="s">
        <v>7</v>
      </c>
      <c r="I1" t="s">
        <v>8</v>
      </c>
      <c r="J1" t="s">
        <v>9</v>
      </c>
      <c r="K1" t="s">
        <v>10</v>
      </c>
      <c r="L1" t="s">
        <v>11</v>
      </c>
      <c r="M1" t="s">
        <v>116</v>
      </c>
    </row>
    <row r="2" spans="1:13" x14ac:dyDescent="0.3">
      <c r="A2">
        <v>391</v>
      </c>
      <c r="B2" t="s">
        <v>12</v>
      </c>
      <c r="C2" s="1">
        <v>41370</v>
      </c>
      <c r="D2">
        <v>611365</v>
      </c>
      <c r="E2" s="1">
        <v>41276</v>
      </c>
      <c r="F2" s="1">
        <v>41306</v>
      </c>
      <c r="G2">
        <v>55.94</v>
      </c>
      <c r="H2" t="s">
        <v>13</v>
      </c>
      <c r="I2" s="1">
        <v>41289</v>
      </c>
      <c r="J2" t="s">
        <v>14</v>
      </c>
      <c r="K2">
        <v>13</v>
      </c>
      <c r="L2">
        <v>0</v>
      </c>
      <c r="M2">
        <f>Table1[[#This Row],[DueDate]]-Table1[[#This Row],[SettledDate]]</f>
        <v>17</v>
      </c>
    </row>
    <row r="3" spans="1:13" x14ac:dyDescent="0.3">
      <c r="A3">
        <v>406</v>
      </c>
      <c r="B3" t="s">
        <v>15</v>
      </c>
      <c r="C3" s="1">
        <v>40971</v>
      </c>
      <c r="D3">
        <v>7900770</v>
      </c>
      <c r="E3" s="1">
        <v>41300</v>
      </c>
      <c r="F3" s="1">
        <v>41330</v>
      </c>
      <c r="G3">
        <v>61.74</v>
      </c>
      <c r="H3" t="s">
        <v>16</v>
      </c>
      <c r="I3" s="1">
        <v>41336</v>
      </c>
      <c r="J3" t="s">
        <v>17</v>
      </c>
      <c r="K3">
        <v>36</v>
      </c>
      <c r="L3">
        <v>6</v>
      </c>
      <c r="M3">
        <f>Table1[[#This Row],[DueDate]]-Table1[[#This Row],[SettledDate]]</f>
        <v>-6</v>
      </c>
    </row>
    <row r="4" spans="1:13" x14ac:dyDescent="0.3">
      <c r="A4">
        <v>391</v>
      </c>
      <c r="B4" t="s">
        <v>18</v>
      </c>
      <c r="C4" s="1">
        <v>40934</v>
      </c>
      <c r="D4">
        <v>9231909</v>
      </c>
      <c r="E4" s="1">
        <v>41458</v>
      </c>
      <c r="F4" s="1">
        <v>41488</v>
      </c>
      <c r="G4">
        <v>65.88</v>
      </c>
      <c r="H4" t="s">
        <v>13</v>
      </c>
      <c r="I4" s="1">
        <v>41463</v>
      </c>
      <c r="J4" t="s">
        <v>17</v>
      </c>
      <c r="K4">
        <v>5</v>
      </c>
      <c r="L4">
        <v>0</v>
      </c>
      <c r="M4">
        <f>Table1[[#This Row],[DueDate]]-Table1[[#This Row],[SettledDate]]</f>
        <v>25</v>
      </c>
    </row>
    <row r="5" spans="1:13" x14ac:dyDescent="0.3">
      <c r="A5">
        <v>406</v>
      </c>
      <c r="B5" t="s">
        <v>19</v>
      </c>
      <c r="C5" s="1">
        <v>41005</v>
      </c>
      <c r="D5">
        <v>9888306</v>
      </c>
      <c r="E5" s="1">
        <v>41315</v>
      </c>
      <c r="F5" s="1">
        <v>41345</v>
      </c>
      <c r="G5">
        <v>105.92</v>
      </c>
      <c r="H5" t="s">
        <v>13</v>
      </c>
      <c r="I5" s="1">
        <v>41350</v>
      </c>
      <c r="J5" t="s">
        <v>17</v>
      </c>
      <c r="K5">
        <v>35</v>
      </c>
      <c r="L5">
        <v>5</v>
      </c>
      <c r="M5">
        <f>Table1[[#This Row],[DueDate]]-Table1[[#This Row],[SettledDate]]</f>
        <v>-5</v>
      </c>
    </row>
    <row r="6" spans="1:13" x14ac:dyDescent="0.3">
      <c r="A6">
        <v>818</v>
      </c>
      <c r="B6" t="s">
        <v>20</v>
      </c>
      <c r="C6" s="1">
        <v>41239</v>
      </c>
      <c r="D6">
        <v>15752855</v>
      </c>
      <c r="E6" s="1">
        <v>41207</v>
      </c>
      <c r="F6" s="1">
        <v>41237</v>
      </c>
      <c r="G6">
        <v>72.27</v>
      </c>
      <c r="H6" t="s">
        <v>16</v>
      </c>
      <c r="I6" s="1">
        <v>41241</v>
      </c>
      <c r="J6" t="s">
        <v>14</v>
      </c>
      <c r="K6">
        <v>34</v>
      </c>
      <c r="L6">
        <v>4</v>
      </c>
      <c r="M6">
        <f>Table1[[#This Row],[DueDate]]-Table1[[#This Row],[SettledDate]]</f>
        <v>-4</v>
      </c>
    </row>
    <row r="7" spans="1:13" x14ac:dyDescent="0.3">
      <c r="A7">
        <v>818</v>
      </c>
      <c r="B7" t="s">
        <v>21</v>
      </c>
      <c r="C7" s="1">
        <v>41514</v>
      </c>
      <c r="D7">
        <v>18104516</v>
      </c>
      <c r="E7" s="1">
        <v>40935</v>
      </c>
      <c r="F7" s="1">
        <v>40965</v>
      </c>
      <c r="G7">
        <v>94</v>
      </c>
      <c r="H7" t="s">
        <v>16</v>
      </c>
      <c r="I7" s="1">
        <v>40961</v>
      </c>
      <c r="J7" t="s">
        <v>14</v>
      </c>
      <c r="K7">
        <v>26</v>
      </c>
      <c r="L7">
        <v>0</v>
      </c>
      <c r="M7">
        <f>Table1[[#This Row],[DueDate]]-Table1[[#This Row],[SettledDate]]</f>
        <v>4</v>
      </c>
    </row>
    <row r="8" spans="1:13" x14ac:dyDescent="0.3">
      <c r="A8">
        <v>897</v>
      </c>
      <c r="B8" t="s">
        <v>22</v>
      </c>
      <c r="C8" s="1">
        <v>41248</v>
      </c>
      <c r="D8">
        <v>23864272</v>
      </c>
      <c r="E8" s="1">
        <v>41499</v>
      </c>
      <c r="F8" s="1">
        <v>41529</v>
      </c>
      <c r="G8">
        <v>74.69</v>
      </c>
      <c r="H8" t="s">
        <v>13</v>
      </c>
      <c r="I8" s="1">
        <v>41526</v>
      </c>
      <c r="J8" t="s">
        <v>17</v>
      </c>
      <c r="K8">
        <v>27</v>
      </c>
      <c r="L8">
        <v>0</v>
      </c>
      <c r="M8">
        <f>Table1[[#This Row],[DueDate]]-Table1[[#This Row],[SettledDate]]</f>
        <v>3</v>
      </c>
    </row>
    <row r="9" spans="1:13" x14ac:dyDescent="0.3">
      <c r="A9">
        <v>770</v>
      </c>
      <c r="B9" t="s">
        <v>23</v>
      </c>
      <c r="C9" s="1">
        <v>41452</v>
      </c>
      <c r="D9">
        <v>27545037</v>
      </c>
      <c r="E9" s="1">
        <v>41259</v>
      </c>
      <c r="F9" s="1">
        <v>41289</v>
      </c>
      <c r="G9">
        <v>75.06</v>
      </c>
      <c r="H9" t="s">
        <v>13</v>
      </c>
      <c r="I9" s="1">
        <v>41286</v>
      </c>
      <c r="J9" t="s">
        <v>14</v>
      </c>
      <c r="K9">
        <v>27</v>
      </c>
      <c r="L9">
        <v>0</v>
      </c>
      <c r="M9">
        <f>Table1[[#This Row],[DueDate]]-Table1[[#This Row],[SettledDate]]</f>
        <v>3</v>
      </c>
    </row>
    <row r="10" spans="1:13" x14ac:dyDescent="0.3">
      <c r="A10">
        <v>770</v>
      </c>
      <c r="B10" t="s">
        <v>24</v>
      </c>
      <c r="C10" s="1">
        <v>41341</v>
      </c>
      <c r="D10">
        <v>28049695</v>
      </c>
      <c r="E10" s="1">
        <v>41043</v>
      </c>
      <c r="F10" s="1">
        <v>41073</v>
      </c>
      <c r="G10">
        <v>80.069999999999993</v>
      </c>
      <c r="H10" t="s">
        <v>16</v>
      </c>
      <c r="I10" s="1">
        <v>41091</v>
      </c>
      <c r="J10" t="s">
        <v>14</v>
      </c>
      <c r="K10">
        <v>48</v>
      </c>
      <c r="L10">
        <v>18</v>
      </c>
      <c r="M10">
        <f>Table1[[#This Row],[DueDate]]-Table1[[#This Row],[SettledDate]]</f>
        <v>-18</v>
      </c>
    </row>
    <row r="11" spans="1:13" x14ac:dyDescent="0.3">
      <c r="A11">
        <v>897</v>
      </c>
      <c r="B11" t="s">
        <v>25</v>
      </c>
      <c r="C11" s="1">
        <v>41003</v>
      </c>
      <c r="D11">
        <v>32277701</v>
      </c>
      <c r="E11" s="1">
        <v>41456</v>
      </c>
      <c r="F11" s="1">
        <v>41486</v>
      </c>
      <c r="G11">
        <v>48.33</v>
      </c>
      <c r="H11" t="s">
        <v>13</v>
      </c>
      <c r="I11" s="1">
        <v>41481</v>
      </c>
      <c r="J11" t="s">
        <v>17</v>
      </c>
      <c r="K11">
        <v>25</v>
      </c>
      <c r="L11">
        <v>0</v>
      </c>
      <c r="M11">
        <f>Table1[[#This Row],[DueDate]]-Table1[[#This Row],[SettledDate]]</f>
        <v>5</v>
      </c>
    </row>
    <row r="12" spans="1:13" x14ac:dyDescent="0.3">
      <c r="A12">
        <v>770</v>
      </c>
      <c r="B12" t="s">
        <v>26</v>
      </c>
      <c r="C12" s="1">
        <v>41274</v>
      </c>
      <c r="D12">
        <v>35868002</v>
      </c>
      <c r="E12" s="1">
        <v>40999</v>
      </c>
      <c r="F12" s="1">
        <v>41029</v>
      </c>
      <c r="G12">
        <v>75.33</v>
      </c>
      <c r="H12" t="s">
        <v>13</v>
      </c>
      <c r="I12" s="1">
        <v>41015</v>
      </c>
      <c r="J12" t="s">
        <v>14</v>
      </c>
      <c r="K12">
        <v>16</v>
      </c>
      <c r="L12">
        <v>0</v>
      </c>
      <c r="M12">
        <f>Table1[[#This Row],[DueDate]]-Table1[[#This Row],[SettledDate]]</f>
        <v>14</v>
      </c>
    </row>
    <row r="13" spans="1:13" x14ac:dyDescent="0.3">
      <c r="A13">
        <v>406</v>
      </c>
      <c r="B13" t="s">
        <v>27</v>
      </c>
      <c r="C13" s="1">
        <v>41163</v>
      </c>
      <c r="D13">
        <v>36478577</v>
      </c>
      <c r="E13" s="1">
        <v>41493</v>
      </c>
      <c r="F13" s="1">
        <v>41523</v>
      </c>
      <c r="G13">
        <v>73.349999999999994</v>
      </c>
      <c r="H13" t="s">
        <v>13</v>
      </c>
      <c r="I13" s="1">
        <v>41501</v>
      </c>
      <c r="J13" t="s">
        <v>17</v>
      </c>
      <c r="K13">
        <v>8</v>
      </c>
      <c r="L13">
        <v>0</v>
      </c>
      <c r="M13">
        <f>Table1[[#This Row],[DueDate]]-Table1[[#This Row],[SettledDate]]</f>
        <v>22</v>
      </c>
    </row>
    <row r="14" spans="1:13" x14ac:dyDescent="0.3">
      <c r="A14">
        <v>818</v>
      </c>
      <c r="B14" t="s">
        <v>28</v>
      </c>
      <c r="C14" s="1">
        <v>41431</v>
      </c>
      <c r="D14">
        <v>36620839</v>
      </c>
      <c r="E14" s="1">
        <v>41402</v>
      </c>
      <c r="F14" s="1">
        <v>41432</v>
      </c>
      <c r="G14">
        <v>90.08</v>
      </c>
      <c r="H14" t="s">
        <v>16</v>
      </c>
      <c r="I14" s="1">
        <v>41434</v>
      </c>
      <c r="J14" t="s">
        <v>14</v>
      </c>
      <c r="K14">
        <v>32</v>
      </c>
      <c r="L14">
        <v>2</v>
      </c>
      <c r="M14">
        <f>Table1[[#This Row],[DueDate]]-Table1[[#This Row],[SettledDate]]</f>
        <v>-2</v>
      </c>
    </row>
    <row r="15" spans="1:13" x14ac:dyDescent="0.3">
      <c r="A15">
        <v>406</v>
      </c>
      <c r="B15" t="s">
        <v>29</v>
      </c>
      <c r="C15" s="1">
        <v>41460</v>
      </c>
      <c r="D15">
        <v>41324194</v>
      </c>
      <c r="E15" s="1">
        <v>41203</v>
      </c>
      <c r="F15" s="1">
        <v>41233</v>
      </c>
      <c r="G15">
        <v>57.17</v>
      </c>
      <c r="H15" t="s">
        <v>13</v>
      </c>
      <c r="I15" s="1">
        <v>41243</v>
      </c>
      <c r="J15" t="s">
        <v>14</v>
      </c>
      <c r="K15">
        <v>40</v>
      </c>
      <c r="L15">
        <v>10</v>
      </c>
      <c r="M15">
        <f>Table1[[#This Row],[DueDate]]-Table1[[#This Row],[SettledDate]]</f>
        <v>-10</v>
      </c>
    </row>
    <row r="16" spans="1:13" x14ac:dyDescent="0.3">
      <c r="A16">
        <v>818</v>
      </c>
      <c r="B16" t="s">
        <v>30</v>
      </c>
      <c r="C16" s="1">
        <v>41234</v>
      </c>
      <c r="D16">
        <v>42511106</v>
      </c>
      <c r="E16" s="1">
        <v>41220</v>
      </c>
      <c r="F16" s="1">
        <v>41250</v>
      </c>
      <c r="G16">
        <v>50.02</v>
      </c>
      <c r="H16" t="s">
        <v>13</v>
      </c>
      <c r="I16" s="1">
        <v>41231</v>
      </c>
      <c r="J16" t="s">
        <v>14</v>
      </c>
      <c r="K16">
        <v>11</v>
      </c>
      <c r="L16">
        <v>0</v>
      </c>
      <c r="M16">
        <f>Table1[[#This Row],[DueDate]]-Table1[[#This Row],[SettledDate]]</f>
        <v>19</v>
      </c>
    </row>
    <row r="17" spans="1:13" x14ac:dyDescent="0.3">
      <c r="A17">
        <v>391</v>
      </c>
      <c r="B17" t="s">
        <v>31</v>
      </c>
      <c r="C17" s="1">
        <v>41352</v>
      </c>
      <c r="D17">
        <v>46372811</v>
      </c>
      <c r="E17" s="1">
        <v>41326</v>
      </c>
      <c r="F17" s="1">
        <v>41356</v>
      </c>
      <c r="G17">
        <v>61.96</v>
      </c>
      <c r="H17" t="s">
        <v>13</v>
      </c>
      <c r="I17" s="1">
        <v>41333</v>
      </c>
      <c r="J17" t="s">
        <v>14</v>
      </c>
      <c r="K17">
        <v>7</v>
      </c>
      <c r="L17">
        <v>0</v>
      </c>
      <c r="M17">
        <f>Table1[[#This Row],[DueDate]]-Table1[[#This Row],[SettledDate]]</f>
        <v>23</v>
      </c>
    </row>
    <row r="18" spans="1:13" x14ac:dyDescent="0.3">
      <c r="A18">
        <v>406</v>
      </c>
      <c r="B18" t="s">
        <v>15</v>
      </c>
      <c r="C18" s="1">
        <v>40971</v>
      </c>
      <c r="D18">
        <v>46937392</v>
      </c>
      <c r="E18" s="1">
        <v>41410</v>
      </c>
      <c r="F18" s="1">
        <v>41440</v>
      </c>
      <c r="G18">
        <v>69.88</v>
      </c>
      <c r="H18" t="s">
        <v>13</v>
      </c>
      <c r="I18" s="1">
        <v>41429</v>
      </c>
      <c r="J18" t="s">
        <v>17</v>
      </c>
      <c r="K18">
        <v>19</v>
      </c>
      <c r="L18">
        <v>0</v>
      </c>
      <c r="M18">
        <f>Table1[[#This Row],[DueDate]]-Table1[[#This Row],[SettledDate]]</f>
        <v>11</v>
      </c>
    </row>
    <row r="19" spans="1:13" x14ac:dyDescent="0.3">
      <c r="A19">
        <v>818</v>
      </c>
      <c r="B19" t="s">
        <v>21</v>
      </c>
      <c r="C19" s="1">
        <v>41514</v>
      </c>
      <c r="D19">
        <v>49331333</v>
      </c>
      <c r="E19" s="1">
        <v>41423</v>
      </c>
      <c r="F19" s="1">
        <v>41453</v>
      </c>
      <c r="G19">
        <v>68.8</v>
      </c>
      <c r="H19" t="s">
        <v>16</v>
      </c>
      <c r="I19" s="1">
        <v>41465</v>
      </c>
      <c r="J19" t="s">
        <v>14</v>
      </c>
      <c r="K19">
        <v>42</v>
      </c>
      <c r="L19">
        <v>12</v>
      </c>
      <c r="M19">
        <f>Table1[[#This Row],[DueDate]]-Table1[[#This Row],[SettledDate]]</f>
        <v>-12</v>
      </c>
    </row>
    <row r="20" spans="1:13" x14ac:dyDescent="0.3">
      <c r="A20">
        <v>818</v>
      </c>
      <c r="B20" t="s">
        <v>32</v>
      </c>
      <c r="C20" s="1">
        <v>40917</v>
      </c>
      <c r="D20">
        <v>52765186</v>
      </c>
      <c r="E20" s="1">
        <v>41567</v>
      </c>
      <c r="F20" s="1">
        <v>41597</v>
      </c>
      <c r="G20">
        <v>96.23</v>
      </c>
      <c r="H20" t="s">
        <v>16</v>
      </c>
      <c r="I20" s="1">
        <v>41587</v>
      </c>
      <c r="J20" t="s">
        <v>17</v>
      </c>
      <c r="K20">
        <v>20</v>
      </c>
      <c r="L20">
        <v>0</v>
      </c>
      <c r="M20">
        <f>Table1[[#This Row],[DueDate]]-Table1[[#This Row],[SettledDate]]</f>
        <v>10</v>
      </c>
    </row>
    <row r="21" spans="1:13" x14ac:dyDescent="0.3">
      <c r="A21">
        <v>818</v>
      </c>
      <c r="B21" t="s">
        <v>33</v>
      </c>
      <c r="C21" s="1">
        <v>41060</v>
      </c>
      <c r="D21">
        <v>55416013</v>
      </c>
      <c r="E21" s="1">
        <v>41243</v>
      </c>
      <c r="F21" s="1">
        <v>41273</v>
      </c>
      <c r="G21">
        <v>42.01</v>
      </c>
      <c r="H21" t="s">
        <v>16</v>
      </c>
      <c r="I21" s="1">
        <v>41290</v>
      </c>
      <c r="J21" t="s">
        <v>17</v>
      </c>
      <c r="K21">
        <v>47</v>
      </c>
      <c r="L21">
        <v>17</v>
      </c>
      <c r="M21">
        <f>Table1[[#This Row],[DueDate]]-Table1[[#This Row],[SettledDate]]</f>
        <v>-17</v>
      </c>
    </row>
    <row r="22" spans="1:13" x14ac:dyDescent="0.3">
      <c r="A22">
        <v>406</v>
      </c>
      <c r="B22" t="s">
        <v>34</v>
      </c>
      <c r="C22" s="1">
        <v>41029</v>
      </c>
      <c r="D22">
        <v>57081728</v>
      </c>
      <c r="E22" s="1">
        <v>41217</v>
      </c>
      <c r="F22" s="1">
        <v>41247</v>
      </c>
      <c r="G22">
        <v>86.65</v>
      </c>
      <c r="H22" t="s">
        <v>13</v>
      </c>
      <c r="I22" s="1">
        <v>41242</v>
      </c>
      <c r="J22" t="s">
        <v>17</v>
      </c>
      <c r="K22">
        <v>25</v>
      </c>
      <c r="L22">
        <v>0</v>
      </c>
      <c r="M22">
        <f>Table1[[#This Row],[DueDate]]-Table1[[#This Row],[SettledDate]]</f>
        <v>5</v>
      </c>
    </row>
    <row r="23" spans="1:13" x14ac:dyDescent="0.3">
      <c r="A23">
        <v>770</v>
      </c>
      <c r="B23" t="s">
        <v>35</v>
      </c>
      <c r="C23" s="1">
        <v>40945</v>
      </c>
      <c r="D23">
        <v>57781566</v>
      </c>
      <c r="E23" s="1">
        <v>41084</v>
      </c>
      <c r="F23" s="1">
        <v>41114</v>
      </c>
      <c r="G23">
        <v>71.489999999999995</v>
      </c>
      <c r="H23" t="s">
        <v>13</v>
      </c>
      <c r="I23" s="1">
        <v>41128</v>
      </c>
      <c r="J23" t="s">
        <v>17</v>
      </c>
      <c r="K23">
        <v>44</v>
      </c>
      <c r="L23">
        <v>14</v>
      </c>
      <c r="M23">
        <f>Table1[[#This Row],[DueDate]]-Table1[[#This Row],[SettledDate]]</f>
        <v>-14</v>
      </c>
    </row>
    <row r="24" spans="1:13" x14ac:dyDescent="0.3">
      <c r="A24">
        <v>818</v>
      </c>
      <c r="B24" t="s">
        <v>36</v>
      </c>
      <c r="C24" s="1">
        <v>41518</v>
      </c>
      <c r="D24">
        <v>58393139</v>
      </c>
      <c r="E24" s="1">
        <v>41280</v>
      </c>
      <c r="F24" s="1">
        <v>41310</v>
      </c>
      <c r="G24">
        <v>88.16</v>
      </c>
      <c r="H24" t="s">
        <v>13</v>
      </c>
      <c r="I24" s="1">
        <v>41303</v>
      </c>
      <c r="J24" t="s">
        <v>14</v>
      </c>
      <c r="K24">
        <v>23</v>
      </c>
      <c r="L24">
        <v>0</v>
      </c>
      <c r="M24">
        <f>Table1[[#This Row],[DueDate]]-Table1[[#This Row],[SettledDate]]</f>
        <v>7</v>
      </c>
    </row>
    <row r="25" spans="1:13" x14ac:dyDescent="0.3">
      <c r="A25">
        <v>391</v>
      </c>
      <c r="B25" t="s">
        <v>37</v>
      </c>
      <c r="C25" s="1">
        <v>41277</v>
      </c>
      <c r="D25">
        <v>72380981</v>
      </c>
      <c r="E25" s="1">
        <v>41321</v>
      </c>
      <c r="F25" s="1">
        <v>41351</v>
      </c>
      <c r="G25">
        <v>26.44</v>
      </c>
      <c r="H25" t="s">
        <v>13</v>
      </c>
      <c r="I25" s="1">
        <v>41339</v>
      </c>
      <c r="J25" t="s">
        <v>17</v>
      </c>
      <c r="K25">
        <v>18</v>
      </c>
      <c r="L25">
        <v>0</v>
      </c>
      <c r="M25">
        <f>Table1[[#This Row],[DueDate]]-Table1[[#This Row],[SettledDate]]</f>
        <v>12</v>
      </c>
    </row>
    <row r="26" spans="1:13" x14ac:dyDescent="0.3">
      <c r="A26">
        <v>897</v>
      </c>
      <c r="B26" t="s">
        <v>22</v>
      </c>
      <c r="C26" s="1">
        <v>41248</v>
      </c>
      <c r="D26">
        <v>75181247</v>
      </c>
      <c r="E26" s="1">
        <v>40957</v>
      </c>
      <c r="F26" s="1">
        <v>40987</v>
      </c>
      <c r="G26">
        <v>83.33</v>
      </c>
      <c r="H26" t="s">
        <v>13</v>
      </c>
      <c r="I26" s="1">
        <v>40998</v>
      </c>
      <c r="J26" t="s">
        <v>14</v>
      </c>
      <c r="K26">
        <v>41</v>
      </c>
      <c r="L26">
        <v>11</v>
      </c>
      <c r="M26">
        <f>Table1[[#This Row],[DueDate]]-Table1[[#This Row],[SettledDate]]</f>
        <v>-11</v>
      </c>
    </row>
    <row r="27" spans="1:13" x14ac:dyDescent="0.3">
      <c r="A27">
        <v>391</v>
      </c>
      <c r="B27" t="s">
        <v>38</v>
      </c>
      <c r="C27" s="1">
        <v>40971</v>
      </c>
      <c r="D27">
        <v>81932735</v>
      </c>
      <c r="E27" s="1">
        <v>40932</v>
      </c>
      <c r="F27" s="1">
        <v>40962</v>
      </c>
      <c r="G27">
        <v>72.7</v>
      </c>
      <c r="H27" t="s">
        <v>13</v>
      </c>
      <c r="I27" s="1">
        <v>40971</v>
      </c>
      <c r="J27" t="s">
        <v>14</v>
      </c>
      <c r="K27">
        <v>39</v>
      </c>
      <c r="L27">
        <v>9</v>
      </c>
      <c r="M27">
        <f>Table1[[#This Row],[DueDate]]-Table1[[#This Row],[SettledDate]]</f>
        <v>-9</v>
      </c>
    </row>
    <row r="28" spans="1:13" x14ac:dyDescent="0.3">
      <c r="A28">
        <v>818</v>
      </c>
      <c r="B28" t="s">
        <v>39</v>
      </c>
      <c r="C28" s="1">
        <v>40960</v>
      </c>
      <c r="D28">
        <v>86171934</v>
      </c>
      <c r="E28" s="1">
        <v>41423</v>
      </c>
      <c r="F28" s="1">
        <v>41453</v>
      </c>
      <c r="G28">
        <v>41.69</v>
      </c>
      <c r="H28" t="s">
        <v>13</v>
      </c>
      <c r="I28" s="1">
        <v>41447</v>
      </c>
      <c r="J28" t="s">
        <v>17</v>
      </c>
      <c r="K28">
        <v>24</v>
      </c>
      <c r="L28">
        <v>0</v>
      </c>
      <c r="M28">
        <f>Table1[[#This Row],[DueDate]]-Table1[[#This Row],[SettledDate]]</f>
        <v>6</v>
      </c>
    </row>
    <row r="29" spans="1:13" x14ac:dyDescent="0.3">
      <c r="A29">
        <v>770</v>
      </c>
      <c r="B29" t="s">
        <v>24</v>
      </c>
      <c r="C29" s="1">
        <v>41341</v>
      </c>
      <c r="D29">
        <v>93006859</v>
      </c>
      <c r="E29" s="1">
        <v>41267</v>
      </c>
      <c r="F29" s="1">
        <v>41297</v>
      </c>
      <c r="G29">
        <v>24.46</v>
      </c>
      <c r="H29" t="s">
        <v>13</v>
      </c>
      <c r="I29" s="1">
        <v>41305</v>
      </c>
      <c r="J29" t="s">
        <v>14</v>
      </c>
      <c r="K29">
        <v>38</v>
      </c>
      <c r="L29">
        <v>8</v>
      </c>
      <c r="M29">
        <f>Table1[[#This Row],[DueDate]]-Table1[[#This Row],[SettledDate]]</f>
        <v>-8</v>
      </c>
    </row>
    <row r="30" spans="1:13" x14ac:dyDescent="0.3">
      <c r="A30">
        <v>406</v>
      </c>
      <c r="B30" t="s">
        <v>40</v>
      </c>
      <c r="C30" s="1">
        <v>41176</v>
      </c>
      <c r="D30">
        <v>97717897</v>
      </c>
      <c r="E30" s="1">
        <v>41364</v>
      </c>
      <c r="F30" s="1">
        <v>41394</v>
      </c>
      <c r="G30">
        <v>70.930000000000007</v>
      </c>
      <c r="H30" t="s">
        <v>16</v>
      </c>
      <c r="I30" s="1">
        <v>41419</v>
      </c>
      <c r="J30" t="s">
        <v>17</v>
      </c>
      <c r="K30">
        <v>55</v>
      </c>
      <c r="L30">
        <v>25</v>
      </c>
      <c r="M30">
        <f>Table1[[#This Row],[DueDate]]-Table1[[#This Row],[SettledDate]]</f>
        <v>-25</v>
      </c>
    </row>
    <row r="31" spans="1:13" x14ac:dyDescent="0.3">
      <c r="A31">
        <v>818</v>
      </c>
      <c r="B31" t="s">
        <v>41</v>
      </c>
      <c r="C31" s="1">
        <v>41296</v>
      </c>
      <c r="D31">
        <v>101415601</v>
      </c>
      <c r="E31" s="1">
        <v>41060</v>
      </c>
      <c r="F31" s="1">
        <v>41090</v>
      </c>
      <c r="G31">
        <v>40.07</v>
      </c>
      <c r="H31" t="s">
        <v>13</v>
      </c>
      <c r="I31" s="1">
        <v>41094</v>
      </c>
      <c r="J31" t="s">
        <v>14</v>
      </c>
      <c r="K31">
        <v>34</v>
      </c>
      <c r="L31">
        <v>4</v>
      </c>
      <c r="M31">
        <f>Table1[[#This Row],[DueDate]]-Table1[[#This Row],[SettledDate]]</f>
        <v>-4</v>
      </c>
    </row>
    <row r="32" spans="1:13" x14ac:dyDescent="0.3">
      <c r="A32">
        <v>897</v>
      </c>
      <c r="B32" t="s">
        <v>42</v>
      </c>
      <c r="C32" s="1">
        <v>41318</v>
      </c>
      <c r="D32">
        <v>101747306</v>
      </c>
      <c r="E32" s="1">
        <v>41421</v>
      </c>
      <c r="F32" s="1">
        <v>41451</v>
      </c>
      <c r="G32">
        <v>58.19</v>
      </c>
      <c r="H32" t="s">
        <v>13</v>
      </c>
      <c r="I32" s="1">
        <v>41423</v>
      </c>
      <c r="J32" t="s">
        <v>17</v>
      </c>
      <c r="K32">
        <v>2</v>
      </c>
      <c r="L32">
        <v>0</v>
      </c>
      <c r="M32">
        <f>Table1[[#This Row],[DueDate]]-Table1[[#This Row],[SettledDate]]</f>
        <v>28</v>
      </c>
    </row>
    <row r="33" spans="1:13" x14ac:dyDescent="0.3">
      <c r="A33">
        <v>406</v>
      </c>
      <c r="B33" t="s">
        <v>34</v>
      </c>
      <c r="C33" s="1">
        <v>41029</v>
      </c>
      <c r="D33">
        <v>103483331</v>
      </c>
      <c r="E33" s="1">
        <v>41117</v>
      </c>
      <c r="F33" s="1">
        <v>41147</v>
      </c>
      <c r="G33">
        <v>72.13</v>
      </c>
      <c r="H33" t="s">
        <v>13</v>
      </c>
      <c r="I33" s="1">
        <v>41139</v>
      </c>
      <c r="J33" t="s">
        <v>17</v>
      </c>
      <c r="K33">
        <v>22</v>
      </c>
      <c r="L33">
        <v>0</v>
      </c>
      <c r="M33">
        <f>Table1[[#This Row],[DueDate]]-Table1[[#This Row],[SettledDate]]</f>
        <v>8</v>
      </c>
    </row>
    <row r="34" spans="1:13" x14ac:dyDescent="0.3">
      <c r="A34">
        <v>391</v>
      </c>
      <c r="B34" t="s">
        <v>43</v>
      </c>
      <c r="C34" s="1">
        <v>41284</v>
      </c>
      <c r="D34">
        <v>104628267</v>
      </c>
      <c r="E34" s="1">
        <v>40921</v>
      </c>
      <c r="F34" s="1">
        <v>40951</v>
      </c>
      <c r="G34">
        <v>72.72</v>
      </c>
      <c r="H34" t="s">
        <v>13</v>
      </c>
      <c r="I34" s="1">
        <v>40943</v>
      </c>
      <c r="J34" t="s">
        <v>14</v>
      </c>
      <c r="K34">
        <v>22</v>
      </c>
      <c r="L34">
        <v>0</v>
      </c>
      <c r="M34">
        <f>Table1[[#This Row],[DueDate]]-Table1[[#This Row],[SettledDate]]</f>
        <v>8</v>
      </c>
    </row>
    <row r="35" spans="1:13" x14ac:dyDescent="0.3">
      <c r="A35">
        <v>391</v>
      </c>
      <c r="B35" t="s">
        <v>44</v>
      </c>
      <c r="C35" s="1">
        <v>41180</v>
      </c>
      <c r="D35">
        <v>106360977</v>
      </c>
      <c r="E35" s="1">
        <v>40958</v>
      </c>
      <c r="F35" s="1">
        <v>40988</v>
      </c>
      <c r="G35">
        <v>93.48</v>
      </c>
      <c r="H35" t="s">
        <v>16</v>
      </c>
      <c r="I35" s="1">
        <v>40994</v>
      </c>
      <c r="J35" t="s">
        <v>14</v>
      </c>
      <c r="K35">
        <v>36</v>
      </c>
      <c r="L35">
        <v>6</v>
      </c>
      <c r="M35">
        <f>Table1[[#This Row],[DueDate]]-Table1[[#This Row],[SettledDate]]</f>
        <v>-6</v>
      </c>
    </row>
    <row r="36" spans="1:13" x14ac:dyDescent="0.3">
      <c r="A36">
        <v>897</v>
      </c>
      <c r="B36" t="s">
        <v>45</v>
      </c>
      <c r="C36" s="1">
        <v>41239</v>
      </c>
      <c r="D36">
        <v>106486147</v>
      </c>
      <c r="E36" s="1">
        <v>41538</v>
      </c>
      <c r="F36" s="1">
        <v>41568</v>
      </c>
      <c r="G36">
        <v>46.55</v>
      </c>
      <c r="H36" t="s">
        <v>13</v>
      </c>
      <c r="I36" s="1">
        <v>41542</v>
      </c>
      <c r="J36" t="s">
        <v>17</v>
      </c>
      <c r="K36">
        <v>4</v>
      </c>
      <c r="L36">
        <v>0</v>
      </c>
      <c r="M36">
        <f>Table1[[#This Row],[DueDate]]-Table1[[#This Row],[SettledDate]]</f>
        <v>26</v>
      </c>
    </row>
    <row r="37" spans="1:13" x14ac:dyDescent="0.3">
      <c r="A37">
        <v>770</v>
      </c>
      <c r="B37" t="s">
        <v>46</v>
      </c>
      <c r="C37" s="1">
        <v>41402</v>
      </c>
      <c r="D37">
        <v>110122785</v>
      </c>
      <c r="E37" s="1">
        <v>41205</v>
      </c>
      <c r="F37" s="1">
        <v>41235</v>
      </c>
      <c r="G37">
        <v>32.58</v>
      </c>
      <c r="H37" t="s">
        <v>13</v>
      </c>
      <c r="I37" s="1">
        <v>41243</v>
      </c>
      <c r="J37" t="s">
        <v>14</v>
      </c>
      <c r="K37">
        <v>38</v>
      </c>
      <c r="L37">
        <v>8</v>
      </c>
      <c r="M37">
        <f>Table1[[#This Row],[DueDate]]-Table1[[#This Row],[SettledDate]]</f>
        <v>-8</v>
      </c>
    </row>
    <row r="38" spans="1:13" x14ac:dyDescent="0.3">
      <c r="A38">
        <v>897</v>
      </c>
      <c r="B38" t="s">
        <v>45</v>
      </c>
      <c r="C38" s="1">
        <v>41239</v>
      </c>
      <c r="D38">
        <v>120364375</v>
      </c>
      <c r="E38" s="1">
        <v>41387</v>
      </c>
      <c r="F38" s="1">
        <v>41417</v>
      </c>
      <c r="G38">
        <v>34.630000000000003</v>
      </c>
      <c r="H38" t="s">
        <v>13</v>
      </c>
      <c r="I38" s="1">
        <v>41388</v>
      </c>
      <c r="J38" t="s">
        <v>17</v>
      </c>
      <c r="K38">
        <v>1</v>
      </c>
      <c r="L38">
        <v>0</v>
      </c>
      <c r="M38">
        <f>Table1[[#This Row],[DueDate]]-Table1[[#This Row],[SettledDate]]</f>
        <v>29</v>
      </c>
    </row>
    <row r="39" spans="1:13" x14ac:dyDescent="0.3">
      <c r="A39">
        <v>818</v>
      </c>
      <c r="B39" t="s">
        <v>21</v>
      </c>
      <c r="C39" s="1">
        <v>41514</v>
      </c>
      <c r="D39">
        <v>121797094</v>
      </c>
      <c r="E39" s="1">
        <v>41180</v>
      </c>
      <c r="F39" s="1">
        <v>41210</v>
      </c>
      <c r="G39">
        <v>89.15</v>
      </c>
      <c r="H39" t="s">
        <v>13</v>
      </c>
      <c r="I39" s="1">
        <v>41212</v>
      </c>
      <c r="J39" t="s">
        <v>14</v>
      </c>
      <c r="K39">
        <v>32</v>
      </c>
      <c r="L39">
        <v>2</v>
      </c>
      <c r="M39">
        <f>Table1[[#This Row],[DueDate]]-Table1[[#This Row],[SettledDate]]</f>
        <v>-2</v>
      </c>
    </row>
    <row r="40" spans="1:13" x14ac:dyDescent="0.3">
      <c r="A40">
        <v>391</v>
      </c>
      <c r="B40" t="s">
        <v>12</v>
      </c>
      <c r="C40" s="1">
        <v>41370</v>
      </c>
      <c r="D40">
        <v>122662308</v>
      </c>
      <c r="E40" s="1">
        <v>41491</v>
      </c>
      <c r="F40" s="1">
        <v>41521</v>
      </c>
      <c r="G40">
        <v>43.64</v>
      </c>
      <c r="H40" t="s">
        <v>13</v>
      </c>
      <c r="I40" s="1">
        <v>41507</v>
      </c>
      <c r="J40" t="s">
        <v>17</v>
      </c>
      <c r="K40">
        <v>16</v>
      </c>
      <c r="L40">
        <v>0</v>
      </c>
      <c r="M40">
        <f>Table1[[#This Row],[DueDate]]-Table1[[#This Row],[SettledDate]]</f>
        <v>14</v>
      </c>
    </row>
    <row r="41" spans="1:13" x14ac:dyDescent="0.3">
      <c r="A41">
        <v>770</v>
      </c>
      <c r="B41" t="s">
        <v>35</v>
      </c>
      <c r="C41" s="1">
        <v>40945</v>
      </c>
      <c r="D41">
        <v>123645023</v>
      </c>
      <c r="E41" s="1">
        <v>41265</v>
      </c>
      <c r="F41" s="1">
        <v>41295</v>
      </c>
      <c r="G41">
        <v>44.36</v>
      </c>
      <c r="H41" t="s">
        <v>13</v>
      </c>
      <c r="I41" s="1">
        <v>41298</v>
      </c>
      <c r="J41" t="s">
        <v>17</v>
      </c>
      <c r="K41">
        <v>33</v>
      </c>
      <c r="L41">
        <v>3</v>
      </c>
      <c r="M41">
        <f>Table1[[#This Row],[DueDate]]-Table1[[#This Row],[SettledDate]]</f>
        <v>-3</v>
      </c>
    </row>
    <row r="42" spans="1:13" x14ac:dyDescent="0.3">
      <c r="A42">
        <v>770</v>
      </c>
      <c r="B42" t="s">
        <v>26</v>
      </c>
      <c r="C42" s="1">
        <v>41274</v>
      </c>
      <c r="D42">
        <v>131216793</v>
      </c>
      <c r="E42" s="1">
        <v>41306</v>
      </c>
      <c r="F42" s="1">
        <v>41336</v>
      </c>
      <c r="G42">
        <v>56.65</v>
      </c>
      <c r="H42" t="s">
        <v>13</v>
      </c>
      <c r="I42" s="1">
        <v>41310</v>
      </c>
      <c r="J42" t="s">
        <v>17</v>
      </c>
      <c r="K42">
        <v>4</v>
      </c>
      <c r="L42">
        <v>0</v>
      </c>
      <c r="M42">
        <f>Table1[[#This Row],[DueDate]]-Table1[[#This Row],[SettledDate]]</f>
        <v>26</v>
      </c>
    </row>
    <row r="43" spans="1:13" x14ac:dyDescent="0.3">
      <c r="A43">
        <v>391</v>
      </c>
      <c r="B43" t="s">
        <v>47</v>
      </c>
      <c r="C43" s="1">
        <v>41240</v>
      </c>
      <c r="D43">
        <v>135429278</v>
      </c>
      <c r="E43" s="1">
        <v>41123</v>
      </c>
      <c r="F43" s="1">
        <v>41153</v>
      </c>
      <c r="G43">
        <v>58.2</v>
      </c>
      <c r="H43" t="s">
        <v>13</v>
      </c>
      <c r="I43" s="1">
        <v>41145</v>
      </c>
      <c r="J43" t="s">
        <v>14</v>
      </c>
      <c r="K43">
        <v>22</v>
      </c>
      <c r="L43">
        <v>0</v>
      </c>
      <c r="M43">
        <f>Table1[[#This Row],[DueDate]]-Table1[[#This Row],[SettledDate]]</f>
        <v>8</v>
      </c>
    </row>
    <row r="44" spans="1:13" x14ac:dyDescent="0.3">
      <c r="A44">
        <v>391</v>
      </c>
      <c r="B44" t="s">
        <v>48</v>
      </c>
      <c r="C44" s="1">
        <v>41201</v>
      </c>
      <c r="D44">
        <v>145315244</v>
      </c>
      <c r="E44" s="1">
        <v>41505</v>
      </c>
      <c r="F44" s="1">
        <v>41535</v>
      </c>
      <c r="G44">
        <v>83.05</v>
      </c>
      <c r="H44" t="s">
        <v>13</v>
      </c>
      <c r="I44" s="1">
        <v>41523</v>
      </c>
      <c r="J44" t="s">
        <v>17</v>
      </c>
      <c r="K44">
        <v>18</v>
      </c>
      <c r="L44">
        <v>0</v>
      </c>
      <c r="M44">
        <f>Table1[[#This Row],[DueDate]]-Table1[[#This Row],[SettledDate]]</f>
        <v>12</v>
      </c>
    </row>
    <row r="45" spans="1:13" x14ac:dyDescent="0.3">
      <c r="A45">
        <v>391</v>
      </c>
      <c r="B45" t="s">
        <v>49</v>
      </c>
      <c r="C45" s="1">
        <v>41489</v>
      </c>
      <c r="D45">
        <v>152050637</v>
      </c>
      <c r="E45" s="1">
        <v>41318</v>
      </c>
      <c r="F45" s="1">
        <v>41348</v>
      </c>
      <c r="G45">
        <v>60.03</v>
      </c>
      <c r="H45" t="s">
        <v>13</v>
      </c>
      <c r="I45" s="1">
        <v>41344</v>
      </c>
      <c r="J45" t="s">
        <v>14</v>
      </c>
      <c r="K45">
        <v>26</v>
      </c>
      <c r="L45">
        <v>0</v>
      </c>
      <c r="M45">
        <f>Table1[[#This Row],[DueDate]]-Table1[[#This Row],[SettledDate]]</f>
        <v>4</v>
      </c>
    </row>
    <row r="46" spans="1:13" x14ac:dyDescent="0.3">
      <c r="A46">
        <v>406</v>
      </c>
      <c r="B46" t="s">
        <v>34</v>
      </c>
      <c r="C46" s="1">
        <v>41029</v>
      </c>
      <c r="D46">
        <v>152808559</v>
      </c>
      <c r="E46" s="1">
        <v>41163</v>
      </c>
      <c r="F46" s="1">
        <v>41193</v>
      </c>
      <c r="G46">
        <v>59.01</v>
      </c>
      <c r="H46" t="s">
        <v>13</v>
      </c>
      <c r="I46" s="1">
        <v>41181</v>
      </c>
      <c r="J46" t="s">
        <v>17</v>
      </c>
      <c r="K46">
        <v>18</v>
      </c>
      <c r="L46">
        <v>0</v>
      </c>
      <c r="M46">
        <f>Table1[[#This Row],[DueDate]]-Table1[[#This Row],[SettledDate]]</f>
        <v>12</v>
      </c>
    </row>
    <row r="47" spans="1:13" x14ac:dyDescent="0.3">
      <c r="A47">
        <v>406</v>
      </c>
      <c r="B47" t="s">
        <v>50</v>
      </c>
      <c r="C47" s="1">
        <v>41131</v>
      </c>
      <c r="D47">
        <v>173814675</v>
      </c>
      <c r="E47" s="1">
        <v>41391</v>
      </c>
      <c r="F47" s="1">
        <v>41421</v>
      </c>
      <c r="G47">
        <v>66.849999999999994</v>
      </c>
      <c r="H47" t="s">
        <v>13</v>
      </c>
      <c r="I47" s="1">
        <v>41421</v>
      </c>
      <c r="J47" t="s">
        <v>17</v>
      </c>
      <c r="K47">
        <v>30</v>
      </c>
      <c r="L47">
        <v>0</v>
      </c>
      <c r="M47">
        <f>Table1[[#This Row],[DueDate]]-Table1[[#This Row],[SettledDate]]</f>
        <v>0</v>
      </c>
    </row>
    <row r="48" spans="1:13" x14ac:dyDescent="0.3">
      <c r="A48">
        <v>818</v>
      </c>
      <c r="B48" t="s">
        <v>51</v>
      </c>
      <c r="C48" s="1">
        <v>41223</v>
      </c>
      <c r="D48">
        <v>176356154</v>
      </c>
      <c r="E48" s="1">
        <v>41141</v>
      </c>
      <c r="F48" s="1">
        <v>41171</v>
      </c>
      <c r="G48">
        <v>78.83</v>
      </c>
      <c r="H48" t="s">
        <v>16</v>
      </c>
      <c r="I48" s="1">
        <v>41185</v>
      </c>
      <c r="J48" t="s">
        <v>14</v>
      </c>
      <c r="K48">
        <v>44</v>
      </c>
      <c r="L48">
        <v>14</v>
      </c>
      <c r="M48">
        <f>Table1[[#This Row],[DueDate]]-Table1[[#This Row],[SettledDate]]</f>
        <v>-14</v>
      </c>
    </row>
    <row r="49" spans="1:13" x14ac:dyDescent="0.3">
      <c r="A49">
        <v>770</v>
      </c>
      <c r="B49" t="s">
        <v>52</v>
      </c>
      <c r="C49" s="1">
        <v>41099</v>
      </c>
      <c r="D49">
        <v>176953642</v>
      </c>
      <c r="E49" s="1">
        <v>41527</v>
      </c>
      <c r="F49" s="1">
        <v>41557</v>
      </c>
      <c r="G49">
        <v>65</v>
      </c>
      <c r="H49" t="s">
        <v>13</v>
      </c>
      <c r="I49" s="1">
        <v>41564</v>
      </c>
      <c r="J49" t="s">
        <v>17</v>
      </c>
      <c r="K49">
        <v>37</v>
      </c>
      <c r="L49">
        <v>7</v>
      </c>
      <c r="M49">
        <f>Table1[[#This Row],[DueDate]]-Table1[[#This Row],[SettledDate]]</f>
        <v>-7</v>
      </c>
    </row>
    <row r="50" spans="1:13" x14ac:dyDescent="0.3">
      <c r="A50">
        <v>391</v>
      </c>
      <c r="B50" t="s">
        <v>53</v>
      </c>
      <c r="C50" s="1">
        <v>41224</v>
      </c>
      <c r="D50">
        <v>176959210</v>
      </c>
      <c r="E50" s="1">
        <v>41151</v>
      </c>
      <c r="F50" s="1">
        <v>41181</v>
      </c>
      <c r="G50">
        <v>57.18</v>
      </c>
      <c r="H50" t="s">
        <v>13</v>
      </c>
      <c r="I50" s="1">
        <v>41171</v>
      </c>
      <c r="J50" t="s">
        <v>14</v>
      </c>
      <c r="K50">
        <v>20</v>
      </c>
      <c r="L50">
        <v>0</v>
      </c>
      <c r="M50">
        <f>Table1[[#This Row],[DueDate]]-Table1[[#This Row],[SettledDate]]</f>
        <v>10</v>
      </c>
    </row>
    <row r="51" spans="1:13" x14ac:dyDescent="0.3">
      <c r="A51">
        <v>391</v>
      </c>
      <c r="B51" t="s">
        <v>54</v>
      </c>
      <c r="C51" s="1">
        <v>41123</v>
      </c>
      <c r="D51">
        <v>180192586</v>
      </c>
      <c r="E51" s="1">
        <v>41123</v>
      </c>
      <c r="F51" s="1">
        <v>41153</v>
      </c>
      <c r="G51">
        <v>74.650000000000006</v>
      </c>
      <c r="H51" t="s">
        <v>13</v>
      </c>
      <c r="I51" s="1">
        <v>41170</v>
      </c>
      <c r="J51" t="s">
        <v>14</v>
      </c>
      <c r="K51">
        <v>47</v>
      </c>
      <c r="L51">
        <v>17</v>
      </c>
      <c r="M51">
        <f>Table1[[#This Row],[DueDate]]-Table1[[#This Row],[SettledDate]]</f>
        <v>-17</v>
      </c>
    </row>
    <row r="52" spans="1:13" x14ac:dyDescent="0.3">
      <c r="A52">
        <v>391</v>
      </c>
      <c r="B52" t="s">
        <v>49</v>
      </c>
      <c r="C52" s="1">
        <v>41489</v>
      </c>
      <c r="D52">
        <v>186123387</v>
      </c>
      <c r="E52" s="1">
        <v>41069</v>
      </c>
      <c r="F52" s="1">
        <v>41099</v>
      </c>
      <c r="G52">
        <v>59.85</v>
      </c>
      <c r="H52" t="s">
        <v>13</v>
      </c>
      <c r="I52" s="1">
        <v>41098</v>
      </c>
      <c r="J52" t="s">
        <v>14</v>
      </c>
      <c r="K52">
        <v>29</v>
      </c>
      <c r="L52">
        <v>0</v>
      </c>
      <c r="M52">
        <f>Table1[[#This Row],[DueDate]]-Table1[[#This Row],[SettledDate]]</f>
        <v>1</v>
      </c>
    </row>
    <row r="53" spans="1:13" x14ac:dyDescent="0.3">
      <c r="A53">
        <v>406</v>
      </c>
      <c r="B53" t="s">
        <v>55</v>
      </c>
      <c r="C53" s="1">
        <v>41352</v>
      </c>
      <c r="D53">
        <v>186768686</v>
      </c>
      <c r="E53" s="1">
        <v>41070</v>
      </c>
      <c r="F53" s="1">
        <v>41100</v>
      </c>
      <c r="G53">
        <v>40.54</v>
      </c>
      <c r="H53" t="s">
        <v>16</v>
      </c>
      <c r="I53" s="1">
        <v>41101</v>
      </c>
      <c r="J53" t="s">
        <v>14</v>
      </c>
      <c r="K53">
        <v>31</v>
      </c>
      <c r="L53">
        <v>1</v>
      </c>
      <c r="M53">
        <f>Table1[[#This Row],[DueDate]]-Table1[[#This Row],[SettledDate]]</f>
        <v>-1</v>
      </c>
    </row>
    <row r="54" spans="1:13" x14ac:dyDescent="0.3">
      <c r="A54">
        <v>391</v>
      </c>
      <c r="B54" t="s">
        <v>56</v>
      </c>
      <c r="C54" s="1">
        <v>41051</v>
      </c>
      <c r="D54">
        <v>189882917</v>
      </c>
      <c r="E54" s="1">
        <v>41155</v>
      </c>
      <c r="F54" s="1">
        <v>41185</v>
      </c>
      <c r="G54">
        <v>51.44</v>
      </c>
      <c r="H54" t="s">
        <v>13</v>
      </c>
      <c r="I54" s="1">
        <v>41199</v>
      </c>
      <c r="J54" t="s">
        <v>17</v>
      </c>
      <c r="K54">
        <v>44</v>
      </c>
      <c r="L54">
        <v>14</v>
      </c>
      <c r="M54">
        <f>Table1[[#This Row],[DueDate]]-Table1[[#This Row],[SettledDate]]</f>
        <v>-14</v>
      </c>
    </row>
    <row r="55" spans="1:13" x14ac:dyDescent="0.3">
      <c r="A55">
        <v>770</v>
      </c>
      <c r="B55" t="s">
        <v>57</v>
      </c>
      <c r="C55" s="1">
        <v>41274</v>
      </c>
      <c r="D55">
        <v>190687025</v>
      </c>
      <c r="E55" s="1">
        <v>41470</v>
      </c>
      <c r="F55" s="1">
        <v>41500</v>
      </c>
      <c r="G55">
        <v>28.43</v>
      </c>
      <c r="H55" t="s">
        <v>13</v>
      </c>
      <c r="I55" s="1">
        <v>41488</v>
      </c>
      <c r="J55" t="s">
        <v>17</v>
      </c>
      <c r="K55">
        <v>18</v>
      </c>
      <c r="L55">
        <v>0</v>
      </c>
      <c r="M55">
        <f>Table1[[#This Row],[DueDate]]-Table1[[#This Row],[SettledDate]]</f>
        <v>12</v>
      </c>
    </row>
    <row r="56" spans="1:13" x14ac:dyDescent="0.3">
      <c r="A56">
        <v>406</v>
      </c>
      <c r="B56" t="s">
        <v>58</v>
      </c>
      <c r="C56" s="1">
        <v>40985</v>
      </c>
      <c r="D56">
        <v>195093797</v>
      </c>
      <c r="E56" s="1">
        <v>41580</v>
      </c>
      <c r="F56" s="1">
        <v>41610</v>
      </c>
      <c r="G56">
        <v>78.73</v>
      </c>
      <c r="H56" t="s">
        <v>16</v>
      </c>
      <c r="I56" s="1">
        <v>41612</v>
      </c>
      <c r="J56" t="s">
        <v>17</v>
      </c>
      <c r="K56">
        <v>32</v>
      </c>
      <c r="L56">
        <v>2</v>
      </c>
      <c r="M56">
        <f>Table1[[#This Row],[DueDate]]-Table1[[#This Row],[SettledDate]]</f>
        <v>-2</v>
      </c>
    </row>
    <row r="57" spans="1:13" x14ac:dyDescent="0.3">
      <c r="A57">
        <v>897</v>
      </c>
      <c r="B57" t="s">
        <v>59</v>
      </c>
      <c r="C57" s="1">
        <v>41208</v>
      </c>
      <c r="D57">
        <v>195359114</v>
      </c>
      <c r="E57" s="1">
        <v>41150</v>
      </c>
      <c r="F57" s="1">
        <v>41180</v>
      </c>
      <c r="G57">
        <v>56.26</v>
      </c>
      <c r="H57" t="s">
        <v>16</v>
      </c>
      <c r="I57" s="1">
        <v>41173</v>
      </c>
      <c r="J57" t="s">
        <v>14</v>
      </c>
      <c r="K57">
        <v>23</v>
      </c>
      <c r="L57">
        <v>0</v>
      </c>
      <c r="M57">
        <f>Table1[[#This Row],[DueDate]]-Table1[[#This Row],[SettledDate]]</f>
        <v>7</v>
      </c>
    </row>
    <row r="58" spans="1:13" x14ac:dyDescent="0.3">
      <c r="A58">
        <v>391</v>
      </c>
      <c r="B58" t="s">
        <v>60</v>
      </c>
      <c r="C58" s="1">
        <v>41495</v>
      </c>
      <c r="D58">
        <v>202519703</v>
      </c>
      <c r="E58" s="1">
        <v>41315</v>
      </c>
      <c r="F58" s="1">
        <v>41345</v>
      </c>
      <c r="G58">
        <v>77.260000000000005</v>
      </c>
      <c r="H58" t="s">
        <v>13</v>
      </c>
      <c r="I58" s="1">
        <v>41346</v>
      </c>
      <c r="J58" t="s">
        <v>14</v>
      </c>
      <c r="K58">
        <v>31</v>
      </c>
      <c r="L58">
        <v>1</v>
      </c>
      <c r="M58">
        <f>Table1[[#This Row],[DueDate]]-Table1[[#This Row],[SettledDate]]</f>
        <v>-1</v>
      </c>
    </row>
    <row r="59" spans="1:13" x14ac:dyDescent="0.3">
      <c r="A59">
        <v>406</v>
      </c>
      <c r="B59" t="s">
        <v>61</v>
      </c>
      <c r="C59" s="1">
        <v>41368</v>
      </c>
      <c r="D59">
        <v>203036054</v>
      </c>
      <c r="E59" s="1">
        <v>41175</v>
      </c>
      <c r="F59" s="1">
        <v>41205</v>
      </c>
      <c r="G59">
        <v>64.599999999999994</v>
      </c>
      <c r="H59" t="s">
        <v>13</v>
      </c>
      <c r="I59" s="1">
        <v>41197</v>
      </c>
      <c r="J59" t="s">
        <v>14</v>
      </c>
      <c r="K59">
        <v>22</v>
      </c>
      <c r="L59">
        <v>0</v>
      </c>
      <c r="M59">
        <f>Table1[[#This Row],[DueDate]]-Table1[[#This Row],[SettledDate]]</f>
        <v>8</v>
      </c>
    </row>
    <row r="60" spans="1:13" x14ac:dyDescent="0.3">
      <c r="A60">
        <v>406</v>
      </c>
      <c r="B60" t="s">
        <v>27</v>
      </c>
      <c r="C60" s="1">
        <v>41163</v>
      </c>
      <c r="D60">
        <v>204757285</v>
      </c>
      <c r="E60" s="1">
        <v>40921</v>
      </c>
      <c r="F60" s="1">
        <v>40951</v>
      </c>
      <c r="G60">
        <v>54.44</v>
      </c>
      <c r="H60" t="s">
        <v>13</v>
      </c>
      <c r="I60" s="1">
        <v>40935</v>
      </c>
      <c r="J60" t="s">
        <v>14</v>
      </c>
      <c r="K60">
        <v>14</v>
      </c>
      <c r="L60">
        <v>0</v>
      </c>
      <c r="M60">
        <f>Table1[[#This Row],[DueDate]]-Table1[[#This Row],[SettledDate]]</f>
        <v>16</v>
      </c>
    </row>
    <row r="61" spans="1:13" x14ac:dyDescent="0.3">
      <c r="A61">
        <v>897</v>
      </c>
      <c r="B61" t="s">
        <v>62</v>
      </c>
      <c r="C61" s="1">
        <v>41084</v>
      </c>
      <c r="D61">
        <v>206372278</v>
      </c>
      <c r="E61" s="1">
        <v>41500</v>
      </c>
      <c r="F61" s="1">
        <v>41530</v>
      </c>
      <c r="G61">
        <v>49.04</v>
      </c>
      <c r="H61" t="s">
        <v>13</v>
      </c>
      <c r="I61" s="1">
        <v>41538</v>
      </c>
      <c r="J61" t="s">
        <v>17</v>
      </c>
      <c r="K61">
        <v>38</v>
      </c>
      <c r="L61">
        <v>8</v>
      </c>
      <c r="M61">
        <f>Table1[[#This Row],[DueDate]]-Table1[[#This Row],[SettledDate]]</f>
        <v>-8</v>
      </c>
    </row>
    <row r="62" spans="1:13" x14ac:dyDescent="0.3">
      <c r="A62">
        <v>406</v>
      </c>
      <c r="B62" t="s">
        <v>63</v>
      </c>
      <c r="C62" s="1">
        <v>41145</v>
      </c>
      <c r="D62">
        <v>208940420</v>
      </c>
      <c r="E62" s="1">
        <v>41609</v>
      </c>
      <c r="F62" s="1">
        <v>41639</v>
      </c>
      <c r="G62">
        <v>70.45</v>
      </c>
      <c r="H62" t="s">
        <v>16</v>
      </c>
      <c r="I62" s="1">
        <v>41643</v>
      </c>
      <c r="J62" t="s">
        <v>17</v>
      </c>
      <c r="K62">
        <v>34</v>
      </c>
      <c r="L62">
        <v>4</v>
      </c>
      <c r="M62">
        <f>Table1[[#This Row],[DueDate]]-Table1[[#This Row],[SettledDate]]</f>
        <v>-4</v>
      </c>
    </row>
    <row r="63" spans="1:13" x14ac:dyDescent="0.3">
      <c r="A63">
        <v>391</v>
      </c>
      <c r="B63" t="s">
        <v>31</v>
      </c>
      <c r="C63" s="1">
        <v>41352</v>
      </c>
      <c r="D63">
        <v>213324193</v>
      </c>
      <c r="E63" s="1">
        <v>41195</v>
      </c>
      <c r="F63" s="1">
        <v>41225</v>
      </c>
      <c r="G63">
        <v>66.12</v>
      </c>
      <c r="H63" t="s">
        <v>13</v>
      </c>
      <c r="I63" s="1">
        <v>41204</v>
      </c>
      <c r="J63" t="s">
        <v>14</v>
      </c>
      <c r="K63">
        <v>9</v>
      </c>
      <c r="L63">
        <v>0</v>
      </c>
      <c r="M63">
        <f>Table1[[#This Row],[DueDate]]-Table1[[#This Row],[SettledDate]]</f>
        <v>21</v>
      </c>
    </row>
    <row r="64" spans="1:13" x14ac:dyDescent="0.3">
      <c r="A64">
        <v>391</v>
      </c>
      <c r="B64" t="s">
        <v>47</v>
      </c>
      <c r="C64" s="1">
        <v>41240</v>
      </c>
      <c r="D64">
        <v>217272343</v>
      </c>
      <c r="E64" s="1">
        <v>41539</v>
      </c>
      <c r="F64" s="1">
        <v>41569</v>
      </c>
      <c r="G64">
        <v>49.88</v>
      </c>
      <c r="H64" t="s">
        <v>16</v>
      </c>
      <c r="I64" s="1">
        <v>41570</v>
      </c>
      <c r="J64" t="s">
        <v>17</v>
      </c>
      <c r="K64">
        <v>31</v>
      </c>
      <c r="L64">
        <v>1</v>
      </c>
      <c r="M64">
        <f>Table1[[#This Row],[DueDate]]-Table1[[#This Row],[SettledDate]]</f>
        <v>-1</v>
      </c>
    </row>
    <row r="65" spans="1:13" x14ac:dyDescent="0.3">
      <c r="A65">
        <v>391</v>
      </c>
      <c r="B65" t="s">
        <v>64</v>
      </c>
      <c r="C65" s="1">
        <v>41373</v>
      </c>
      <c r="D65">
        <v>218034886</v>
      </c>
      <c r="E65" s="1">
        <v>41306</v>
      </c>
      <c r="F65" s="1">
        <v>41336</v>
      </c>
      <c r="G65">
        <v>38.64</v>
      </c>
      <c r="H65" t="s">
        <v>13</v>
      </c>
      <c r="I65" s="1">
        <v>41338</v>
      </c>
      <c r="J65" t="s">
        <v>14</v>
      </c>
      <c r="K65">
        <v>32</v>
      </c>
      <c r="L65">
        <v>2</v>
      </c>
      <c r="M65">
        <f>Table1[[#This Row],[DueDate]]-Table1[[#This Row],[SettledDate]]</f>
        <v>-2</v>
      </c>
    </row>
    <row r="66" spans="1:13" x14ac:dyDescent="0.3">
      <c r="A66">
        <v>770</v>
      </c>
      <c r="B66" t="s">
        <v>65</v>
      </c>
      <c r="C66" s="1">
        <v>41181</v>
      </c>
      <c r="D66">
        <v>222477564</v>
      </c>
      <c r="E66" s="1">
        <v>40976</v>
      </c>
      <c r="F66" s="1">
        <v>41006</v>
      </c>
      <c r="G66">
        <v>65.7</v>
      </c>
      <c r="H66" t="s">
        <v>16</v>
      </c>
      <c r="I66" s="1">
        <v>41008</v>
      </c>
      <c r="J66" t="s">
        <v>14</v>
      </c>
      <c r="K66">
        <v>32</v>
      </c>
      <c r="L66">
        <v>2</v>
      </c>
      <c r="M66">
        <f>Table1[[#This Row],[DueDate]]-Table1[[#This Row],[SettledDate]]</f>
        <v>-2</v>
      </c>
    </row>
    <row r="67" spans="1:13" x14ac:dyDescent="0.3">
      <c r="A67">
        <v>818</v>
      </c>
      <c r="B67" t="s">
        <v>28</v>
      </c>
      <c r="C67" s="1">
        <v>41431</v>
      </c>
      <c r="D67">
        <v>232048622</v>
      </c>
      <c r="E67" s="1">
        <v>40982</v>
      </c>
      <c r="F67" s="1">
        <v>41012</v>
      </c>
      <c r="G67">
        <v>67.599999999999994</v>
      </c>
      <c r="H67" t="s">
        <v>13</v>
      </c>
      <c r="I67" s="1">
        <v>41010</v>
      </c>
      <c r="J67" t="s">
        <v>14</v>
      </c>
      <c r="K67">
        <v>28</v>
      </c>
      <c r="L67">
        <v>0</v>
      </c>
      <c r="M67">
        <f>Table1[[#This Row],[DueDate]]-Table1[[#This Row],[SettledDate]]</f>
        <v>2</v>
      </c>
    </row>
    <row r="68" spans="1:13" x14ac:dyDescent="0.3">
      <c r="A68">
        <v>391</v>
      </c>
      <c r="B68" t="s">
        <v>47</v>
      </c>
      <c r="C68" s="1">
        <v>41240</v>
      </c>
      <c r="D68">
        <v>237437528</v>
      </c>
      <c r="E68" s="1">
        <v>41252</v>
      </c>
      <c r="F68" s="1">
        <v>41282</v>
      </c>
      <c r="G68">
        <v>35.69</v>
      </c>
      <c r="H68" t="s">
        <v>16</v>
      </c>
      <c r="I68" s="1">
        <v>41289</v>
      </c>
      <c r="J68" t="s">
        <v>17</v>
      </c>
      <c r="K68">
        <v>37</v>
      </c>
      <c r="L68">
        <v>7</v>
      </c>
      <c r="M68">
        <f>Table1[[#This Row],[DueDate]]-Table1[[#This Row],[SettledDate]]</f>
        <v>-7</v>
      </c>
    </row>
    <row r="69" spans="1:13" x14ac:dyDescent="0.3">
      <c r="A69">
        <v>391</v>
      </c>
      <c r="B69" t="s">
        <v>44</v>
      </c>
      <c r="C69" s="1">
        <v>41180</v>
      </c>
      <c r="D69">
        <v>246081324</v>
      </c>
      <c r="E69" s="1">
        <v>41158</v>
      </c>
      <c r="F69" s="1">
        <v>41188</v>
      </c>
      <c r="G69">
        <v>92.53</v>
      </c>
      <c r="H69" t="s">
        <v>16</v>
      </c>
      <c r="I69" s="1">
        <v>41195</v>
      </c>
      <c r="J69" t="s">
        <v>14</v>
      </c>
      <c r="K69">
        <v>37</v>
      </c>
      <c r="L69">
        <v>7</v>
      </c>
      <c r="M69">
        <f>Table1[[#This Row],[DueDate]]-Table1[[#This Row],[SettledDate]]</f>
        <v>-7</v>
      </c>
    </row>
    <row r="70" spans="1:13" x14ac:dyDescent="0.3">
      <c r="A70">
        <v>897</v>
      </c>
      <c r="B70" t="s">
        <v>42</v>
      </c>
      <c r="C70" s="1">
        <v>41318</v>
      </c>
      <c r="D70">
        <v>254550541</v>
      </c>
      <c r="E70" s="1">
        <v>41271</v>
      </c>
      <c r="F70" s="1">
        <v>41301</v>
      </c>
      <c r="G70">
        <v>61.59</v>
      </c>
      <c r="H70" t="s">
        <v>13</v>
      </c>
      <c r="I70" s="1">
        <v>41282</v>
      </c>
      <c r="J70" t="s">
        <v>14</v>
      </c>
      <c r="K70">
        <v>11</v>
      </c>
      <c r="L70">
        <v>0</v>
      </c>
      <c r="M70">
        <f>Table1[[#This Row],[DueDate]]-Table1[[#This Row],[SettledDate]]</f>
        <v>19</v>
      </c>
    </row>
    <row r="71" spans="1:13" x14ac:dyDescent="0.3">
      <c r="A71">
        <v>406</v>
      </c>
      <c r="B71" t="s">
        <v>61</v>
      </c>
      <c r="C71" s="1">
        <v>41368</v>
      </c>
      <c r="D71">
        <v>261246477</v>
      </c>
      <c r="E71" s="1">
        <v>41567</v>
      </c>
      <c r="F71" s="1">
        <v>41597</v>
      </c>
      <c r="G71">
        <v>94.47</v>
      </c>
      <c r="H71" t="s">
        <v>13</v>
      </c>
      <c r="I71" s="1">
        <v>41583</v>
      </c>
      <c r="J71" t="s">
        <v>17</v>
      </c>
      <c r="K71">
        <v>16</v>
      </c>
      <c r="L71">
        <v>0</v>
      </c>
      <c r="M71">
        <f>Table1[[#This Row],[DueDate]]-Table1[[#This Row],[SettledDate]]</f>
        <v>14</v>
      </c>
    </row>
    <row r="72" spans="1:13" x14ac:dyDescent="0.3">
      <c r="A72">
        <v>391</v>
      </c>
      <c r="B72" t="s">
        <v>47</v>
      </c>
      <c r="C72" s="1">
        <v>41240</v>
      </c>
      <c r="D72">
        <v>263678657</v>
      </c>
      <c r="E72" s="1">
        <v>41162</v>
      </c>
      <c r="F72" s="1">
        <v>41192</v>
      </c>
      <c r="G72">
        <v>38</v>
      </c>
      <c r="H72" t="s">
        <v>13</v>
      </c>
      <c r="I72" s="1">
        <v>41193</v>
      </c>
      <c r="J72" t="s">
        <v>14</v>
      </c>
      <c r="K72">
        <v>31</v>
      </c>
      <c r="L72">
        <v>1</v>
      </c>
      <c r="M72">
        <f>Table1[[#This Row],[DueDate]]-Table1[[#This Row],[SettledDate]]</f>
        <v>-1</v>
      </c>
    </row>
    <row r="73" spans="1:13" x14ac:dyDescent="0.3">
      <c r="A73">
        <v>391</v>
      </c>
      <c r="B73" t="s">
        <v>38</v>
      </c>
      <c r="C73" s="1">
        <v>40971</v>
      </c>
      <c r="D73">
        <v>270702396</v>
      </c>
      <c r="E73" s="1">
        <v>41213</v>
      </c>
      <c r="F73" s="1">
        <v>41243</v>
      </c>
      <c r="G73">
        <v>50.24</v>
      </c>
      <c r="H73" t="s">
        <v>13</v>
      </c>
      <c r="I73" s="1">
        <v>41238</v>
      </c>
      <c r="J73" t="s">
        <v>17</v>
      </c>
      <c r="K73">
        <v>25</v>
      </c>
      <c r="L73">
        <v>0</v>
      </c>
      <c r="M73">
        <f>Table1[[#This Row],[DueDate]]-Table1[[#This Row],[SettledDate]]</f>
        <v>5</v>
      </c>
    </row>
    <row r="74" spans="1:13" x14ac:dyDescent="0.3">
      <c r="A74">
        <v>818</v>
      </c>
      <c r="B74" t="s">
        <v>28</v>
      </c>
      <c r="C74" s="1">
        <v>41431</v>
      </c>
      <c r="D74">
        <v>273425635</v>
      </c>
      <c r="E74" s="1">
        <v>40946</v>
      </c>
      <c r="F74" s="1">
        <v>40976</v>
      </c>
      <c r="G74">
        <v>113.76</v>
      </c>
      <c r="H74" t="s">
        <v>16</v>
      </c>
      <c r="I74" s="1">
        <v>40987</v>
      </c>
      <c r="J74" t="s">
        <v>14</v>
      </c>
      <c r="K74">
        <v>41</v>
      </c>
      <c r="L74">
        <v>11</v>
      </c>
      <c r="M74">
        <f>Table1[[#This Row],[DueDate]]-Table1[[#This Row],[SettledDate]]</f>
        <v>-11</v>
      </c>
    </row>
    <row r="75" spans="1:13" x14ac:dyDescent="0.3">
      <c r="A75">
        <v>406</v>
      </c>
      <c r="B75" t="s">
        <v>66</v>
      </c>
      <c r="C75" s="1">
        <v>41048</v>
      </c>
      <c r="D75">
        <v>274057720</v>
      </c>
      <c r="E75" s="1">
        <v>41036</v>
      </c>
      <c r="F75" s="1">
        <v>41066</v>
      </c>
      <c r="G75">
        <v>50.96</v>
      </c>
      <c r="H75" t="s">
        <v>13</v>
      </c>
      <c r="I75" s="1">
        <v>41042</v>
      </c>
      <c r="J75" t="s">
        <v>14</v>
      </c>
      <c r="K75">
        <v>6</v>
      </c>
      <c r="L75">
        <v>0</v>
      </c>
      <c r="M75">
        <f>Table1[[#This Row],[DueDate]]-Table1[[#This Row],[SettledDate]]</f>
        <v>24</v>
      </c>
    </row>
    <row r="76" spans="1:13" x14ac:dyDescent="0.3">
      <c r="A76">
        <v>770</v>
      </c>
      <c r="B76" t="s">
        <v>67</v>
      </c>
      <c r="C76" s="1">
        <v>40986</v>
      </c>
      <c r="D76">
        <v>277331044</v>
      </c>
      <c r="E76" s="1">
        <v>41215</v>
      </c>
      <c r="F76" s="1">
        <v>41245</v>
      </c>
      <c r="G76">
        <v>73.25</v>
      </c>
      <c r="H76" t="s">
        <v>13</v>
      </c>
      <c r="I76" s="1">
        <v>41239</v>
      </c>
      <c r="J76" t="s">
        <v>17</v>
      </c>
      <c r="K76">
        <v>24</v>
      </c>
      <c r="L76">
        <v>0</v>
      </c>
      <c r="M76">
        <f>Table1[[#This Row],[DueDate]]-Table1[[#This Row],[SettledDate]]</f>
        <v>6</v>
      </c>
    </row>
    <row r="77" spans="1:13" x14ac:dyDescent="0.3">
      <c r="A77">
        <v>770</v>
      </c>
      <c r="B77" t="s">
        <v>26</v>
      </c>
      <c r="C77" s="1">
        <v>41274</v>
      </c>
      <c r="D77">
        <v>280670965</v>
      </c>
      <c r="E77" s="1">
        <v>40911</v>
      </c>
      <c r="F77" s="1">
        <v>40941</v>
      </c>
      <c r="G77">
        <v>50.39</v>
      </c>
      <c r="H77" t="s">
        <v>13</v>
      </c>
      <c r="I77" s="1">
        <v>40931</v>
      </c>
      <c r="J77" t="s">
        <v>14</v>
      </c>
      <c r="K77">
        <v>20</v>
      </c>
      <c r="L77">
        <v>0</v>
      </c>
      <c r="M77">
        <f>Table1[[#This Row],[DueDate]]-Table1[[#This Row],[SettledDate]]</f>
        <v>10</v>
      </c>
    </row>
    <row r="78" spans="1:13" x14ac:dyDescent="0.3">
      <c r="A78">
        <v>391</v>
      </c>
      <c r="B78" t="s">
        <v>12</v>
      </c>
      <c r="C78" s="1">
        <v>41370</v>
      </c>
      <c r="D78">
        <v>281287578</v>
      </c>
      <c r="E78" s="1">
        <v>41210</v>
      </c>
      <c r="F78" s="1">
        <v>41240</v>
      </c>
      <c r="G78">
        <v>76.81</v>
      </c>
      <c r="H78" t="s">
        <v>13</v>
      </c>
      <c r="I78" s="1">
        <v>41232</v>
      </c>
      <c r="J78" t="s">
        <v>14</v>
      </c>
      <c r="K78">
        <v>22</v>
      </c>
      <c r="L78">
        <v>0</v>
      </c>
      <c r="M78">
        <f>Table1[[#This Row],[DueDate]]-Table1[[#This Row],[SettledDate]]</f>
        <v>8</v>
      </c>
    </row>
    <row r="79" spans="1:13" x14ac:dyDescent="0.3">
      <c r="A79">
        <v>897</v>
      </c>
      <c r="B79" t="s">
        <v>59</v>
      </c>
      <c r="C79" s="1">
        <v>41208</v>
      </c>
      <c r="D79">
        <v>282342168</v>
      </c>
      <c r="E79" s="1">
        <v>40945</v>
      </c>
      <c r="F79" s="1">
        <v>40975</v>
      </c>
      <c r="G79">
        <v>63.28</v>
      </c>
      <c r="H79" t="s">
        <v>13</v>
      </c>
      <c r="I79" s="1">
        <v>40959</v>
      </c>
      <c r="J79" t="s">
        <v>14</v>
      </c>
      <c r="K79">
        <v>14</v>
      </c>
      <c r="L79">
        <v>0</v>
      </c>
      <c r="M79">
        <f>Table1[[#This Row],[DueDate]]-Table1[[#This Row],[SettledDate]]</f>
        <v>16</v>
      </c>
    </row>
    <row r="80" spans="1:13" x14ac:dyDescent="0.3">
      <c r="A80">
        <v>406</v>
      </c>
      <c r="B80" t="s">
        <v>68</v>
      </c>
      <c r="C80" s="1">
        <v>41103</v>
      </c>
      <c r="D80">
        <v>284482411</v>
      </c>
      <c r="E80" s="1">
        <v>41319</v>
      </c>
      <c r="F80" s="1">
        <v>41349</v>
      </c>
      <c r="G80">
        <v>87.9</v>
      </c>
      <c r="H80" t="s">
        <v>16</v>
      </c>
      <c r="I80" s="1">
        <v>41350</v>
      </c>
      <c r="J80" t="s">
        <v>17</v>
      </c>
      <c r="K80">
        <v>31</v>
      </c>
      <c r="L80">
        <v>1</v>
      </c>
      <c r="M80">
        <f>Table1[[#This Row],[DueDate]]-Table1[[#This Row],[SettledDate]]</f>
        <v>-1</v>
      </c>
    </row>
    <row r="81" spans="1:13" x14ac:dyDescent="0.3">
      <c r="A81">
        <v>897</v>
      </c>
      <c r="B81" t="s">
        <v>69</v>
      </c>
      <c r="C81" s="1">
        <v>41166</v>
      </c>
      <c r="D81">
        <v>285510254</v>
      </c>
      <c r="E81" s="1">
        <v>41004</v>
      </c>
      <c r="F81" s="1">
        <v>41034</v>
      </c>
      <c r="G81">
        <v>27.05</v>
      </c>
      <c r="H81" t="s">
        <v>13</v>
      </c>
      <c r="I81" s="1">
        <v>41057</v>
      </c>
      <c r="J81" t="s">
        <v>14</v>
      </c>
      <c r="K81">
        <v>53</v>
      </c>
      <c r="L81">
        <v>23</v>
      </c>
      <c r="M81">
        <f>Table1[[#This Row],[DueDate]]-Table1[[#This Row],[SettledDate]]</f>
        <v>-23</v>
      </c>
    </row>
    <row r="82" spans="1:13" x14ac:dyDescent="0.3">
      <c r="A82">
        <v>897</v>
      </c>
      <c r="B82" t="s">
        <v>22</v>
      </c>
      <c r="C82" s="1">
        <v>41248</v>
      </c>
      <c r="D82">
        <v>286008070</v>
      </c>
      <c r="E82" s="1">
        <v>41331</v>
      </c>
      <c r="F82" s="1">
        <v>41361</v>
      </c>
      <c r="G82">
        <v>53.45</v>
      </c>
      <c r="H82" t="s">
        <v>13</v>
      </c>
      <c r="I82" s="1">
        <v>41364</v>
      </c>
      <c r="J82" t="s">
        <v>17</v>
      </c>
      <c r="K82">
        <v>33</v>
      </c>
      <c r="L82">
        <v>3</v>
      </c>
      <c r="M82">
        <f>Table1[[#This Row],[DueDate]]-Table1[[#This Row],[SettledDate]]</f>
        <v>-3</v>
      </c>
    </row>
    <row r="83" spans="1:13" x14ac:dyDescent="0.3">
      <c r="A83">
        <v>406</v>
      </c>
      <c r="B83" t="s">
        <v>63</v>
      </c>
      <c r="C83" s="1">
        <v>41145</v>
      </c>
      <c r="D83">
        <v>287254498</v>
      </c>
      <c r="E83" s="1">
        <v>40930</v>
      </c>
      <c r="F83" s="1">
        <v>40960</v>
      </c>
      <c r="G83">
        <v>72.489999999999995</v>
      </c>
      <c r="H83" t="s">
        <v>13</v>
      </c>
      <c r="I83" s="1">
        <v>40960</v>
      </c>
      <c r="J83" t="s">
        <v>14</v>
      </c>
      <c r="K83">
        <v>30</v>
      </c>
      <c r="L83">
        <v>0</v>
      </c>
      <c r="M83">
        <f>Table1[[#This Row],[DueDate]]-Table1[[#This Row],[SettledDate]]</f>
        <v>0</v>
      </c>
    </row>
    <row r="84" spans="1:13" x14ac:dyDescent="0.3">
      <c r="A84">
        <v>406</v>
      </c>
      <c r="B84" t="s">
        <v>66</v>
      </c>
      <c r="C84" s="1">
        <v>41048</v>
      </c>
      <c r="D84">
        <v>291694356</v>
      </c>
      <c r="E84" s="1">
        <v>41332</v>
      </c>
      <c r="F84" s="1">
        <v>41362</v>
      </c>
      <c r="G84">
        <v>69.650000000000006</v>
      </c>
      <c r="H84" t="s">
        <v>16</v>
      </c>
      <c r="I84" s="1">
        <v>41344</v>
      </c>
      <c r="J84" t="s">
        <v>17</v>
      </c>
      <c r="K84">
        <v>12</v>
      </c>
      <c r="L84">
        <v>0</v>
      </c>
      <c r="M84">
        <f>Table1[[#This Row],[DueDate]]-Table1[[#This Row],[SettledDate]]</f>
        <v>18</v>
      </c>
    </row>
    <row r="85" spans="1:13" x14ac:dyDescent="0.3">
      <c r="A85">
        <v>406</v>
      </c>
      <c r="B85" t="s">
        <v>70</v>
      </c>
      <c r="C85" s="1">
        <v>41474</v>
      </c>
      <c r="D85">
        <v>296503272</v>
      </c>
      <c r="E85" s="1">
        <v>41093</v>
      </c>
      <c r="F85" s="1">
        <v>41123</v>
      </c>
      <c r="G85">
        <v>61.25</v>
      </c>
      <c r="H85" t="s">
        <v>16</v>
      </c>
      <c r="I85" s="1">
        <v>41128</v>
      </c>
      <c r="J85" t="s">
        <v>14</v>
      </c>
      <c r="K85">
        <v>35</v>
      </c>
      <c r="L85">
        <v>5</v>
      </c>
      <c r="M85">
        <f>Table1[[#This Row],[DueDate]]-Table1[[#This Row],[SettledDate]]</f>
        <v>-5</v>
      </c>
    </row>
    <row r="86" spans="1:13" x14ac:dyDescent="0.3">
      <c r="A86">
        <v>770</v>
      </c>
      <c r="B86" t="s">
        <v>35</v>
      </c>
      <c r="C86" s="1">
        <v>40945</v>
      </c>
      <c r="D86">
        <v>298536056</v>
      </c>
      <c r="E86" s="1">
        <v>41345</v>
      </c>
      <c r="F86" s="1">
        <v>41375</v>
      </c>
      <c r="G86">
        <v>70.849999999999994</v>
      </c>
      <c r="H86" t="s">
        <v>16</v>
      </c>
      <c r="I86" s="1">
        <v>41400</v>
      </c>
      <c r="J86" t="s">
        <v>17</v>
      </c>
      <c r="K86">
        <v>55</v>
      </c>
      <c r="L86">
        <v>25</v>
      </c>
      <c r="M86">
        <f>Table1[[#This Row],[DueDate]]-Table1[[#This Row],[SettledDate]]</f>
        <v>-25</v>
      </c>
    </row>
    <row r="87" spans="1:13" x14ac:dyDescent="0.3">
      <c r="A87">
        <v>897</v>
      </c>
      <c r="B87" t="s">
        <v>59</v>
      </c>
      <c r="C87" s="1">
        <v>41208</v>
      </c>
      <c r="D87">
        <v>299012002</v>
      </c>
      <c r="E87" s="1">
        <v>41607</v>
      </c>
      <c r="F87" s="1">
        <v>41637</v>
      </c>
      <c r="G87">
        <v>41.97</v>
      </c>
      <c r="H87" t="s">
        <v>13</v>
      </c>
      <c r="I87" s="1">
        <v>41621</v>
      </c>
      <c r="J87" t="s">
        <v>17</v>
      </c>
      <c r="K87">
        <v>14</v>
      </c>
      <c r="L87">
        <v>0</v>
      </c>
      <c r="M87">
        <f>Table1[[#This Row],[DueDate]]-Table1[[#This Row],[SettledDate]]</f>
        <v>16</v>
      </c>
    </row>
    <row r="88" spans="1:13" x14ac:dyDescent="0.3">
      <c r="A88">
        <v>770</v>
      </c>
      <c r="B88" t="s">
        <v>71</v>
      </c>
      <c r="C88" s="1">
        <v>41126</v>
      </c>
      <c r="D88">
        <v>300108731</v>
      </c>
      <c r="E88" s="1">
        <v>41608</v>
      </c>
      <c r="F88" s="1">
        <v>41638</v>
      </c>
      <c r="G88">
        <v>49.71</v>
      </c>
      <c r="H88" t="s">
        <v>16</v>
      </c>
      <c r="I88" s="1">
        <v>41645</v>
      </c>
      <c r="J88" t="s">
        <v>17</v>
      </c>
      <c r="K88">
        <v>37</v>
      </c>
      <c r="L88">
        <v>7</v>
      </c>
      <c r="M88">
        <f>Table1[[#This Row],[DueDate]]-Table1[[#This Row],[SettledDate]]</f>
        <v>-7</v>
      </c>
    </row>
    <row r="89" spans="1:13" x14ac:dyDescent="0.3">
      <c r="A89">
        <v>391</v>
      </c>
      <c r="B89" t="s">
        <v>72</v>
      </c>
      <c r="C89" s="1">
        <v>41080</v>
      </c>
      <c r="D89">
        <v>302496633</v>
      </c>
      <c r="E89" s="1">
        <v>41094</v>
      </c>
      <c r="F89" s="1">
        <v>41124</v>
      </c>
      <c r="G89">
        <v>72.650000000000006</v>
      </c>
      <c r="H89" t="s">
        <v>13</v>
      </c>
      <c r="I89" s="1">
        <v>41116</v>
      </c>
      <c r="J89" t="s">
        <v>17</v>
      </c>
      <c r="K89">
        <v>22</v>
      </c>
      <c r="L89">
        <v>0</v>
      </c>
      <c r="M89">
        <f>Table1[[#This Row],[DueDate]]-Table1[[#This Row],[SettledDate]]</f>
        <v>8</v>
      </c>
    </row>
    <row r="90" spans="1:13" x14ac:dyDescent="0.3">
      <c r="A90">
        <v>406</v>
      </c>
      <c r="B90" t="s">
        <v>68</v>
      </c>
      <c r="C90" s="1">
        <v>41103</v>
      </c>
      <c r="D90">
        <v>308536412</v>
      </c>
      <c r="E90" s="1">
        <v>41238</v>
      </c>
      <c r="F90" s="1">
        <v>41268</v>
      </c>
      <c r="G90">
        <v>73.73</v>
      </c>
      <c r="H90" t="s">
        <v>13</v>
      </c>
      <c r="I90" s="1">
        <v>41244</v>
      </c>
      <c r="J90" t="s">
        <v>17</v>
      </c>
      <c r="K90">
        <v>6</v>
      </c>
      <c r="L90">
        <v>0</v>
      </c>
      <c r="M90">
        <f>Table1[[#This Row],[DueDate]]-Table1[[#This Row],[SettledDate]]</f>
        <v>24</v>
      </c>
    </row>
    <row r="91" spans="1:13" x14ac:dyDescent="0.3">
      <c r="A91">
        <v>406</v>
      </c>
      <c r="B91" t="s">
        <v>73</v>
      </c>
      <c r="C91" s="1">
        <v>41167</v>
      </c>
      <c r="D91">
        <v>312361525</v>
      </c>
      <c r="E91" s="1">
        <v>41095</v>
      </c>
      <c r="F91" s="1">
        <v>41125</v>
      </c>
      <c r="G91">
        <v>66.13</v>
      </c>
      <c r="H91" t="s">
        <v>16</v>
      </c>
      <c r="I91" s="1">
        <v>41134</v>
      </c>
      <c r="J91" t="s">
        <v>14</v>
      </c>
      <c r="K91">
        <v>39</v>
      </c>
      <c r="L91">
        <v>9</v>
      </c>
      <c r="M91">
        <f>Table1[[#This Row],[DueDate]]-Table1[[#This Row],[SettledDate]]</f>
        <v>-9</v>
      </c>
    </row>
    <row r="92" spans="1:13" x14ac:dyDescent="0.3">
      <c r="A92">
        <v>406</v>
      </c>
      <c r="B92" t="s">
        <v>27</v>
      </c>
      <c r="C92" s="1">
        <v>41163</v>
      </c>
      <c r="D92">
        <v>320318018</v>
      </c>
      <c r="E92" s="1">
        <v>41356</v>
      </c>
      <c r="F92" s="1">
        <v>41386</v>
      </c>
      <c r="G92">
        <v>80.709999999999994</v>
      </c>
      <c r="H92" t="s">
        <v>13</v>
      </c>
      <c r="I92" s="1">
        <v>41357</v>
      </c>
      <c r="J92" t="s">
        <v>17</v>
      </c>
      <c r="K92">
        <v>1</v>
      </c>
      <c r="L92">
        <v>0</v>
      </c>
      <c r="M92">
        <f>Table1[[#This Row],[DueDate]]-Table1[[#This Row],[SettledDate]]</f>
        <v>29</v>
      </c>
    </row>
    <row r="93" spans="1:13" x14ac:dyDescent="0.3">
      <c r="A93">
        <v>406</v>
      </c>
      <c r="B93" t="s">
        <v>27</v>
      </c>
      <c r="C93" s="1">
        <v>41163</v>
      </c>
      <c r="D93">
        <v>321937283</v>
      </c>
      <c r="E93" s="1">
        <v>41419</v>
      </c>
      <c r="F93" s="1">
        <v>41449</v>
      </c>
      <c r="G93">
        <v>72.849999999999994</v>
      </c>
      <c r="H93" t="s">
        <v>16</v>
      </c>
      <c r="I93" s="1">
        <v>41433</v>
      </c>
      <c r="J93" t="s">
        <v>17</v>
      </c>
      <c r="K93">
        <v>14</v>
      </c>
      <c r="L93">
        <v>0</v>
      </c>
      <c r="M93">
        <f>Table1[[#This Row],[DueDate]]-Table1[[#This Row],[SettledDate]]</f>
        <v>16</v>
      </c>
    </row>
    <row r="94" spans="1:13" x14ac:dyDescent="0.3">
      <c r="A94">
        <v>818</v>
      </c>
      <c r="B94" t="s">
        <v>32</v>
      </c>
      <c r="C94" s="1">
        <v>40917</v>
      </c>
      <c r="D94">
        <v>326671411</v>
      </c>
      <c r="E94" s="1">
        <v>41270</v>
      </c>
      <c r="F94" s="1">
        <v>41300</v>
      </c>
      <c r="G94">
        <v>88.5</v>
      </c>
      <c r="H94" t="s">
        <v>16</v>
      </c>
      <c r="I94" s="1">
        <v>41292</v>
      </c>
      <c r="J94" t="s">
        <v>17</v>
      </c>
      <c r="K94">
        <v>22</v>
      </c>
      <c r="L94">
        <v>0</v>
      </c>
      <c r="M94">
        <f>Table1[[#This Row],[DueDate]]-Table1[[#This Row],[SettledDate]]</f>
        <v>8</v>
      </c>
    </row>
    <row r="95" spans="1:13" x14ac:dyDescent="0.3">
      <c r="A95">
        <v>391</v>
      </c>
      <c r="B95" t="s">
        <v>74</v>
      </c>
      <c r="C95" s="1">
        <v>41532</v>
      </c>
      <c r="D95">
        <v>329307404</v>
      </c>
      <c r="E95" s="1">
        <v>41123</v>
      </c>
      <c r="F95" s="1">
        <v>41153</v>
      </c>
      <c r="G95">
        <v>68.53</v>
      </c>
      <c r="H95" t="s">
        <v>16</v>
      </c>
      <c r="I95" s="1">
        <v>41161</v>
      </c>
      <c r="J95" t="s">
        <v>14</v>
      </c>
      <c r="K95">
        <v>38</v>
      </c>
      <c r="L95">
        <v>8</v>
      </c>
      <c r="M95">
        <f>Table1[[#This Row],[DueDate]]-Table1[[#This Row],[SettledDate]]</f>
        <v>-8</v>
      </c>
    </row>
    <row r="96" spans="1:13" x14ac:dyDescent="0.3">
      <c r="A96">
        <v>818</v>
      </c>
      <c r="B96" t="s">
        <v>33</v>
      </c>
      <c r="C96" s="1">
        <v>41060</v>
      </c>
      <c r="D96">
        <v>333420180</v>
      </c>
      <c r="E96" s="1">
        <v>41588</v>
      </c>
      <c r="F96" s="1">
        <v>41618</v>
      </c>
      <c r="G96">
        <v>60.6</v>
      </c>
      <c r="H96" t="s">
        <v>16</v>
      </c>
      <c r="I96" s="1">
        <v>41620</v>
      </c>
      <c r="J96" t="s">
        <v>17</v>
      </c>
      <c r="K96">
        <v>32</v>
      </c>
      <c r="L96">
        <v>2</v>
      </c>
      <c r="M96">
        <f>Table1[[#This Row],[DueDate]]-Table1[[#This Row],[SettledDate]]</f>
        <v>-2</v>
      </c>
    </row>
    <row r="97" spans="1:13" x14ac:dyDescent="0.3">
      <c r="A97">
        <v>818</v>
      </c>
      <c r="B97" t="s">
        <v>75</v>
      </c>
      <c r="C97" s="1">
        <v>41392</v>
      </c>
      <c r="D97">
        <v>354407690</v>
      </c>
      <c r="E97" s="1">
        <v>41376</v>
      </c>
      <c r="F97" s="1">
        <v>41406</v>
      </c>
      <c r="G97">
        <v>45.56</v>
      </c>
      <c r="H97" t="s">
        <v>13</v>
      </c>
      <c r="I97" s="1">
        <v>41381</v>
      </c>
      <c r="J97" t="s">
        <v>14</v>
      </c>
      <c r="K97">
        <v>5</v>
      </c>
      <c r="L97">
        <v>0</v>
      </c>
      <c r="M97">
        <f>Table1[[#This Row],[DueDate]]-Table1[[#This Row],[SettledDate]]</f>
        <v>25</v>
      </c>
    </row>
    <row r="98" spans="1:13" x14ac:dyDescent="0.3">
      <c r="A98">
        <v>770</v>
      </c>
      <c r="B98" t="s">
        <v>76</v>
      </c>
      <c r="C98" s="1">
        <v>41121</v>
      </c>
      <c r="D98">
        <v>355095997</v>
      </c>
      <c r="E98" s="1">
        <v>41255</v>
      </c>
      <c r="F98" s="1">
        <v>41285</v>
      </c>
      <c r="G98">
        <v>31.38</v>
      </c>
      <c r="H98" t="s">
        <v>13</v>
      </c>
      <c r="I98" s="1">
        <v>41279</v>
      </c>
      <c r="J98" t="s">
        <v>17</v>
      </c>
      <c r="K98">
        <v>24</v>
      </c>
      <c r="L98">
        <v>0</v>
      </c>
      <c r="M98">
        <f>Table1[[#This Row],[DueDate]]-Table1[[#This Row],[SettledDate]]</f>
        <v>6</v>
      </c>
    </row>
    <row r="99" spans="1:13" x14ac:dyDescent="0.3">
      <c r="A99">
        <v>391</v>
      </c>
      <c r="B99" t="s">
        <v>77</v>
      </c>
      <c r="C99" s="1">
        <v>41150</v>
      </c>
      <c r="D99">
        <v>360452276</v>
      </c>
      <c r="E99" s="1">
        <v>40938</v>
      </c>
      <c r="F99" s="1">
        <v>40968</v>
      </c>
      <c r="G99">
        <v>56.37</v>
      </c>
      <c r="H99" t="s">
        <v>13</v>
      </c>
      <c r="I99" s="1">
        <v>40959</v>
      </c>
      <c r="J99" t="s">
        <v>14</v>
      </c>
      <c r="K99">
        <v>21</v>
      </c>
      <c r="L99">
        <v>0</v>
      </c>
      <c r="M99">
        <f>Table1[[#This Row],[DueDate]]-Table1[[#This Row],[SettledDate]]</f>
        <v>9</v>
      </c>
    </row>
    <row r="100" spans="1:13" x14ac:dyDescent="0.3">
      <c r="A100">
        <v>818</v>
      </c>
      <c r="B100" t="s">
        <v>75</v>
      </c>
      <c r="C100" s="1">
        <v>41392</v>
      </c>
      <c r="D100">
        <v>367399005</v>
      </c>
      <c r="E100" s="1">
        <v>41496</v>
      </c>
      <c r="F100" s="1">
        <v>41526</v>
      </c>
      <c r="G100">
        <v>58.78</v>
      </c>
      <c r="H100" t="s">
        <v>13</v>
      </c>
      <c r="I100" s="1">
        <v>41496</v>
      </c>
      <c r="J100" t="s">
        <v>17</v>
      </c>
      <c r="K100">
        <v>0</v>
      </c>
      <c r="L100">
        <v>0</v>
      </c>
      <c r="M100">
        <f>Table1[[#This Row],[DueDate]]-Table1[[#This Row],[SettledDate]]</f>
        <v>30</v>
      </c>
    </row>
    <row r="101" spans="1:13" x14ac:dyDescent="0.3">
      <c r="A101">
        <v>406</v>
      </c>
      <c r="B101" t="s">
        <v>66</v>
      </c>
      <c r="C101" s="1">
        <v>41048</v>
      </c>
      <c r="D101">
        <v>368163381</v>
      </c>
      <c r="E101" s="1">
        <v>41509</v>
      </c>
      <c r="F101" s="1">
        <v>41539</v>
      </c>
      <c r="G101">
        <v>62.68</v>
      </c>
      <c r="H101" t="s">
        <v>16</v>
      </c>
      <c r="I101" s="1">
        <v>41528</v>
      </c>
      <c r="J101" t="s">
        <v>17</v>
      </c>
      <c r="K101">
        <v>19</v>
      </c>
      <c r="L101">
        <v>0</v>
      </c>
      <c r="M101">
        <f>Table1[[#This Row],[DueDate]]-Table1[[#This Row],[SettledDate]]</f>
        <v>11</v>
      </c>
    </row>
    <row r="102" spans="1:13" x14ac:dyDescent="0.3">
      <c r="A102">
        <v>770</v>
      </c>
      <c r="B102" t="s">
        <v>65</v>
      </c>
      <c r="C102" s="1">
        <v>41181</v>
      </c>
      <c r="D102">
        <v>371943035</v>
      </c>
      <c r="E102" s="1">
        <v>41571</v>
      </c>
      <c r="F102" s="1">
        <v>41601</v>
      </c>
      <c r="G102">
        <v>76.69</v>
      </c>
      <c r="H102" t="s">
        <v>13</v>
      </c>
      <c r="I102" s="1">
        <v>41593</v>
      </c>
      <c r="J102" t="s">
        <v>17</v>
      </c>
      <c r="K102">
        <v>22</v>
      </c>
      <c r="L102">
        <v>0</v>
      </c>
      <c r="M102">
        <f>Table1[[#This Row],[DueDate]]-Table1[[#This Row],[SettledDate]]</f>
        <v>8</v>
      </c>
    </row>
    <row r="103" spans="1:13" x14ac:dyDescent="0.3">
      <c r="A103">
        <v>391</v>
      </c>
      <c r="B103" t="s">
        <v>72</v>
      </c>
      <c r="C103" s="1">
        <v>41080</v>
      </c>
      <c r="D103">
        <v>374328279</v>
      </c>
      <c r="E103" s="1">
        <v>41463</v>
      </c>
      <c r="F103" s="1">
        <v>41493</v>
      </c>
      <c r="G103">
        <v>60</v>
      </c>
      <c r="H103" t="s">
        <v>13</v>
      </c>
      <c r="I103" s="1">
        <v>41488</v>
      </c>
      <c r="J103" t="s">
        <v>17</v>
      </c>
      <c r="K103">
        <v>25</v>
      </c>
      <c r="L103">
        <v>0</v>
      </c>
      <c r="M103">
        <f>Table1[[#This Row],[DueDate]]-Table1[[#This Row],[SettledDate]]</f>
        <v>5</v>
      </c>
    </row>
    <row r="104" spans="1:13" x14ac:dyDescent="0.3">
      <c r="A104">
        <v>770</v>
      </c>
      <c r="B104" t="s">
        <v>71</v>
      </c>
      <c r="C104" s="1">
        <v>41126</v>
      </c>
      <c r="D104">
        <v>374625254</v>
      </c>
      <c r="E104" s="1">
        <v>41367</v>
      </c>
      <c r="F104" s="1">
        <v>41397</v>
      </c>
      <c r="G104">
        <v>37.82</v>
      </c>
      <c r="H104" t="s">
        <v>13</v>
      </c>
      <c r="I104" s="1">
        <v>41389</v>
      </c>
      <c r="J104" t="s">
        <v>17</v>
      </c>
      <c r="K104">
        <v>22</v>
      </c>
      <c r="L104">
        <v>0</v>
      </c>
      <c r="M104">
        <f>Table1[[#This Row],[DueDate]]-Table1[[#This Row],[SettledDate]]</f>
        <v>8</v>
      </c>
    </row>
    <row r="105" spans="1:13" x14ac:dyDescent="0.3">
      <c r="A105">
        <v>897</v>
      </c>
      <c r="B105" t="s">
        <v>78</v>
      </c>
      <c r="C105" s="1">
        <v>41428</v>
      </c>
      <c r="D105">
        <v>374628242</v>
      </c>
      <c r="E105" s="1">
        <v>41403</v>
      </c>
      <c r="F105" s="1">
        <v>41433</v>
      </c>
      <c r="G105">
        <v>29.93</v>
      </c>
      <c r="H105" t="s">
        <v>13</v>
      </c>
      <c r="I105" s="1">
        <v>41422</v>
      </c>
      <c r="J105" t="s">
        <v>14</v>
      </c>
      <c r="K105">
        <v>19</v>
      </c>
      <c r="L105">
        <v>0</v>
      </c>
      <c r="M105">
        <f>Table1[[#This Row],[DueDate]]-Table1[[#This Row],[SettledDate]]</f>
        <v>11</v>
      </c>
    </row>
    <row r="106" spans="1:13" x14ac:dyDescent="0.3">
      <c r="A106">
        <v>391</v>
      </c>
      <c r="B106" t="s">
        <v>56</v>
      </c>
      <c r="C106" s="1">
        <v>41051</v>
      </c>
      <c r="D106">
        <v>380292674</v>
      </c>
      <c r="E106" s="1">
        <v>41335</v>
      </c>
      <c r="F106" s="1">
        <v>41365</v>
      </c>
      <c r="G106">
        <v>26.83</v>
      </c>
      <c r="H106" t="s">
        <v>13</v>
      </c>
      <c r="I106" s="1">
        <v>41374</v>
      </c>
      <c r="J106" t="s">
        <v>17</v>
      </c>
      <c r="K106">
        <v>39</v>
      </c>
      <c r="L106">
        <v>9</v>
      </c>
      <c r="M106">
        <f>Table1[[#This Row],[DueDate]]-Table1[[#This Row],[SettledDate]]</f>
        <v>-9</v>
      </c>
    </row>
    <row r="107" spans="1:13" x14ac:dyDescent="0.3">
      <c r="A107">
        <v>897</v>
      </c>
      <c r="B107" t="s">
        <v>79</v>
      </c>
      <c r="C107" s="1">
        <v>41285</v>
      </c>
      <c r="D107">
        <v>381841466</v>
      </c>
      <c r="E107" s="1">
        <v>41590</v>
      </c>
      <c r="F107" s="1">
        <v>41620</v>
      </c>
      <c r="G107">
        <v>32.950000000000003</v>
      </c>
      <c r="H107" t="s">
        <v>13</v>
      </c>
      <c r="I107" s="1">
        <v>41593</v>
      </c>
      <c r="J107" t="s">
        <v>17</v>
      </c>
      <c r="K107">
        <v>3</v>
      </c>
      <c r="L107">
        <v>0</v>
      </c>
      <c r="M107">
        <f>Table1[[#This Row],[DueDate]]-Table1[[#This Row],[SettledDate]]</f>
        <v>27</v>
      </c>
    </row>
    <row r="108" spans="1:13" x14ac:dyDescent="0.3">
      <c r="A108">
        <v>391</v>
      </c>
      <c r="B108" t="s">
        <v>18</v>
      </c>
      <c r="C108" s="1">
        <v>40934</v>
      </c>
      <c r="D108">
        <v>385813290</v>
      </c>
      <c r="E108" s="1">
        <v>41036</v>
      </c>
      <c r="F108" s="1">
        <v>41066</v>
      </c>
      <c r="G108">
        <v>73.900000000000006</v>
      </c>
      <c r="H108" t="s">
        <v>13</v>
      </c>
      <c r="I108" s="1">
        <v>41037</v>
      </c>
      <c r="J108" t="s">
        <v>17</v>
      </c>
      <c r="K108">
        <v>1</v>
      </c>
      <c r="L108">
        <v>0</v>
      </c>
      <c r="M108">
        <f>Table1[[#This Row],[DueDate]]-Table1[[#This Row],[SettledDate]]</f>
        <v>29</v>
      </c>
    </row>
    <row r="109" spans="1:13" x14ac:dyDescent="0.3">
      <c r="A109">
        <v>770</v>
      </c>
      <c r="B109" t="s">
        <v>80</v>
      </c>
      <c r="C109" s="1">
        <v>41163</v>
      </c>
      <c r="D109">
        <v>387380707</v>
      </c>
      <c r="E109" s="1">
        <v>41141</v>
      </c>
      <c r="F109" s="1">
        <v>41171</v>
      </c>
      <c r="G109">
        <v>62.95</v>
      </c>
      <c r="H109" t="s">
        <v>13</v>
      </c>
      <c r="I109" s="1">
        <v>41167</v>
      </c>
      <c r="J109" t="s">
        <v>14</v>
      </c>
      <c r="K109">
        <v>26</v>
      </c>
      <c r="L109">
        <v>0</v>
      </c>
      <c r="M109">
        <f>Table1[[#This Row],[DueDate]]-Table1[[#This Row],[SettledDate]]</f>
        <v>4</v>
      </c>
    </row>
    <row r="110" spans="1:13" x14ac:dyDescent="0.3">
      <c r="A110">
        <v>818</v>
      </c>
      <c r="B110" t="s">
        <v>32</v>
      </c>
      <c r="C110" s="1">
        <v>40917</v>
      </c>
      <c r="D110">
        <v>391669562</v>
      </c>
      <c r="E110" s="1">
        <v>41129</v>
      </c>
      <c r="F110" s="1">
        <v>41159</v>
      </c>
      <c r="G110">
        <v>71.98</v>
      </c>
      <c r="H110" t="s">
        <v>16</v>
      </c>
      <c r="I110" s="1">
        <v>41156</v>
      </c>
      <c r="J110" t="s">
        <v>17</v>
      </c>
      <c r="K110">
        <v>27</v>
      </c>
      <c r="L110">
        <v>0</v>
      </c>
      <c r="M110">
        <f>Table1[[#This Row],[DueDate]]-Table1[[#This Row],[SettledDate]]</f>
        <v>3</v>
      </c>
    </row>
    <row r="111" spans="1:13" x14ac:dyDescent="0.3">
      <c r="A111">
        <v>406</v>
      </c>
      <c r="B111" t="s">
        <v>81</v>
      </c>
      <c r="C111" s="1">
        <v>41064</v>
      </c>
      <c r="D111">
        <v>401983784</v>
      </c>
      <c r="E111" s="1">
        <v>41503</v>
      </c>
      <c r="F111" s="1">
        <v>41533</v>
      </c>
      <c r="G111">
        <v>51.6</v>
      </c>
      <c r="H111" t="s">
        <v>13</v>
      </c>
      <c r="I111" s="1">
        <v>41521</v>
      </c>
      <c r="J111" t="s">
        <v>17</v>
      </c>
      <c r="K111">
        <v>18</v>
      </c>
      <c r="L111">
        <v>0</v>
      </c>
      <c r="M111">
        <f>Table1[[#This Row],[DueDate]]-Table1[[#This Row],[SettledDate]]</f>
        <v>12</v>
      </c>
    </row>
    <row r="112" spans="1:13" x14ac:dyDescent="0.3">
      <c r="A112">
        <v>897</v>
      </c>
      <c r="B112" t="s">
        <v>79</v>
      </c>
      <c r="C112" s="1">
        <v>41285</v>
      </c>
      <c r="D112">
        <v>420999665</v>
      </c>
      <c r="E112" s="1">
        <v>41385</v>
      </c>
      <c r="F112" s="1">
        <v>41415</v>
      </c>
      <c r="G112">
        <v>34.119999999999997</v>
      </c>
      <c r="H112" t="s">
        <v>16</v>
      </c>
      <c r="I112" s="1">
        <v>41404</v>
      </c>
      <c r="J112" t="s">
        <v>17</v>
      </c>
      <c r="K112">
        <v>19</v>
      </c>
      <c r="L112">
        <v>0</v>
      </c>
      <c r="M112">
        <f>Table1[[#This Row],[DueDate]]-Table1[[#This Row],[SettledDate]]</f>
        <v>11</v>
      </c>
    </row>
    <row r="113" spans="1:13" x14ac:dyDescent="0.3">
      <c r="A113">
        <v>391</v>
      </c>
      <c r="B113" t="s">
        <v>77</v>
      </c>
      <c r="C113" s="1">
        <v>41150</v>
      </c>
      <c r="D113">
        <v>423629217</v>
      </c>
      <c r="E113" s="1">
        <v>41130</v>
      </c>
      <c r="F113" s="1">
        <v>41160</v>
      </c>
      <c r="G113">
        <v>57.34</v>
      </c>
      <c r="H113" t="s">
        <v>13</v>
      </c>
      <c r="I113" s="1">
        <v>41155</v>
      </c>
      <c r="J113" t="s">
        <v>14</v>
      </c>
      <c r="K113">
        <v>25</v>
      </c>
      <c r="L113">
        <v>0</v>
      </c>
      <c r="M113">
        <f>Table1[[#This Row],[DueDate]]-Table1[[#This Row],[SettledDate]]</f>
        <v>5</v>
      </c>
    </row>
    <row r="114" spans="1:13" x14ac:dyDescent="0.3">
      <c r="A114">
        <v>406</v>
      </c>
      <c r="B114" t="s">
        <v>27</v>
      </c>
      <c r="C114" s="1">
        <v>41163</v>
      </c>
      <c r="D114">
        <v>428154463</v>
      </c>
      <c r="E114" s="1">
        <v>41032</v>
      </c>
      <c r="F114" s="1">
        <v>41062</v>
      </c>
      <c r="G114">
        <v>39.51</v>
      </c>
      <c r="H114" t="s">
        <v>13</v>
      </c>
      <c r="I114" s="1">
        <v>41050</v>
      </c>
      <c r="J114" t="s">
        <v>14</v>
      </c>
      <c r="K114">
        <v>18</v>
      </c>
      <c r="L114">
        <v>0</v>
      </c>
      <c r="M114">
        <f>Table1[[#This Row],[DueDate]]-Table1[[#This Row],[SettledDate]]</f>
        <v>12</v>
      </c>
    </row>
    <row r="115" spans="1:13" x14ac:dyDescent="0.3">
      <c r="A115">
        <v>391</v>
      </c>
      <c r="B115" t="s">
        <v>54</v>
      </c>
      <c r="C115" s="1">
        <v>41123</v>
      </c>
      <c r="D115">
        <v>428957919</v>
      </c>
      <c r="E115" s="1">
        <v>40952</v>
      </c>
      <c r="F115" s="1">
        <v>40982</v>
      </c>
      <c r="G115">
        <v>86.74</v>
      </c>
      <c r="H115" t="s">
        <v>13</v>
      </c>
      <c r="I115" s="1">
        <v>40998</v>
      </c>
      <c r="J115" t="s">
        <v>14</v>
      </c>
      <c r="K115">
        <v>46</v>
      </c>
      <c r="L115">
        <v>16</v>
      </c>
      <c r="M115">
        <f>Table1[[#This Row],[DueDate]]-Table1[[#This Row],[SettledDate]]</f>
        <v>-16</v>
      </c>
    </row>
    <row r="116" spans="1:13" x14ac:dyDescent="0.3">
      <c r="A116">
        <v>406</v>
      </c>
      <c r="B116" t="s">
        <v>82</v>
      </c>
      <c r="C116" s="1">
        <v>41094</v>
      </c>
      <c r="D116">
        <v>449356610</v>
      </c>
      <c r="E116" s="1">
        <v>41278</v>
      </c>
      <c r="F116" s="1">
        <v>41308</v>
      </c>
      <c r="G116">
        <v>77.459999999999994</v>
      </c>
      <c r="H116" t="s">
        <v>13</v>
      </c>
      <c r="I116" s="1">
        <v>41298</v>
      </c>
      <c r="J116" t="s">
        <v>17</v>
      </c>
      <c r="K116">
        <v>20</v>
      </c>
      <c r="L116">
        <v>0</v>
      </c>
      <c r="M116">
        <f>Table1[[#This Row],[DueDate]]-Table1[[#This Row],[SettledDate]]</f>
        <v>10</v>
      </c>
    </row>
    <row r="117" spans="1:13" x14ac:dyDescent="0.3">
      <c r="A117">
        <v>391</v>
      </c>
      <c r="B117" t="s">
        <v>60</v>
      </c>
      <c r="C117" s="1">
        <v>41495</v>
      </c>
      <c r="D117">
        <v>451448142</v>
      </c>
      <c r="E117" s="1">
        <v>41233</v>
      </c>
      <c r="F117" s="1">
        <v>41263</v>
      </c>
      <c r="G117">
        <v>55.81</v>
      </c>
      <c r="H117" t="s">
        <v>13</v>
      </c>
      <c r="I117" s="1">
        <v>41258</v>
      </c>
      <c r="J117" t="s">
        <v>14</v>
      </c>
      <c r="K117">
        <v>25</v>
      </c>
      <c r="L117">
        <v>0</v>
      </c>
      <c r="M117">
        <f>Table1[[#This Row],[DueDate]]-Table1[[#This Row],[SettledDate]]</f>
        <v>5</v>
      </c>
    </row>
    <row r="118" spans="1:13" x14ac:dyDescent="0.3">
      <c r="A118">
        <v>406</v>
      </c>
      <c r="B118" t="s">
        <v>81</v>
      </c>
      <c r="C118" s="1">
        <v>41064</v>
      </c>
      <c r="D118">
        <v>472551457</v>
      </c>
      <c r="E118" s="1">
        <v>41475</v>
      </c>
      <c r="F118" s="1">
        <v>41505</v>
      </c>
      <c r="G118">
        <v>66.28</v>
      </c>
      <c r="H118" t="s">
        <v>13</v>
      </c>
      <c r="I118" s="1">
        <v>41490</v>
      </c>
      <c r="J118" t="s">
        <v>17</v>
      </c>
      <c r="K118">
        <v>15</v>
      </c>
      <c r="L118">
        <v>0</v>
      </c>
      <c r="M118">
        <f>Table1[[#This Row],[DueDate]]-Table1[[#This Row],[SettledDate]]</f>
        <v>15</v>
      </c>
    </row>
    <row r="119" spans="1:13" x14ac:dyDescent="0.3">
      <c r="A119">
        <v>391</v>
      </c>
      <c r="B119" t="s">
        <v>12</v>
      </c>
      <c r="C119" s="1">
        <v>41370</v>
      </c>
      <c r="D119">
        <v>476918544</v>
      </c>
      <c r="E119" s="1">
        <v>41319</v>
      </c>
      <c r="F119" s="1">
        <v>41349</v>
      </c>
      <c r="G119">
        <v>55.21</v>
      </c>
      <c r="H119" t="s">
        <v>13</v>
      </c>
      <c r="I119" s="1">
        <v>41336</v>
      </c>
      <c r="J119" t="s">
        <v>14</v>
      </c>
      <c r="K119">
        <v>17</v>
      </c>
      <c r="L119">
        <v>0</v>
      </c>
      <c r="M119">
        <f>Table1[[#This Row],[DueDate]]-Table1[[#This Row],[SettledDate]]</f>
        <v>13</v>
      </c>
    </row>
    <row r="120" spans="1:13" x14ac:dyDescent="0.3">
      <c r="A120">
        <v>391</v>
      </c>
      <c r="B120" t="s">
        <v>49</v>
      </c>
      <c r="C120" s="1">
        <v>41489</v>
      </c>
      <c r="D120">
        <v>479534953</v>
      </c>
      <c r="E120" s="1">
        <v>41377</v>
      </c>
      <c r="F120" s="1">
        <v>41407</v>
      </c>
      <c r="G120">
        <v>65.83</v>
      </c>
      <c r="H120" t="s">
        <v>13</v>
      </c>
      <c r="I120" s="1">
        <v>41427</v>
      </c>
      <c r="J120" t="s">
        <v>14</v>
      </c>
      <c r="K120">
        <v>50</v>
      </c>
      <c r="L120">
        <v>20</v>
      </c>
      <c r="M120">
        <f>Table1[[#This Row],[DueDate]]-Table1[[#This Row],[SettledDate]]</f>
        <v>-20</v>
      </c>
    </row>
    <row r="121" spans="1:13" x14ac:dyDescent="0.3">
      <c r="A121">
        <v>770</v>
      </c>
      <c r="B121" t="s">
        <v>23</v>
      </c>
      <c r="C121" s="1">
        <v>41452</v>
      </c>
      <c r="D121">
        <v>485064626</v>
      </c>
      <c r="E121" s="1">
        <v>41188</v>
      </c>
      <c r="F121" s="1">
        <v>41218</v>
      </c>
      <c r="G121">
        <v>80.31</v>
      </c>
      <c r="H121" t="s">
        <v>13</v>
      </c>
      <c r="I121" s="1">
        <v>41226</v>
      </c>
      <c r="J121" t="s">
        <v>14</v>
      </c>
      <c r="K121">
        <v>38</v>
      </c>
      <c r="L121">
        <v>8</v>
      </c>
      <c r="M121">
        <f>Table1[[#This Row],[DueDate]]-Table1[[#This Row],[SettledDate]]</f>
        <v>-8</v>
      </c>
    </row>
    <row r="122" spans="1:13" x14ac:dyDescent="0.3">
      <c r="A122">
        <v>770</v>
      </c>
      <c r="B122" t="s">
        <v>71</v>
      </c>
      <c r="C122" s="1">
        <v>41126</v>
      </c>
      <c r="D122">
        <v>488925270</v>
      </c>
      <c r="E122" s="1">
        <v>41412</v>
      </c>
      <c r="F122" s="1">
        <v>41442</v>
      </c>
      <c r="G122">
        <v>40.54</v>
      </c>
      <c r="H122" t="s">
        <v>13</v>
      </c>
      <c r="I122" s="1">
        <v>41432</v>
      </c>
      <c r="J122" t="s">
        <v>17</v>
      </c>
      <c r="K122">
        <v>20</v>
      </c>
      <c r="L122">
        <v>0</v>
      </c>
      <c r="M122">
        <f>Table1[[#This Row],[DueDate]]-Table1[[#This Row],[SettledDate]]</f>
        <v>10</v>
      </c>
    </row>
    <row r="123" spans="1:13" x14ac:dyDescent="0.3">
      <c r="A123">
        <v>770</v>
      </c>
      <c r="B123" t="s">
        <v>83</v>
      </c>
      <c r="C123" s="1">
        <v>41373</v>
      </c>
      <c r="D123">
        <v>489697015</v>
      </c>
      <c r="E123" s="1">
        <v>41015</v>
      </c>
      <c r="F123" s="1">
        <v>41045</v>
      </c>
      <c r="G123">
        <v>41.44</v>
      </c>
      <c r="H123" t="s">
        <v>13</v>
      </c>
      <c r="I123" s="1">
        <v>41051</v>
      </c>
      <c r="J123" t="s">
        <v>14</v>
      </c>
      <c r="K123">
        <v>36</v>
      </c>
      <c r="L123">
        <v>6</v>
      </c>
      <c r="M123">
        <f>Table1[[#This Row],[DueDate]]-Table1[[#This Row],[SettledDate]]</f>
        <v>-6</v>
      </c>
    </row>
    <row r="124" spans="1:13" x14ac:dyDescent="0.3">
      <c r="A124">
        <v>770</v>
      </c>
      <c r="B124" t="s">
        <v>46</v>
      </c>
      <c r="C124" s="1">
        <v>41402</v>
      </c>
      <c r="D124">
        <v>490252754</v>
      </c>
      <c r="E124" s="1">
        <v>41402</v>
      </c>
      <c r="F124" s="1">
        <v>41432</v>
      </c>
      <c r="G124">
        <v>36.29</v>
      </c>
      <c r="H124" t="s">
        <v>13</v>
      </c>
      <c r="I124" s="1">
        <v>41439</v>
      </c>
      <c r="J124" t="s">
        <v>14</v>
      </c>
      <c r="K124">
        <v>37</v>
      </c>
      <c r="L124">
        <v>7</v>
      </c>
      <c r="M124">
        <f>Table1[[#This Row],[DueDate]]-Table1[[#This Row],[SettledDate]]</f>
        <v>-7</v>
      </c>
    </row>
    <row r="125" spans="1:13" x14ac:dyDescent="0.3">
      <c r="A125">
        <v>770</v>
      </c>
      <c r="B125" t="s">
        <v>84</v>
      </c>
      <c r="C125" s="1">
        <v>41367</v>
      </c>
      <c r="D125">
        <v>493580936</v>
      </c>
      <c r="E125" s="1">
        <v>41077</v>
      </c>
      <c r="F125" s="1">
        <v>41107</v>
      </c>
      <c r="G125">
        <v>60.22</v>
      </c>
      <c r="H125" t="s">
        <v>16</v>
      </c>
      <c r="I125" s="1">
        <v>41114</v>
      </c>
      <c r="J125" t="s">
        <v>14</v>
      </c>
      <c r="K125">
        <v>37</v>
      </c>
      <c r="L125">
        <v>7</v>
      </c>
      <c r="M125">
        <f>Table1[[#This Row],[DueDate]]-Table1[[#This Row],[SettledDate]]</f>
        <v>-7</v>
      </c>
    </row>
    <row r="126" spans="1:13" x14ac:dyDescent="0.3">
      <c r="A126">
        <v>391</v>
      </c>
      <c r="B126" t="s">
        <v>85</v>
      </c>
      <c r="C126" s="1">
        <v>41021</v>
      </c>
      <c r="D126">
        <v>496849530</v>
      </c>
      <c r="E126" s="1">
        <v>41427</v>
      </c>
      <c r="F126" s="1">
        <v>41457</v>
      </c>
      <c r="G126">
        <v>59.71</v>
      </c>
      <c r="H126" t="s">
        <v>13</v>
      </c>
      <c r="I126" s="1">
        <v>41441</v>
      </c>
      <c r="J126" t="s">
        <v>17</v>
      </c>
      <c r="K126">
        <v>14</v>
      </c>
      <c r="L126">
        <v>0</v>
      </c>
      <c r="M126">
        <f>Table1[[#This Row],[DueDate]]-Table1[[#This Row],[SettledDate]]</f>
        <v>16</v>
      </c>
    </row>
    <row r="127" spans="1:13" x14ac:dyDescent="0.3">
      <c r="A127">
        <v>897</v>
      </c>
      <c r="B127" t="s">
        <v>45</v>
      </c>
      <c r="C127" s="1">
        <v>41239</v>
      </c>
      <c r="D127">
        <v>497305913</v>
      </c>
      <c r="E127" s="1">
        <v>41220</v>
      </c>
      <c r="F127" s="1">
        <v>41250</v>
      </c>
      <c r="G127">
        <v>54.74</v>
      </c>
      <c r="H127" t="s">
        <v>16</v>
      </c>
      <c r="I127" s="1">
        <v>41242</v>
      </c>
      <c r="J127" t="s">
        <v>14</v>
      </c>
      <c r="K127">
        <v>22</v>
      </c>
      <c r="L127">
        <v>0</v>
      </c>
      <c r="M127">
        <f>Table1[[#This Row],[DueDate]]-Table1[[#This Row],[SettledDate]]</f>
        <v>8</v>
      </c>
    </row>
    <row r="128" spans="1:13" x14ac:dyDescent="0.3">
      <c r="A128">
        <v>406</v>
      </c>
      <c r="B128" t="s">
        <v>68</v>
      </c>
      <c r="C128" s="1">
        <v>41103</v>
      </c>
      <c r="D128">
        <v>498009655</v>
      </c>
      <c r="E128" s="1">
        <v>41145</v>
      </c>
      <c r="F128" s="1">
        <v>41175</v>
      </c>
      <c r="G128">
        <v>76.34</v>
      </c>
      <c r="H128" t="s">
        <v>16</v>
      </c>
      <c r="I128" s="1">
        <v>41171</v>
      </c>
      <c r="J128" t="s">
        <v>17</v>
      </c>
      <c r="K128">
        <v>26</v>
      </c>
      <c r="L128">
        <v>0</v>
      </c>
      <c r="M128">
        <f>Table1[[#This Row],[DueDate]]-Table1[[#This Row],[SettledDate]]</f>
        <v>4</v>
      </c>
    </row>
    <row r="129" spans="1:13" x14ac:dyDescent="0.3">
      <c r="A129">
        <v>897</v>
      </c>
      <c r="B129" t="s">
        <v>69</v>
      </c>
      <c r="C129" s="1">
        <v>41166</v>
      </c>
      <c r="D129">
        <v>500975230</v>
      </c>
      <c r="E129" s="1">
        <v>41382</v>
      </c>
      <c r="F129" s="1">
        <v>41412</v>
      </c>
      <c r="G129">
        <v>37.81</v>
      </c>
      <c r="H129" t="s">
        <v>13</v>
      </c>
      <c r="I129" s="1">
        <v>41417</v>
      </c>
      <c r="J129" t="s">
        <v>17</v>
      </c>
      <c r="K129">
        <v>35</v>
      </c>
      <c r="L129">
        <v>5</v>
      </c>
      <c r="M129">
        <f>Table1[[#This Row],[DueDate]]-Table1[[#This Row],[SettledDate]]</f>
        <v>-5</v>
      </c>
    </row>
    <row r="130" spans="1:13" x14ac:dyDescent="0.3">
      <c r="A130">
        <v>897</v>
      </c>
      <c r="B130" t="s">
        <v>59</v>
      </c>
      <c r="C130" s="1">
        <v>41208</v>
      </c>
      <c r="D130">
        <v>511851896</v>
      </c>
      <c r="E130" s="1">
        <v>41269</v>
      </c>
      <c r="F130" s="1">
        <v>41299</v>
      </c>
      <c r="G130">
        <v>8.27</v>
      </c>
      <c r="H130" t="s">
        <v>13</v>
      </c>
      <c r="I130" s="1">
        <v>41280</v>
      </c>
      <c r="J130" t="s">
        <v>17</v>
      </c>
      <c r="K130">
        <v>11</v>
      </c>
      <c r="L130">
        <v>0</v>
      </c>
      <c r="M130">
        <f>Table1[[#This Row],[DueDate]]-Table1[[#This Row],[SettledDate]]</f>
        <v>19</v>
      </c>
    </row>
    <row r="131" spans="1:13" x14ac:dyDescent="0.3">
      <c r="A131">
        <v>391</v>
      </c>
      <c r="B131" t="s">
        <v>38</v>
      </c>
      <c r="C131" s="1">
        <v>40971</v>
      </c>
      <c r="D131">
        <v>512194602</v>
      </c>
      <c r="E131" s="1">
        <v>40996</v>
      </c>
      <c r="F131" s="1">
        <v>41026</v>
      </c>
      <c r="G131">
        <v>64.400000000000006</v>
      </c>
      <c r="H131" t="s">
        <v>13</v>
      </c>
      <c r="I131" s="1">
        <v>41027</v>
      </c>
      <c r="J131" t="s">
        <v>17</v>
      </c>
      <c r="K131">
        <v>31</v>
      </c>
      <c r="L131">
        <v>1</v>
      </c>
      <c r="M131">
        <f>Table1[[#This Row],[DueDate]]-Table1[[#This Row],[SettledDate]]</f>
        <v>-1</v>
      </c>
    </row>
    <row r="132" spans="1:13" x14ac:dyDescent="0.3">
      <c r="A132">
        <v>770</v>
      </c>
      <c r="B132" t="s">
        <v>86</v>
      </c>
      <c r="C132" s="1">
        <v>41337</v>
      </c>
      <c r="D132">
        <v>514496777</v>
      </c>
      <c r="E132" s="1">
        <v>41166</v>
      </c>
      <c r="F132" s="1">
        <v>41196</v>
      </c>
      <c r="G132">
        <v>32.86</v>
      </c>
      <c r="H132" t="s">
        <v>13</v>
      </c>
      <c r="I132" s="1">
        <v>41199</v>
      </c>
      <c r="J132" t="s">
        <v>14</v>
      </c>
      <c r="K132">
        <v>33</v>
      </c>
      <c r="L132">
        <v>3</v>
      </c>
      <c r="M132">
        <f>Table1[[#This Row],[DueDate]]-Table1[[#This Row],[SettledDate]]</f>
        <v>-3</v>
      </c>
    </row>
    <row r="133" spans="1:13" x14ac:dyDescent="0.3">
      <c r="A133">
        <v>770</v>
      </c>
      <c r="B133" t="s">
        <v>87</v>
      </c>
      <c r="C133" s="1">
        <v>41029</v>
      </c>
      <c r="D133">
        <v>519700354</v>
      </c>
      <c r="E133" s="1">
        <v>40977</v>
      </c>
      <c r="F133" s="1">
        <v>41007</v>
      </c>
      <c r="G133">
        <v>32.17</v>
      </c>
      <c r="H133" t="s">
        <v>13</v>
      </c>
      <c r="I133" s="1">
        <v>41017</v>
      </c>
      <c r="J133" t="s">
        <v>14</v>
      </c>
      <c r="K133">
        <v>40</v>
      </c>
      <c r="L133">
        <v>10</v>
      </c>
      <c r="M133">
        <f>Table1[[#This Row],[DueDate]]-Table1[[#This Row],[SettledDate]]</f>
        <v>-10</v>
      </c>
    </row>
    <row r="134" spans="1:13" x14ac:dyDescent="0.3">
      <c r="A134">
        <v>897</v>
      </c>
      <c r="B134" t="s">
        <v>88</v>
      </c>
      <c r="C134" s="1">
        <v>41463</v>
      </c>
      <c r="D134">
        <v>523612895</v>
      </c>
      <c r="E134" s="1">
        <v>41016</v>
      </c>
      <c r="F134" s="1">
        <v>41046</v>
      </c>
      <c r="G134">
        <v>28.77</v>
      </c>
      <c r="H134" t="s">
        <v>13</v>
      </c>
      <c r="I134" s="1">
        <v>41053</v>
      </c>
      <c r="J134" t="s">
        <v>14</v>
      </c>
      <c r="K134">
        <v>37</v>
      </c>
      <c r="L134">
        <v>7</v>
      </c>
      <c r="M134">
        <f>Table1[[#This Row],[DueDate]]-Table1[[#This Row],[SettledDate]]</f>
        <v>-7</v>
      </c>
    </row>
    <row r="135" spans="1:13" x14ac:dyDescent="0.3">
      <c r="A135">
        <v>391</v>
      </c>
      <c r="B135" t="s">
        <v>89</v>
      </c>
      <c r="C135" s="1">
        <v>41282</v>
      </c>
      <c r="D135">
        <v>524611481</v>
      </c>
      <c r="E135" s="1">
        <v>41187</v>
      </c>
      <c r="F135" s="1">
        <v>41217</v>
      </c>
      <c r="G135">
        <v>57.86</v>
      </c>
      <c r="H135" t="s">
        <v>13</v>
      </c>
      <c r="I135" s="1">
        <v>41205</v>
      </c>
      <c r="J135" t="s">
        <v>14</v>
      </c>
      <c r="K135">
        <v>18</v>
      </c>
      <c r="L135">
        <v>0</v>
      </c>
      <c r="M135">
        <f>Table1[[#This Row],[DueDate]]-Table1[[#This Row],[SettledDate]]</f>
        <v>12</v>
      </c>
    </row>
    <row r="136" spans="1:13" x14ac:dyDescent="0.3">
      <c r="A136">
        <v>406</v>
      </c>
      <c r="B136" t="s">
        <v>90</v>
      </c>
      <c r="C136" s="1">
        <v>41547</v>
      </c>
      <c r="D136">
        <v>524798729</v>
      </c>
      <c r="E136" s="1">
        <v>41566</v>
      </c>
      <c r="F136" s="1">
        <v>41596</v>
      </c>
      <c r="G136">
        <v>57.78</v>
      </c>
      <c r="H136" t="s">
        <v>13</v>
      </c>
      <c r="I136" s="1">
        <v>41594</v>
      </c>
      <c r="J136" t="s">
        <v>17</v>
      </c>
      <c r="K136">
        <v>28</v>
      </c>
      <c r="L136">
        <v>0</v>
      </c>
      <c r="M136">
        <f>Table1[[#This Row],[DueDate]]-Table1[[#This Row],[SettledDate]]</f>
        <v>2</v>
      </c>
    </row>
    <row r="137" spans="1:13" x14ac:dyDescent="0.3">
      <c r="A137">
        <v>406</v>
      </c>
      <c r="B137" t="s">
        <v>91</v>
      </c>
      <c r="C137" s="1">
        <v>41605</v>
      </c>
      <c r="D137">
        <v>528993923</v>
      </c>
      <c r="E137" s="1">
        <v>41327</v>
      </c>
      <c r="F137" s="1">
        <v>41357</v>
      </c>
      <c r="G137">
        <v>90.22</v>
      </c>
      <c r="H137" t="s">
        <v>13</v>
      </c>
      <c r="I137" s="1">
        <v>41347</v>
      </c>
      <c r="J137" t="s">
        <v>14</v>
      </c>
      <c r="K137">
        <v>20</v>
      </c>
      <c r="L137">
        <v>0</v>
      </c>
      <c r="M137">
        <f>Table1[[#This Row],[DueDate]]-Table1[[#This Row],[SettledDate]]</f>
        <v>10</v>
      </c>
    </row>
    <row r="138" spans="1:13" x14ac:dyDescent="0.3">
      <c r="A138">
        <v>391</v>
      </c>
      <c r="B138" t="s">
        <v>43</v>
      </c>
      <c r="C138" s="1">
        <v>41284</v>
      </c>
      <c r="D138">
        <v>533597326</v>
      </c>
      <c r="E138" s="1">
        <v>41141</v>
      </c>
      <c r="F138" s="1">
        <v>41171</v>
      </c>
      <c r="G138">
        <v>65.489999999999995</v>
      </c>
      <c r="H138" t="s">
        <v>13</v>
      </c>
      <c r="I138" s="1">
        <v>41164</v>
      </c>
      <c r="J138" t="s">
        <v>14</v>
      </c>
      <c r="K138">
        <v>23</v>
      </c>
      <c r="L138">
        <v>0</v>
      </c>
      <c r="M138">
        <f>Table1[[#This Row],[DueDate]]-Table1[[#This Row],[SettledDate]]</f>
        <v>7</v>
      </c>
    </row>
    <row r="139" spans="1:13" x14ac:dyDescent="0.3">
      <c r="A139">
        <v>391</v>
      </c>
      <c r="B139" t="s">
        <v>60</v>
      </c>
      <c r="C139" s="1">
        <v>41495</v>
      </c>
      <c r="D139">
        <v>535335924</v>
      </c>
      <c r="E139" s="1">
        <v>41100</v>
      </c>
      <c r="F139" s="1">
        <v>41130</v>
      </c>
      <c r="G139">
        <v>57.88</v>
      </c>
      <c r="H139" t="s">
        <v>13</v>
      </c>
      <c r="I139" s="1">
        <v>41142</v>
      </c>
      <c r="J139" t="s">
        <v>14</v>
      </c>
      <c r="K139">
        <v>42</v>
      </c>
      <c r="L139">
        <v>12</v>
      </c>
      <c r="M139">
        <f>Table1[[#This Row],[DueDate]]-Table1[[#This Row],[SettledDate]]</f>
        <v>-12</v>
      </c>
    </row>
    <row r="140" spans="1:13" x14ac:dyDescent="0.3">
      <c r="A140">
        <v>391</v>
      </c>
      <c r="B140" t="s">
        <v>48</v>
      </c>
      <c r="C140" s="1">
        <v>41201</v>
      </c>
      <c r="D140">
        <v>535641538</v>
      </c>
      <c r="E140" s="1">
        <v>41025</v>
      </c>
      <c r="F140" s="1">
        <v>41055</v>
      </c>
      <c r="G140">
        <v>65.010000000000005</v>
      </c>
      <c r="H140" t="s">
        <v>13</v>
      </c>
      <c r="I140" s="1">
        <v>41047</v>
      </c>
      <c r="J140" t="s">
        <v>14</v>
      </c>
      <c r="K140">
        <v>22</v>
      </c>
      <c r="L140">
        <v>0</v>
      </c>
      <c r="M140">
        <f>Table1[[#This Row],[DueDate]]-Table1[[#This Row],[SettledDate]]</f>
        <v>8</v>
      </c>
    </row>
    <row r="141" spans="1:13" x14ac:dyDescent="0.3">
      <c r="A141">
        <v>406</v>
      </c>
      <c r="B141" t="s">
        <v>40</v>
      </c>
      <c r="C141" s="1">
        <v>41176</v>
      </c>
      <c r="D141">
        <v>537837854</v>
      </c>
      <c r="E141" s="1">
        <v>40960</v>
      </c>
      <c r="F141" s="1">
        <v>40990</v>
      </c>
      <c r="G141">
        <v>79.510000000000005</v>
      </c>
      <c r="H141" t="s">
        <v>13</v>
      </c>
      <c r="I141" s="1">
        <v>41006</v>
      </c>
      <c r="J141" t="s">
        <v>14</v>
      </c>
      <c r="K141">
        <v>46</v>
      </c>
      <c r="L141">
        <v>16</v>
      </c>
      <c r="M141">
        <f>Table1[[#This Row],[DueDate]]-Table1[[#This Row],[SettledDate]]</f>
        <v>-16</v>
      </c>
    </row>
    <row r="142" spans="1:13" x14ac:dyDescent="0.3">
      <c r="A142">
        <v>406</v>
      </c>
      <c r="B142" t="s">
        <v>63</v>
      </c>
      <c r="C142" s="1">
        <v>41145</v>
      </c>
      <c r="D142">
        <v>540061441</v>
      </c>
      <c r="E142" s="1">
        <v>41304</v>
      </c>
      <c r="F142" s="1">
        <v>41334</v>
      </c>
      <c r="G142">
        <v>85.5</v>
      </c>
      <c r="H142" t="s">
        <v>13</v>
      </c>
      <c r="I142" s="1">
        <v>41318</v>
      </c>
      <c r="J142" t="s">
        <v>17</v>
      </c>
      <c r="K142">
        <v>14</v>
      </c>
      <c r="L142">
        <v>0</v>
      </c>
      <c r="M142">
        <f>Table1[[#This Row],[DueDate]]-Table1[[#This Row],[SettledDate]]</f>
        <v>16</v>
      </c>
    </row>
    <row r="143" spans="1:13" x14ac:dyDescent="0.3">
      <c r="A143">
        <v>897</v>
      </c>
      <c r="B143" t="s">
        <v>59</v>
      </c>
      <c r="C143" s="1">
        <v>41208</v>
      </c>
      <c r="D143">
        <v>540659475</v>
      </c>
      <c r="E143" s="1">
        <v>41310</v>
      </c>
      <c r="F143" s="1">
        <v>41340</v>
      </c>
      <c r="G143">
        <v>39.33</v>
      </c>
      <c r="H143" t="s">
        <v>16</v>
      </c>
      <c r="I143" s="1">
        <v>41339</v>
      </c>
      <c r="J143" t="s">
        <v>17</v>
      </c>
      <c r="K143">
        <v>29</v>
      </c>
      <c r="L143">
        <v>0</v>
      </c>
      <c r="M143">
        <f>Table1[[#This Row],[DueDate]]-Table1[[#This Row],[SettledDate]]</f>
        <v>1</v>
      </c>
    </row>
    <row r="144" spans="1:13" x14ac:dyDescent="0.3">
      <c r="A144">
        <v>770</v>
      </c>
      <c r="B144" t="s">
        <v>65</v>
      </c>
      <c r="C144" s="1">
        <v>41181</v>
      </c>
      <c r="D144">
        <v>552732928</v>
      </c>
      <c r="E144" s="1">
        <v>41441</v>
      </c>
      <c r="F144" s="1">
        <v>41471</v>
      </c>
      <c r="G144">
        <v>62.26</v>
      </c>
      <c r="H144" t="s">
        <v>13</v>
      </c>
      <c r="I144" s="1">
        <v>41458</v>
      </c>
      <c r="J144" t="s">
        <v>17</v>
      </c>
      <c r="K144">
        <v>17</v>
      </c>
      <c r="L144">
        <v>0</v>
      </c>
      <c r="M144">
        <f>Table1[[#This Row],[DueDate]]-Table1[[#This Row],[SettledDate]]</f>
        <v>13</v>
      </c>
    </row>
    <row r="145" spans="1:13" x14ac:dyDescent="0.3">
      <c r="A145">
        <v>406</v>
      </c>
      <c r="B145" t="s">
        <v>58</v>
      </c>
      <c r="C145" s="1">
        <v>40985</v>
      </c>
      <c r="D145">
        <v>555108669</v>
      </c>
      <c r="E145" s="1">
        <v>41031</v>
      </c>
      <c r="F145" s="1">
        <v>41061</v>
      </c>
      <c r="G145">
        <v>116.78</v>
      </c>
      <c r="H145" t="s">
        <v>16</v>
      </c>
      <c r="I145" s="1">
        <v>41052</v>
      </c>
      <c r="J145" t="s">
        <v>17</v>
      </c>
      <c r="K145">
        <v>21</v>
      </c>
      <c r="L145">
        <v>0</v>
      </c>
      <c r="M145">
        <f>Table1[[#This Row],[DueDate]]-Table1[[#This Row],[SettledDate]]</f>
        <v>9</v>
      </c>
    </row>
    <row r="146" spans="1:13" x14ac:dyDescent="0.3">
      <c r="A146">
        <v>770</v>
      </c>
      <c r="B146" t="s">
        <v>23</v>
      </c>
      <c r="C146" s="1">
        <v>41452</v>
      </c>
      <c r="D146">
        <v>557941160</v>
      </c>
      <c r="E146" s="1">
        <v>41518</v>
      </c>
      <c r="F146" s="1">
        <v>41548</v>
      </c>
      <c r="G146">
        <v>73.77</v>
      </c>
      <c r="H146" t="s">
        <v>16</v>
      </c>
      <c r="I146" s="1">
        <v>41563</v>
      </c>
      <c r="J146" t="s">
        <v>17</v>
      </c>
      <c r="K146">
        <v>45</v>
      </c>
      <c r="L146">
        <v>15</v>
      </c>
      <c r="M146">
        <f>Table1[[#This Row],[DueDate]]-Table1[[#This Row],[SettledDate]]</f>
        <v>-15</v>
      </c>
    </row>
    <row r="147" spans="1:13" x14ac:dyDescent="0.3">
      <c r="A147">
        <v>818</v>
      </c>
      <c r="B147" t="s">
        <v>41</v>
      </c>
      <c r="C147" s="1">
        <v>41296</v>
      </c>
      <c r="D147">
        <v>561711596</v>
      </c>
      <c r="E147" s="1">
        <v>41380</v>
      </c>
      <c r="F147" s="1">
        <v>41410</v>
      </c>
      <c r="G147">
        <v>37.380000000000003</v>
      </c>
      <c r="H147" t="s">
        <v>16</v>
      </c>
      <c r="I147" s="1">
        <v>41415</v>
      </c>
      <c r="J147" t="s">
        <v>17</v>
      </c>
      <c r="K147">
        <v>35</v>
      </c>
      <c r="L147">
        <v>5</v>
      </c>
      <c r="M147">
        <f>Table1[[#This Row],[DueDate]]-Table1[[#This Row],[SettledDate]]</f>
        <v>-5</v>
      </c>
    </row>
    <row r="148" spans="1:13" x14ac:dyDescent="0.3">
      <c r="A148">
        <v>818</v>
      </c>
      <c r="B148" t="s">
        <v>92</v>
      </c>
      <c r="C148" s="1">
        <v>41470</v>
      </c>
      <c r="D148">
        <v>565497922</v>
      </c>
      <c r="E148" s="1">
        <v>41212</v>
      </c>
      <c r="F148" s="1">
        <v>41242</v>
      </c>
      <c r="G148">
        <v>60.8</v>
      </c>
      <c r="H148" t="s">
        <v>13</v>
      </c>
      <c r="I148" s="1">
        <v>41237</v>
      </c>
      <c r="J148" t="s">
        <v>14</v>
      </c>
      <c r="K148">
        <v>25</v>
      </c>
      <c r="L148">
        <v>0</v>
      </c>
      <c r="M148">
        <f>Table1[[#This Row],[DueDate]]-Table1[[#This Row],[SettledDate]]</f>
        <v>5</v>
      </c>
    </row>
    <row r="149" spans="1:13" x14ac:dyDescent="0.3">
      <c r="A149">
        <v>770</v>
      </c>
      <c r="B149" t="s">
        <v>23</v>
      </c>
      <c r="C149" s="1">
        <v>41452</v>
      </c>
      <c r="D149">
        <v>572625167</v>
      </c>
      <c r="E149" s="1">
        <v>41418</v>
      </c>
      <c r="F149" s="1">
        <v>41448</v>
      </c>
      <c r="G149">
        <v>102.98</v>
      </c>
      <c r="H149" t="s">
        <v>13</v>
      </c>
      <c r="I149" s="1">
        <v>41450</v>
      </c>
      <c r="J149" t="s">
        <v>14</v>
      </c>
      <c r="K149">
        <v>32</v>
      </c>
      <c r="L149">
        <v>2</v>
      </c>
      <c r="M149">
        <f>Table1[[#This Row],[DueDate]]-Table1[[#This Row],[SettledDate]]</f>
        <v>-2</v>
      </c>
    </row>
    <row r="150" spans="1:13" x14ac:dyDescent="0.3">
      <c r="A150">
        <v>406</v>
      </c>
      <c r="B150" t="s">
        <v>61</v>
      </c>
      <c r="C150" s="1">
        <v>41368</v>
      </c>
      <c r="D150">
        <v>572998733</v>
      </c>
      <c r="E150" s="1">
        <v>41018</v>
      </c>
      <c r="F150" s="1">
        <v>41048</v>
      </c>
      <c r="G150">
        <v>70.02</v>
      </c>
      <c r="H150" t="s">
        <v>13</v>
      </c>
      <c r="I150" s="1">
        <v>41050</v>
      </c>
      <c r="J150" t="s">
        <v>14</v>
      </c>
      <c r="K150">
        <v>32</v>
      </c>
      <c r="L150">
        <v>2</v>
      </c>
      <c r="M150">
        <f>Table1[[#This Row],[DueDate]]-Table1[[#This Row],[SettledDate]]</f>
        <v>-2</v>
      </c>
    </row>
    <row r="151" spans="1:13" x14ac:dyDescent="0.3">
      <c r="A151">
        <v>897</v>
      </c>
      <c r="B151" t="s">
        <v>62</v>
      </c>
      <c r="C151" s="1">
        <v>41084</v>
      </c>
      <c r="D151">
        <v>578091983</v>
      </c>
      <c r="E151" s="1">
        <v>41256</v>
      </c>
      <c r="F151" s="1">
        <v>41286</v>
      </c>
      <c r="G151">
        <v>36.090000000000003</v>
      </c>
      <c r="H151" t="s">
        <v>13</v>
      </c>
      <c r="I151" s="1">
        <v>41304</v>
      </c>
      <c r="J151" t="s">
        <v>17</v>
      </c>
      <c r="K151">
        <v>48</v>
      </c>
      <c r="L151">
        <v>18</v>
      </c>
      <c r="M151">
        <f>Table1[[#This Row],[DueDate]]-Table1[[#This Row],[SettledDate]]</f>
        <v>-18</v>
      </c>
    </row>
    <row r="152" spans="1:13" x14ac:dyDescent="0.3">
      <c r="A152">
        <v>897</v>
      </c>
      <c r="B152" t="s">
        <v>88</v>
      </c>
      <c r="C152" s="1">
        <v>41463</v>
      </c>
      <c r="D152">
        <v>586870094</v>
      </c>
      <c r="E152" s="1">
        <v>40997</v>
      </c>
      <c r="F152" s="1">
        <v>41027</v>
      </c>
      <c r="G152">
        <v>14.94</v>
      </c>
      <c r="H152" t="s">
        <v>16</v>
      </c>
      <c r="I152" s="1">
        <v>41042</v>
      </c>
      <c r="J152" t="s">
        <v>14</v>
      </c>
      <c r="K152">
        <v>45</v>
      </c>
      <c r="L152">
        <v>15</v>
      </c>
      <c r="M152">
        <f>Table1[[#This Row],[DueDate]]-Table1[[#This Row],[SettledDate]]</f>
        <v>-15</v>
      </c>
    </row>
    <row r="153" spans="1:13" x14ac:dyDescent="0.3">
      <c r="A153">
        <v>391</v>
      </c>
      <c r="B153" t="s">
        <v>60</v>
      </c>
      <c r="C153" s="1">
        <v>41495</v>
      </c>
      <c r="D153">
        <v>588467684</v>
      </c>
      <c r="E153" s="1">
        <v>41345</v>
      </c>
      <c r="F153" s="1">
        <v>41375</v>
      </c>
      <c r="G153">
        <v>46.63</v>
      </c>
      <c r="H153" t="s">
        <v>13</v>
      </c>
      <c r="I153" s="1">
        <v>41375</v>
      </c>
      <c r="J153" t="s">
        <v>14</v>
      </c>
      <c r="K153">
        <v>30</v>
      </c>
      <c r="L153">
        <v>0</v>
      </c>
      <c r="M153">
        <f>Table1[[#This Row],[DueDate]]-Table1[[#This Row],[SettledDate]]</f>
        <v>0</v>
      </c>
    </row>
    <row r="154" spans="1:13" x14ac:dyDescent="0.3">
      <c r="A154">
        <v>391</v>
      </c>
      <c r="B154" t="s">
        <v>93</v>
      </c>
      <c r="C154" s="1">
        <v>41445</v>
      </c>
      <c r="D154">
        <v>598324396</v>
      </c>
      <c r="E154" s="1">
        <v>41097</v>
      </c>
      <c r="F154" s="1">
        <v>41127</v>
      </c>
      <c r="G154">
        <v>10.92</v>
      </c>
      <c r="H154" t="s">
        <v>13</v>
      </c>
      <c r="I154" s="1">
        <v>41137</v>
      </c>
      <c r="J154" t="s">
        <v>14</v>
      </c>
      <c r="K154">
        <v>40</v>
      </c>
      <c r="L154">
        <v>10</v>
      </c>
      <c r="M154">
        <f>Table1[[#This Row],[DueDate]]-Table1[[#This Row],[SettledDate]]</f>
        <v>-10</v>
      </c>
    </row>
    <row r="155" spans="1:13" x14ac:dyDescent="0.3">
      <c r="A155">
        <v>818</v>
      </c>
      <c r="B155" t="s">
        <v>41</v>
      </c>
      <c r="C155" s="1">
        <v>41296</v>
      </c>
      <c r="D155">
        <v>601440262</v>
      </c>
      <c r="E155" s="1">
        <v>41059</v>
      </c>
      <c r="F155" s="1">
        <v>41089</v>
      </c>
      <c r="G155">
        <v>42.76</v>
      </c>
      <c r="H155" t="s">
        <v>16</v>
      </c>
      <c r="I155" s="1">
        <v>41099</v>
      </c>
      <c r="J155" t="s">
        <v>14</v>
      </c>
      <c r="K155">
        <v>40</v>
      </c>
      <c r="L155">
        <v>10</v>
      </c>
      <c r="M155">
        <f>Table1[[#This Row],[DueDate]]-Table1[[#This Row],[SettledDate]]</f>
        <v>-10</v>
      </c>
    </row>
    <row r="156" spans="1:13" x14ac:dyDescent="0.3">
      <c r="A156">
        <v>391</v>
      </c>
      <c r="B156" t="s">
        <v>37</v>
      </c>
      <c r="C156" s="1">
        <v>41277</v>
      </c>
      <c r="D156">
        <v>601606458</v>
      </c>
      <c r="E156" s="1">
        <v>41207</v>
      </c>
      <c r="F156" s="1">
        <v>41237</v>
      </c>
      <c r="G156">
        <v>50.97</v>
      </c>
      <c r="H156" t="s">
        <v>13</v>
      </c>
      <c r="I156" s="1">
        <v>41229</v>
      </c>
      <c r="J156" t="s">
        <v>14</v>
      </c>
      <c r="K156">
        <v>22</v>
      </c>
      <c r="L156">
        <v>0</v>
      </c>
      <c r="M156">
        <f>Table1[[#This Row],[DueDate]]-Table1[[#This Row],[SettledDate]]</f>
        <v>8</v>
      </c>
    </row>
    <row r="157" spans="1:13" x14ac:dyDescent="0.3">
      <c r="A157">
        <v>391</v>
      </c>
      <c r="B157" t="s">
        <v>85</v>
      </c>
      <c r="C157" s="1">
        <v>41021</v>
      </c>
      <c r="D157">
        <v>604769805</v>
      </c>
      <c r="E157" s="1">
        <v>41326</v>
      </c>
      <c r="F157" s="1">
        <v>41356</v>
      </c>
      <c r="G157">
        <v>73.59</v>
      </c>
      <c r="H157" t="s">
        <v>13</v>
      </c>
      <c r="I157" s="1">
        <v>41334</v>
      </c>
      <c r="J157" t="s">
        <v>17</v>
      </c>
      <c r="K157">
        <v>8</v>
      </c>
      <c r="L157">
        <v>0</v>
      </c>
      <c r="M157">
        <f>Table1[[#This Row],[DueDate]]-Table1[[#This Row],[SettledDate]]</f>
        <v>22</v>
      </c>
    </row>
    <row r="158" spans="1:13" x14ac:dyDescent="0.3">
      <c r="A158">
        <v>770</v>
      </c>
      <c r="B158" t="s">
        <v>67</v>
      </c>
      <c r="C158" s="1">
        <v>40986</v>
      </c>
      <c r="D158">
        <v>606876865</v>
      </c>
      <c r="E158" s="1">
        <v>41342</v>
      </c>
      <c r="F158" s="1">
        <v>41372</v>
      </c>
      <c r="G158">
        <v>46.61</v>
      </c>
      <c r="H158" t="s">
        <v>13</v>
      </c>
      <c r="I158" s="1">
        <v>41380</v>
      </c>
      <c r="J158" t="s">
        <v>17</v>
      </c>
      <c r="K158">
        <v>38</v>
      </c>
      <c r="L158">
        <v>8</v>
      </c>
      <c r="M158">
        <f>Table1[[#This Row],[DueDate]]-Table1[[#This Row],[SettledDate]]</f>
        <v>-8</v>
      </c>
    </row>
    <row r="159" spans="1:13" x14ac:dyDescent="0.3">
      <c r="A159">
        <v>406</v>
      </c>
      <c r="B159" t="s">
        <v>66</v>
      </c>
      <c r="C159" s="1">
        <v>41048</v>
      </c>
      <c r="D159">
        <v>607578995</v>
      </c>
      <c r="E159" s="1">
        <v>41180</v>
      </c>
      <c r="F159" s="1">
        <v>41210</v>
      </c>
      <c r="G159">
        <v>60.14</v>
      </c>
      <c r="H159" t="s">
        <v>13</v>
      </c>
      <c r="I159" s="1">
        <v>41186</v>
      </c>
      <c r="J159" t="s">
        <v>17</v>
      </c>
      <c r="K159">
        <v>6</v>
      </c>
      <c r="L159">
        <v>0</v>
      </c>
      <c r="M159">
        <f>Table1[[#This Row],[DueDate]]-Table1[[#This Row],[SettledDate]]</f>
        <v>24</v>
      </c>
    </row>
    <row r="160" spans="1:13" x14ac:dyDescent="0.3">
      <c r="A160">
        <v>391</v>
      </c>
      <c r="B160" t="s">
        <v>18</v>
      </c>
      <c r="C160" s="1">
        <v>40934</v>
      </c>
      <c r="D160">
        <v>608187073</v>
      </c>
      <c r="E160" s="1">
        <v>41419</v>
      </c>
      <c r="F160" s="1">
        <v>41449</v>
      </c>
      <c r="G160">
        <v>56.09</v>
      </c>
      <c r="H160" t="s">
        <v>13</v>
      </c>
      <c r="I160" s="1">
        <v>41422</v>
      </c>
      <c r="J160" t="s">
        <v>17</v>
      </c>
      <c r="K160">
        <v>3</v>
      </c>
      <c r="L160">
        <v>0</v>
      </c>
      <c r="M160">
        <f>Table1[[#This Row],[DueDate]]-Table1[[#This Row],[SettledDate]]</f>
        <v>27</v>
      </c>
    </row>
    <row r="161" spans="1:13" x14ac:dyDescent="0.3">
      <c r="A161">
        <v>391</v>
      </c>
      <c r="B161" t="s">
        <v>93</v>
      </c>
      <c r="C161" s="1">
        <v>41445</v>
      </c>
      <c r="D161">
        <v>608905626</v>
      </c>
      <c r="E161" s="1">
        <v>41179</v>
      </c>
      <c r="F161" s="1">
        <v>41209</v>
      </c>
      <c r="G161">
        <v>61.07</v>
      </c>
      <c r="H161" t="s">
        <v>13</v>
      </c>
      <c r="I161" s="1">
        <v>41205</v>
      </c>
      <c r="J161" t="s">
        <v>14</v>
      </c>
      <c r="K161">
        <v>26</v>
      </c>
      <c r="L161">
        <v>0</v>
      </c>
      <c r="M161">
        <f>Table1[[#This Row],[DueDate]]-Table1[[#This Row],[SettledDate]]</f>
        <v>4</v>
      </c>
    </row>
    <row r="162" spans="1:13" x14ac:dyDescent="0.3">
      <c r="A162">
        <v>406</v>
      </c>
      <c r="B162" t="s">
        <v>61</v>
      </c>
      <c r="C162" s="1">
        <v>41368</v>
      </c>
      <c r="D162">
        <v>613092852</v>
      </c>
      <c r="E162" s="1">
        <v>41340</v>
      </c>
      <c r="F162" s="1">
        <v>41370</v>
      </c>
      <c r="G162">
        <v>90.34</v>
      </c>
      <c r="H162" t="s">
        <v>13</v>
      </c>
      <c r="I162" s="1">
        <v>41372</v>
      </c>
      <c r="J162" t="s">
        <v>14</v>
      </c>
      <c r="K162">
        <v>32</v>
      </c>
      <c r="L162">
        <v>2</v>
      </c>
      <c r="M162">
        <f>Table1[[#This Row],[DueDate]]-Table1[[#This Row],[SettledDate]]</f>
        <v>-2</v>
      </c>
    </row>
    <row r="163" spans="1:13" x14ac:dyDescent="0.3">
      <c r="A163">
        <v>818</v>
      </c>
      <c r="B163" t="s">
        <v>32</v>
      </c>
      <c r="C163" s="1">
        <v>40917</v>
      </c>
      <c r="D163">
        <v>617172736</v>
      </c>
      <c r="E163" s="1">
        <v>41367</v>
      </c>
      <c r="F163" s="1">
        <v>41397</v>
      </c>
      <c r="G163">
        <v>77.790000000000006</v>
      </c>
      <c r="H163" t="s">
        <v>16</v>
      </c>
      <c r="I163" s="1">
        <v>41397</v>
      </c>
      <c r="J163" t="s">
        <v>17</v>
      </c>
      <c r="K163">
        <v>30</v>
      </c>
      <c r="L163">
        <v>0</v>
      </c>
      <c r="M163">
        <f>Table1[[#This Row],[DueDate]]-Table1[[#This Row],[SettledDate]]</f>
        <v>0</v>
      </c>
    </row>
    <row r="164" spans="1:13" x14ac:dyDescent="0.3">
      <c r="A164">
        <v>818</v>
      </c>
      <c r="B164" t="s">
        <v>20</v>
      </c>
      <c r="C164" s="1">
        <v>41239</v>
      </c>
      <c r="D164">
        <v>620329407</v>
      </c>
      <c r="E164" s="1">
        <v>41320</v>
      </c>
      <c r="F164" s="1">
        <v>41350</v>
      </c>
      <c r="G164">
        <v>76.5</v>
      </c>
      <c r="H164" t="s">
        <v>16</v>
      </c>
      <c r="I164" s="1">
        <v>41365</v>
      </c>
      <c r="J164" t="s">
        <v>17</v>
      </c>
      <c r="K164">
        <v>45</v>
      </c>
      <c r="L164">
        <v>15</v>
      </c>
      <c r="M164">
        <f>Table1[[#This Row],[DueDate]]-Table1[[#This Row],[SettledDate]]</f>
        <v>-15</v>
      </c>
    </row>
    <row r="165" spans="1:13" x14ac:dyDescent="0.3">
      <c r="A165">
        <v>406</v>
      </c>
      <c r="B165" t="s">
        <v>94</v>
      </c>
      <c r="C165" s="1">
        <v>41258</v>
      </c>
      <c r="D165">
        <v>624274413</v>
      </c>
      <c r="E165" s="1">
        <v>41500</v>
      </c>
      <c r="F165" s="1">
        <v>41530</v>
      </c>
      <c r="G165">
        <v>44.09</v>
      </c>
      <c r="H165" t="s">
        <v>13</v>
      </c>
      <c r="I165" s="1">
        <v>41541</v>
      </c>
      <c r="J165" t="s">
        <v>17</v>
      </c>
      <c r="K165">
        <v>41</v>
      </c>
      <c r="L165">
        <v>11</v>
      </c>
      <c r="M165">
        <f>Table1[[#This Row],[DueDate]]-Table1[[#This Row],[SettledDate]]</f>
        <v>-11</v>
      </c>
    </row>
    <row r="166" spans="1:13" x14ac:dyDescent="0.3">
      <c r="A166">
        <v>770</v>
      </c>
      <c r="B166" t="s">
        <v>76</v>
      </c>
      <c r="C166" s="1">
        <v>41121</v>
      </c>
      <c r="D166">
        <v>627613977</v>
      </c>
      <c r="E166" s="1">
        <v>41005</v>
      </c>
      <c r="F166" s="1">
        <v>41035</v>
      </c>
      <c r="G166">
        <v>35.67</v>
      </c>
      <c r="H166" t="s">
        <v>13</v>
      </c>
      <c r="I166" s="1">
        <v>41032</v>
      </c>
      <c r="J166" t="s">
        <v>14</v>
      </c>
      <c r="K166">
        <v>27</v>
      </c>
      <c r="L166">
        <v>0</v>
      </c>
      <c r="M166">
        <f>Table1[[#This Row],[DueDate]]-Table1[[#This Row],[SettledDate]]</f>
        <v>3</v>
      </c>
    </row>
    <row r="167" spans="1:13" x14ac:dyDescent="0.3">
      <c r="A167">
        <v>897</v>
      </c>
      <c r="B167" t="s">
        <v>25</v>
      </c>
      <c r="C167" s="1">
        <v>41003</v>
      </c>
      <c r="D167">
        <v>631345640</v>
      </c>
      <c r="E167" s="1">
        <v>41536</v>
      </c>
      <c r="F167" s="1">
        <v>41566</v>
      </c>
      <c r="G167">
        <v>23.62</v>
      </c>
      <c r="H167" t="s">
        <v>13</v>
      </c>
      <c r="I167" s="1">
        <v>41560</v>
      </c>
      <c r="J167" t="s">
        <v>17</v>
      </c>
      <c r="K167">
        <v>24</v>
      </c>
      <c r="L167">
        <v>0</v>
      </c>
      <c r="M167">
        <f>Table1[[#This Row],[DueDate]]-Table1[[#This Row],[SettledDate]]</f>
        <v>6</v>
      </c>
    </row>
    <row r="168" spans="1:13" x14ac:dyDescent="0.3">
      <c r="A168">
        <v>770</v>
      </c>
      <c r="B168" t="s">
        <v>95</v>
      </c>
      <c r="C168" s="1">
        <v>41394</v>
      </c>
      <c r="D168">
        <v>633253847</v>
      </c>
      <c r="E168" s="1">
        <v>41365</v>
      </c>
      <c r="F168" s="1">
        <v>41395</v>
      </c>
      <c r="G168">
        <v>50.95</v>
      </c>
      <c r="H168" t="s">
        <v>13</v>
      </c>
      <c r="I168" s="1">
        <v>41389</v>
      </c>
      <c r="J168" t="s">
        <v>14</v>
      </c>
      <c r="K168">
        <v>24</v>
      </c>
      <c r="L168">
        <v>0</v>
      </c>
      <c r="M168">
        <f>Table1[[#This Row],[DueDate]]-Table1[[#This Row],[SettledDate]]</f>
        <v>6</v>
      </c>
    </row>
    <row r="169" spans="1:13" x14ac:dyDescent="0.3">
      <c r="A169">
        <v>770</v>
      </c>
      <c r="B169" t="s">
        <v>95</v>
      </c>
      <c r="C169" s="1">
        <v>41394</v>
      </c>
      <c r="D169">
        <v>640587193</v>
      </c>
      <c r="E169" s="1">
        <v>41267</v>
      </c>
      <c r="F169" s="1">
        <v>41297</v>
      </c>
      <c r="G169">
        <v>64.180000000000007</v>
      </c>
      <c r="H169" t="s">
        <v>13</v>
      </c>
      <c r="I169" s="1">
        <v>41292</v>
      </c>
      <c r="J169" t="s">
        <v>14</v>
      </c>
      <c r="K169">
        <v>25</v>
      </c>
      <c r="L169">
        <v>0</v>
      </c>
      <c r="M169">
        <f>Table1[[#This Row],[DueDate]]-Table1[[#This Row],[SettledDate]]</f>
        <v>5</v>
      </c>
    </row>
    <row r="170" spans="1:13" x14ac:dyDescent="0.3">
      <c r="A170">
        <v>406</v>
      </c>
      <c r="B170" t="s">
        <v>82</v>
      </c>
      <c r="C170" s="1">
        <v>41094</v>
      </c>
      <c r="D170">
        <v>641122100</v>
      </c>
      <c r="E170" s="1">
        <v>41216</v>
      </c>
      <c r="F170" s="1">
        <v>41246</v>
      </c>
      <c r="G170">
        <v>49.01</v>
      </c>
      <c r="H170" t="s">
        <v>13</v>
      </c>
      <c r="I170" s="1">
        <v>41241</v>
      </c>
      <c r="J170" t="s">
        <v>17</v>
      </c>
      <c r="K170">
        <v>25</v>
      </c>
      <c r="L170">
        <v>0</v>
      </c>
      <c r="M170">
        <f>Table1[[#This Row],[DueDate]]-Table1[[#This Row],[SettledDate]]</f>
        <v>5</v>
      </c>
    </row>
    <row r="171" spans="1:13" x14ac:dyDescent="0.3">
      <c r="A171">
        <v>391</v>
      </c>
      <c r="B171" t="s">
        <v>44</v>
      </c>
      <c r="C171" s="1">
        <v>41180</v>
      </c>
      <c r="D171">
        <v>641300165</v>
      </c>
      <c r="E171" s="1">
        <v>41529</v>
      </c>
      <c r="F171" s="1">
        <v>41559</v>
      </c>
      <c r="G171">
        <v>94.57</v>
      </c>
      <c r="H171" t="s">
        <v>16</v>
      </c>
      <c r="I171" s="1">
        <v>41561</v>
      </c>
      <c r="J171" t="s">
        <v>17</v>
      </c>
      <c r="K171">
        <v>32</v>
      </c>
      <c r="L171">
        <v>2</v>
      </c>
      <c r="M171">
        <f>Table1[[#This Row],[DueDate]]-Table1[[#This Row],[SettledDate]]</f>
        <v>-2</v>
      </c>
    </row>
    <row r="172" spans="1:13" x14ac:dyDescent="0.3">
      <c r="A172">
        <v>818</v>
      </c>
      <c r="B172" t="s">
        <v>41</v>
      </c>
      <c r="C172" s="1">
        <v>41296</v>
      </c>
      <c r="D172">
        <v>641436694</v>
      </c>
      <c r="E172" s="1">
        <v>41316</v>
      </c>
      <c r="F172" s="1">
        <v>41346</v>
      </c>
      <c r="G172">
        <v>26.37</v>
      </c>
      <c r="H172" t="s">
        <v>13</v>
      </c>
      <c r="I172" s="1">
        <v>41337</v>
      </c>
      <c r="J172" t="s">
        <v>17</v>
      </c>
      <c r="K172">
        <v>21</v>
      </c>
      <c r="L172">
        <v>0</v>
      </c>
      <c r="M172">
        <f>Table1[[#This Row],[DueDate]]-Table1[[#This Row],[SettledDate]]</f>
        <v>9</v>
      </c>
    </row>
    <row r="173" spans="1:13" x14ac:dyDescent="0.3">
      <c r="A173">
        <v>391</v>
      </c>
      <c r="B173" t="s">
        <v>74</v>
      </c>
      <c r="C173" s="1">
        <v>41532</v>
      </c>
      <c r="D173">
        <v>642684114</v>
      </c>
      <c r="E173" s="1">
        <v>41080</v>
      </c>
      <c r="F173" s="1">
        <v>41110</v>
      </c>
      <c r="G173">
        <v>63.36</v>
      </c>
      <c r="H173" t="s">
        <v>13</v>
      </c>
      <c r="I173" s="1">
        <v>41098</v>
      </c>
      <c r="J173" t="s">
        <v>14</v>
      </c>
      <c r="K173">
        <v>18</v>
      </c>
      <c r="L173">
        <v>0</v>
      </c>
      <c r="M173">
        <f>Table1[[#This Row],[DueDate]]-Table1[[#This Row],[SettledDate]]</f>
        <v>12</v>
      </c>
    </row>
    <row r="174" spans="1:13" x14ac:dyDescent="0.3">
      <c r="A174">
        <v>391</v>
      </c>
      <c r="B174" t="s">
        <v>56</v>
      </c>
      <c r="C174" s="1">
        <v>41051</v>
      </c>
      <c r="D174">
        <v>645045061</v>
      </c>
      <c r="E174" s="1">
        <v>41208</v>
      </c>
      <c r="F174" s="1">
        <v>41238</v>
      </c>
      <c r="G174">
        <v>43.18</v>
      </c>
      <c r="H174" t="s">
        <v>13</v>
      </c>
      <c r="I174" s="1">
        <v>41237</v>
      </c>
      <c r="J174" t="s">
        <v>17</v>
      </c>
      <c r="K174">
        <v>29</v>
      </c>
      <c r="L174">
        <v>0</v>
      </c>
      <c r="M174">
        <f>Table1[[#This Row],[DueDate]]-Table1[[#This Row],[SettledDate]]</f>
        <v>1</v>
      </c>
    </row>
    <row r="175" spans="1:13" x14ac:dyDescent="0.3">
      <c r="A175">
        <v>391</v>
      </c>
      <c r="B175" t="s">
        <v>43</v>
      </c>
      <c r="C175" s="1">
        <v>41284</v>
      </c>
      <c r="D175">
        <v>647569317</v>
      </c>
      <c r="E175" s="1">
        <v>41567</v>
      </c>
      <c r="F175" s="1">
        <v>41597</v>
      </c>
      <c r="G175">
        <v>92.57</v>
      </c>
      <c r="H175" t="s">
        <v>13</v>
      </c>
      <c r="I175" s="1">
        <v>41579</v>
      </c>
      <c r="J175" t="s">
        <v>17</v>
      </c>
      <c r="K175">
        <v>12</v>
      </c>
      <c r="L175">
        <v>0</v>
      </c>
      <c r="M175">
        <f>Table1[[#This Row],[DueDate]]-Table1[[#This Row],[SettledDate]]</f>
        <v>18</v>
      </c>
    </row>
    <row r="176" spans="1:13" x14ac:dyDescent="0.3">
      <c r="A176">
        <v>818</v>
      </c>
      <c r="B176" t="s">
        <v>41</v>
      </c>
      <c r="C176" s="1">
        <v>41296</v>
      </c>
      <c r="D176">
        <v>649688883</v>
      </c>
      <c r="E176" s="1">
        <v>41581</v>
      </c>
      <c r="F176" s="1">
        <v>41611</v>
      </c>
      <c r="G176">
        <v>52.14</v>
      </c>
      <c r="H176" t="s">
        <v>13</v>
      </c>
      <c r="I176" s="1">
        <v>41606</v>
      </c>
      <c r="J176" t="s">
        <v>17</v>
      </c>
      <c r="K176">
        <v>25</v>
      </c>
      <c r="L176">
        <v>0</v>
      </c>
      <c r="M176">
        <f>Table1[[#This Row],[DueDate]]-Table1[[#This Row],[SettledDate]]</f>
        <v>5</v>
      </c>
    </row>
    <row r="177" spans="1:13" x14ac:dyDescent="0.3">
      <c r="A177">
        <v>391</v>
      </c>
      <c r="B177" t="s">
        <v>53</v>
      </c>
      <c r="C177" s="1">
        <v>41224</v>
      </c>
      <c r="D177">
        <v>649771974</v>
      </c>
      <c r="E177" s="1">
        <v>41390</v>
      </c>
      <c r="F177" s="1">
        <v>41420</v>
      </c>
      <c r="G177">
        <v>68.349999999999994</v>
      </c>
      <c r="H177" t="s">
        <v>13</v>
      </c>
      <c r="I177" s="1">
        <v>41401</v>
      </c>
      <c r="J177" t="s">
        <v>17</v>
      </c>
      <c r="K177">
        <v>11</v>
      </c>
      <c r="L177">
        <v>0</v>
      </c>
      <c r="M177">
        <f>Table1[[#This Row],[DueDate]]-Table1[[#This Row],[SettledDate]]</f>
        <v>19</v>
      </c>
    </row>
    <row r="178" spans="1:13" x14ac:dyDescent="0.3">
      <c r="A178">
        <v>818</v>
      </c>
      <c r="B178" t="s">
        <v>51</v>
      </c>
      <c r="C178" s="1">
        <v>41223</v>
      </c>
      <c r="D178">
        <v>658936368</v>
      </c>
      <c r="E178" s="1">
        <v>41411</v>
      </c>
      <c r="F178" s="1">
        <v>41441</v>
      </c>
      <c r="G178">
        <v>69.819999999999993</v>
      </c>
      <c r="H178" t="s">
        <v>13</v>
      </c>
      <c r="I178" s="1">
        <v>41428</v>
      </c>
      <c r="J178" t="s">
        <v>17</v>
      </c>
      <c r="K178">
        <v>17</v>
      </c>
      <c r="L178">
        <v>0</v>
      </c>
      <c r="M178">
        <f>Table1[[#This Row],[DueDate]]-Table1[[#This Row],[SettledDate]]</f>
        <v>13</v>
      </c>
    </row>
    <row r="179" spans="1:13" x14ac:dyDescent="0.3">
      <c r="A179">
        <v>406</v>
      </c>
      <c r="B179" t="s">
        <v>90</v>
      </c>
      <c r="C179" s="1">
        <v>41547</v>
      </c>
      <c r="D179">
        <v>659596494</v>
      </c>
      <c r="E179" s="1">
        <v>41248</v>
      </c>
      <c r="F179" s="1">
        <v>41278</v>
      </c>
      <c r="G179">
        <v>75.650000000000006</v>
      </c>
      <c r="H179" t="s">
        <v>16</v>
      </c>
      <c r="I179" s="1">
        <v>41288</v>
      </c>
      <c r="J179" t="s">
        <v>14</v>
      </c>
      <c r="K179">
        <v>40</v>
      </c>
      <c r="L179">
        <v>10</v>
      </c>
      <c r="M179">
        <f>Table1[[#This Row],[DueDate]]-Table1[[#This Row],[SettledDate]]</f>
        <v>-10</v>
      </c>
    </row>
    <row r="180" spans="1:13" x14ac:dyDescent="0.3">
      <c r="A180">
        <v>818</v>
      </c>
      <c r="B180" t="s">
        <v>96</v>
      </c>
      <c r="C180" s="1">
        <v>41515</v>
      </c>
      <c r="D180">
        <v>666874152</v>
      </c>
      <c r="E180" s="1">
        <v>41139</v>
      </c>
      <c r="F180" s="1">
        <v>41169</v>
      </c>
      <c r="G180">
        <v>57.38</v>
      </c>
      <c r="H180" t="s">
        <v>16</v>
      </c>
      <c r="I180" s="1">
        <v>41181</v>
      </c>
      <c r="J180" t="s">
        <v>14</v>
      </c>
      <c r="K180">
        <v>42</v>
      </c>
      <c r="L180">
        <v>12</v>
      </c>
      <c r="M180">
        <f>Table1[[#This Row],[DueDate]]-Table1[[#This Row],[SettledDate]]</f>
        <v>-12</v>
      </c>
    </row>
    <row r="181" spans="1:13" x14ac:dyDescent="0.3">
      <c r="A181">
        <v>391</v>
      </c>
      <c r="B181" t="s">
        <v>56</v>
      </c>
      <c r="C181" s="1">
        <v>41051</v>
      </c>
      <c r="D181">
        <v>672948510</v>
      </c>
      <c r="E181" s="1">
        <v>41222</v>
      </c>
      <c r="F181" s="1">
        <v>41252</v>
      </c>
      <c r="G181">
        <v>57.37</v>
      </c>
      <c r="H181" t="s">
        <v>13</v>
      </c>
      <c r="I181" s="1">
        <v>41248</v>
      </c>
      <c r="J181" t="s">
        <v>17</v>
      </c>
      <c r="K181">
        <v>26</v>
      </c>
      <c r="L181">
        <v>0</v>
      </c>
      <c r="M181">
        <f>Table1[[#This Row],[DueDate]]-Table1[[#This Row],[SettledDate]]</f>
        <v>4</v>
      </c>
    </row>
    <row r="182" spans="1:13" x14ac:dyDescent="0.3">
      <c r="A182">
        <v>818</v>
      </c>
      <c r="B182" t="s">
        <v>28</v>
      </c>
      <c r="C182" s="1">
        <v>41431</v>
      </c>
      <c r="D182">
        <v>674518601</v>
      </c>
      <c r="E182" s="1">
        <v>41118</v>
      </c>
      <c r="F182" s="1">
        <v>41148</v>
      </c>
      <c r="G182">
        <v>94.42</v>
      </c>
      <c r="H182" t="s">
        <v>13</v>
      </c>
      <c r="I182" s="1">
        <v>41139</v>
      </c>
      <c r="J182" t="s">
        <v>14</v>
      </c>
      <c r="K182">
        <v>21</v>
      </c>
      <c r="L182">
        <v>0</v>
      </c>
      <c r="M182">
        <f>Table1[[#This Row],[DueDate]]-Table1[[#This Row],[SettledDate]]</f>
        <v>9</v>
      </c>
    </row>
    <row r="183" spans="1:13" x14ac:dyDescent="0.3">
      <c r="A183">
        <v>818</v>
      </c>
      <c r="B183" t="s">
        <v>97</v>
      </c>
      <c r="C183" s="1">
        <v>41349</v>
      </c>
      <c r="D183">
        <v>676551273</v>
      </c>
      <c r="E183" s="1">
        <v>41195</v>
      </c>
      <c r="F183" s="1">
        <v>41225</v>
      </c>
      <c r="G183">
        <v>82.74</v>
      </c>
      <c r="H183" t="s">
        <v>13</v>
      </c>
      <c r="I183" s="1">
        <v>41244</v>
      </c>
      <c r="J183" t="s">
        <v>14</v>
      </c>
      <c r="K183">
        <v>49</v>
      </c>
      <c r="L183">
        <v>19</v>
      </c>
      <c r="M183">
        <f>Table1[[#This Row],[DueDate]]-Table1[[#This Row],[SettledDate]]</f>
        <v>-19</v>
      </c>
    </row>
    <row r="184" spans="1:13" x14ac:dyDescent="0.3">
      <c r="A184">
        <v>770</v>
      </c>
      <c r="B184" t="s">
        <v>98</v>
      </c>
      <c r="C184" s="1">
        <v>41077</v>
      </c>
      <c r="D184">
        <v>678458928</v>
      </c>
      <c r="E184" s="1">
        <v>41142</v>
      </c>
      <c r="F184" s="1">
        <v>41172</v>
      </c>
      <c r="G184">
        <v>67.739999999999995</v>
      </c>
      <c r="H184" t="s">
        <v>13</v>
      </c>
      <c r="I184" s="1">
        <v>41159</v>
      </c>
      <c r="J184" t="s">
        <v>17</v>
      </c>
      <c r="K184">
        <v>17</v>
      </c>
      <c r="L184">
        <v>0</v>
      </c>
      <c r="M184">
        <f>Table1[[#This Row],[DueDate]]-Table1[[#This Row],[SettledDate]]</f>
        <v>13</v>
      </c>
    </row>
    <row r="185" spans="1:13" x14ac:dyDescent="0.3">
      <c r="A185">
        <v>770</v>
      </c>
      <c r="B185" t="s">
        <v>99</v>
      </c>
      <c r="C185" s="1">
        <v>41225</v>
      </c>
      <c r="D185">
        <v>679404840</v>
      </c>
      <c r="E185" s="1">
        <v>41554</v>
      </c>
      <c r="F185" s="1">
        <v>41584</v>
      </c>
      <c r="G185">
        <v>49.73</v>
      </c>
      <c r="H185" t="s">
        <v>13</v>
      </c>
      <c r="I185" s="1">
        <v>41564</v>
      </c>
      <c r="J185" t="s">
        <v>17</v>
      </c>
      <c r="K185">
        <v>10</v>
      </c>
      <c r="L185">
        <v>0</v>
      </c>
      <c r="M185">
        <f>Table1[[#This Row],[DueDate]]-Table1[[#This Row],[SettledDate]]</f>
        <v>20</v>
      </c>
    </row>
    <row r="186" spans="1:13" x14ac:dyDescent="0.3">
      <c r="A186">
        <v>818</v>
      </c>
      <c r="B186" t="s">
        <v>100</v>
      </c>
      <c r="C186" s="1">
        <v>41563</v>
      </c>
      <c r="D186">
        <v>681101344</v>
      </c>
      <c r="E186" s="1">
        <v>41148</v>
      </c>
      <c r="F186" s="1">
        <v>41178</v>
      </c>
      <c r="G186">
        <v>85.06</v>
      </c>
      <c r="H186" t="s">
        <v>13</v>
      </c>
      <c r="I186" s="1">
        <v>41174</v>
      </c>
      <c r="J186" t="s">
        <v>14</v>
      </c>
      <c r="K186">
        <v>26</v>
      </c>
      <c r="L186">
        <v>0</v>
      </c>
      <c r="M186">
        <f>Table1[[#This Row],[DueDate]]-Table1[[#This Row],[SettledDate]]</f>
        <v>4</v>
      </c>
    </row>
    <row r="187" spans="1:13" x14ac:dyDescent="0.3">
      <c r="A187">
        <v>406</v>
      </c>
      <c r="B187" t="s">
        <v>70</v>
      </c>
      <c r="C187" s="1">
        <v>41474</v>
      </c>
      <c r="D187">
        <v>681889913</v>
      </c>
      <c r="E187" s="1">
        <v>41479</v>
      </c>
      <c r="F187" s="1">
        <v>41509</v>
      </c>
      <c r="G187">
        <v>48.17</v>
      </c>
      <c r="H187" t="s">
        <v>16</v>
      </c>
      <c r="I187" s="1">
        <v>41508</v>
      </c>
      <c r="J187" t="s">
        <v>17</v>
      </c>
      <c r="K187">
        <v>29</v>
      </c>
      <c r="L187">
        <v>0</v>
      </c>
      <c r="M187">
        <f>Table1[[#This Row],[DueDate]]-Table1[[#This Row],[SettledDate]]</f>
        <v>1</v>
      </c>
    </row>
    <row r="188" spans="1:13" x14ac:dyDescent="0.3">
      <c r="A188">
        <v>770</v>
      </c>
      <c r="B188" t="s">
        <v>67</v>
      </c>
      <c r="C188" s="1">
        <v>40986</v>
      </c>
      <c r="D188">
        <v>684720070</v>
      </c>
      <c r="E188" s="1">
        <v>41002</v>
      </c>
      <c r="F188" s="1">
        <v>41032</v>
      </c>
      <c r="G188">
        <v>66.25</v>
      </c>
      <c r="H188" t="s">
        <v>16</v>
      </c>
      <c r="I188" s="1">
        <v>41044</v>
      </c>
      <c r="J188" t="s">
        <v>17</v>
      </c>
      <c r="K188">
        <v>42</v>
      </c>
      <c r="L188">
        <v>12</v>
      </c>
      <c r="M188">
        <f>Table1[[#This Row],[DueDate]]-Table1[[#This Row],[SettledDate]]</f>
        <v>-12</v>
      </c>
    </row>
    <row r="189" spans="1:13" x14ac:dyDescent="0.3">
      <c r="A189">
        <v>406</v>
      </c>
      <c r="B189" t="s">
        <v>58</v>
      </c>
      <c r="C189" s="1">
        <v>40985</v>
      </c>
      <c r="D189">
        <v>685917930</v>
      </c>
      <c r="E189" s="1">
        <v>41195</v>
      </c>
      <c r="F189" s="1">
        <v>41225</v>
      </c>
      <c r="G189">
        <v>124.38</v>
      </c>
      <c r="H189" t="s">
        <v>16</v>
      </c>
      <c r="I189" s="1">
        <v>41223</v>
      </c>
      <c r="J189" t="s">
        <v>17</v>
      </c>
      <c r="K189">
        <v>28</v>
      </c>
      <c r="L189">
        <v>0</v>
      </c>
      <c r="M189">
        <f>Table1[[#This Row],[DueDate]]-Table1[[#This Row],[SettledDate]]</f>
        <v>2</v>
      </c>
    </row>
    <row r="190" spans="1:13" x14ac:dyDescent="0.3">
      <c r="A190">
        <v>818</v>
      </c>
      <c r="B190" t="s">
        <v>100</v>
      </c>
      <c r="C190" s="1">
        <v>41563</v>
      </c>
      <c r="D190">
        <v>689403769</v>
      </c>
      <c r="E190" s="1">
        <v>41546</v>
      </c>
      <c r="F190" s="1">
        <v>41576</v>
      </c>
      <c r="G190">
        <v>76.09</v>
      </c>
      <c r="H190" t="s">
        <v>16</v>
      </c>
      <c r="I190" s="1">
        <v>41589</v>
      </c>
      <c r="J190" t="s">
        <v>14</v>
      </c>
      <c r="K190">
        <v>43</v>
      </c>
      <c r="L190">
        <v>13</v>
      </c>
      <c r="M190">
        <f>Table1[[#This Row],[DueDate]]-Table1[[#This Row],[SettledDate]]</f>
        <v>-13</v>
      </c>
    </row>
    <row r="191" spans="1:13" x14ac:dyDescent="0.3">
      <c r="A191">
        <v>406</v>
      </c>
      <c r="B191" t="s">
        <v>70</v>
      </c>
      <c r="C191" s="1">
        <v>41474</v>
      </c>
      <c r="D191">
        <v>700683520</v>
      </c>
      <c r="E191" s="1">
        <v>40950</v>
      </c>
      <c r="F191" s="1">
        <v>40980</v>
      </c>
      <c r="G191">
        <v>65.67</v>
      </c>
      <c r="H191" t="s">
        <v>16</v>
      </c>
      <c r="I191" s="1">
        <v>40980</v>
      </c>
      <c r="J191" t="s">
        <v>14</v>
      </c>
      <c r="K191">
        <v>30</v>
      </c>
      <c r="L191">
        <v>0</v>
      </c>
      <c r="M191">
        <f>Table1[[#This Row],[DueDate]]-Table1[[#This Row],[SettledDate]]</f>
        <v>0</v>
      </c>
    </row>
    <row r="192" spans="1:13" x14ac:dyDescent="0.3">
      <c r="A192">
        <v>391</v>
      </c>
      <c r="B192" t="s">
        <v>31</v>
      </c>
      <c r="C192" s="1">
        <v>41352</v>
      </c>
      <c r="D192">
        <v>703104577</v>
      </c>
      <c r="E192" s="1">
        <v>41364</v>
      </c>
      <c r="F192" s="1">
        <v>41394</v>
      </c>
      <c r="G192">
        <v>73.489999999999995</v>
      </c>
      <c r="H192" t="s">
        <v>13</v>
      </c>
      <c r="I192" s="1">
        <v>41366</v>
      </c>
      <c r="J192" t="s">
        <v>17</v>
      </c>
      <c r="K192">
        <v>2</v>
      </c>
      <c r="L192">
        <v>0</v>
      </c>
      <c r="M192">
        <f>Table1[[#This Row],[DueDate]]-Table1[[#This Row],[SettledDate]]</f>
        <v>28</v>
      </c>
    </row>
    <row r="193" spans="1:13" x14ac:dyDescent="0.3">
      <c r="A193">
        <v>406</v>
      </c>
      <c r="B193" t="s">
        <v>27</v>
      </c>
      <c r="C193" s="1">
        <v>41163</v>
      </c>
      <c r="D193">
        <v>704405155</v>
      </c>
      <c r="E193" s="1">
        <v>41027</v>
      </c>
      <c r="F193" s="1">
        <v>41057</v>
      </c>
      <c r="G193">
        <v>67.34</v>
      </c>
      <c r="H193" t="s">
        <v>13</v>
      </c>
      <c r="I193" s="1">
        <v>41044</v>
      </c>
      <c r="J193" t="s">
        <v>14</v>
      </c>
      <c r="K193">
        <v>17</v>
      </c>
      <c r="L193">
        <v>0</v>
      </c>
      <c r="M193">
        <f>Table1[[#This Row],[DueDate]]-Table1[[#This Row],[SettledDate]]</f>
        <v>13</v>
      </c>
    </row>
    <row r="194" spans="1:13" x14ac:dyDescent="0.3">
      <c r="A194">
        <v>406</v>
      </c>
      <c r="B194" t="s">
        <v>50</v>
      </c>
      <c r="C194" s="1">
        <v>41131</v>
      </c>
      <c r="D194">
        <v>705084741</v>
      </c>
      <c r="E194" s="1">
        <v>41396</v>
      </c>
      <c r="F194" s="1">
        <v>41426</v>
      </c>
      <c r="G194">
        <v>56.39</v>
      </c>
      <c r="H194" t="s">
        <v>13</v>
      </c>
      <c r="I194" s="1">
        <v>41422</v>
      </c>
      <c r="J194" t="s">
        <v>17</v>
      </c>
      <c r="K194">
        <v>26</v>
      </c>
      <c r="L194">
        <v>0</v>
      </c>
      <c r="M194">
        <f>Table1[[#This Row],[DueDate]]-Table1[[#This Row],[SettledDate]]</f>
        <v>4</v>
      </c>
    </row>
    <row r="195" spans="1:13" x14ac:dyDescent="0.3">
      <c r="A195">
        <v>406</v>
      </c>
      <c r="B195" t="s">
        <v>70</v>
      </c>
      <c r="C195" s="1">
        <v>41474</v>
      </c>
      <c r="D195">
        <v>706375400</v>
      </c>
      <c r="E195" s="1">
        <v>41406</v>
      </c>
      <c r="F195" s="1">
        <v>41436</v>
      </c>
      <c r="G195">
        <v>54.99</v>
      </c>
      <c r="H195" t="s">
        <v>16</v>
      </c>
      <c r="I195" s="1">
        <v>41440</v>
      </c>
      <c r="J195" t="s">
        <v>14</v>
      </c>
      <c r="K195">
        <v>34</v>
      </c>
      <c r="L195">
        <v>4</v>
      </c>
      <c r="M195">
        <f>Table1[[#This Row],[DueDate]]-Table1[[#This Row],[SettledDate]]</f>
        <v>-4</v>
      </c>
    </row>
    <row r="196" spans="1:13" x14ac:dyDescent="0.3">
      <c r="A196">
        <v>897</v>
      </c>
      <c r="B196" t="s">
        <v>101</v>
      </c>
      <c r="C196" s="1">
        <v>41366</v>
      </c>
      <c r="D196">
        <v>725765758</v>
      </c>
      <c r="E196" s="1">
        <v>41007</v>
      </c>
      <c r="F196" s="1">
        <v>41037</v>
      </c>
      <c r="G196">
        <v>76.709999999999994</v>
      </c>
      <c r="H196" t="s">
        <v>16</v>
      </c>
      <c r="I196" s="1">
        <v>41054</v>
      </c>
      <c r="J196" t="s">
        <v>14</v>
      </c>
      <c r="K196">
        <v>47</v>
      </c>
      <c r="L196">
        <v>17</v>
      </c>
      <c r="M196">
        <f>Table1[[#This Row],[DueDate]]-Table1[[#This Row],[SettledDate]]</f>
        <v>-17</v>
      </c>
    </row>
    <row r="197" spans="1:13" x14ac:dyDescent="0.3">
      <c r="A197">
        <v>770</v>
      </c>
      <c r="B197" t="s">
        <v>46</v>
      </c>
      <c r="C197" s="1">
        <v>41402</v>
      </c>
      <c r="D197">
        <v>726197794</v>
      </c>
      <c r="E197" s="1">
        <v>41375</v>
      </c>
      <c r="F197" s="1">
        <v>41405</v>
      </c>
      <c r="G197">
        <v>41.94</v>
      </c>
      <c r="H197" t="s">
        <v>16</v>
      </c>
      <c r="I197" s="1">
        <v>41416</v>
      </c>
      <c r="J197" t="s">
        <v>14</v>
      </c>
      <c r="K197">
        <v>41</v>
      </c>
      <c r="L197">
        <v>11</v>
      </c>
      <c r="M197">
        <f>Table1[[#This Row],[DueDate]]-Table1[[#This Row],[SettledDate]]</f>
        <v>-11</v>
      </c>
    </row>
    <row r="198" spans="1:13" x14ac:dyDescent="0.3">
      <c r="A198">
        <v>818</v>
      </c>
      <c r="B198" t="s">
        <v>96</v>
      </c>
      <c r="C198" s="1">
        <v>41515</v>
      </c>
      <c r="D198">
        <v>728378151</v>
      </c>
      <c r="E198" s="1">
        <v>41450</v>
      </c>
      <c r="F198" s="1">
        <v>41480</v>
      </c>
      <c r="G198">
        <v>80.680000000000007</v>
      </c>
      <c r="H198" t="s">
        <v>16</v>
      </c>
      <c r="I198" s="1">
        <v>41494</v>
      </c>
      <c r="J198" t="s">
        <v>14</v>
      </c>
      <c r="K198">
        <v>44</v>
      </c>
      <c r="L198">
        <v>14</v>
      </c>
      <c r="M198">
        <f>Table1[[#This Row],[DueDate]]-Table1[[#This Row],[SettledDate]]</f>
        <v>-14</v>
      </c>
    </row>
    <row r="199" spans="1:13" x14ac:dyDescent="0.3">
      <c r="A199">
        <v>818</v>
      </c>
      <c r="B199" t="s">
        <v>36</v>
      </c>
      <c r="C199" s="1">
        <v>41518</v>
      </c>
      <c r="D199">
        <v>733170200</v>
      </c>
      <c r="E199" s="1">
        <v>41252</v>
      </c>
      <c r="F199" s="1">
        <v>41282</v>
      </c>
      <c r="G199">
        <v>71.709999999999994</v>
      </c>
      <c r="H199" t="s">
        <v>13</v>
      </c>
      <c r="I199" s="1">
        <v>41272</v>
      </c>
      <c r="J199" t="s">
        <v>14</v>
      </c>
      <c r="K199">
        <v>20</v>
      </c>
      <c r="L199">
        <v>0</v>
      </c>
      <c r="M199">
        <f>Table1[[#This Row],[DueDate]]-Table1[[#This Row],[SettledDate]]</f>
        <v>10</v>
      </c>
    </row>
    <row r="200" spans="1:13" x14ac:dyDescent="0.3">
      <c r="A200">
        <v>897</v>
      </c>
      <c r="B200" t="s">
        <v>69</v>
      </c>
      <c r="C200" s="1">
        <v>41166</v>
      </c>
      <c r="D200">
        <v>739678368</v>
      </c>
      <c r="E200" s="1">
        <v>41459</v>
      </c>
      <c r="F200" s="1">
        <v>41489</v>
      </c>
      <c r="G200">
        <v>42.36</v>
      </c>
      <c r="H200" t="s">
        <v>13</v>
      </c>
      <c r="I200" s="1">
        <v>41492</v>
      </c>
      <c r="J200" t="s">
        <v>17</v>
      </c>
      <c r="K200">
        <v>33</v>
      </c>
      <c r="L200">
        <v>3</v>
      </c>
      <c r="M200">
        <f>Table1[[#This Row],[DueDate]]-Table1[[#This Row],[SettledDate]]</f>
        <v>-3</v>
      </c>
    </row>
    <row r="201" spans="1:13" x14ac:dyDescent="0.3">
      <c r="A201">
        <v>897</v>
      </c>
      <c r="B201" t="s">
        <v>22</v>
      </c>
      <c r="C201" s="1">
        <v>41248</v>
      </c>
      <c r="D201">
        <v>744801013</v>
      </c>
      <c r="E201" s="1">
        <v>41334</v>
      </c>
      <c r="F201" s="1">
        <v>41364</v>
      </c>
      <c r="G201">
        <v>61.04</v>
      </c>
      <c r="H201" t="s">
        <v>13</v>
      </c>
      <c r="I201" s="1">
        <v>41371</v>
      </c>
      <c r="J201" t="s">
        <v>17</v>
      </c>
      <c r="K201">
        <v>37</v>
      </c>
      <c r="L201">
        <v>7</v>
      </c>
      <c r="M201">
        <f>Table1[[#This Row],[DueDate]]-Table1[[#This Row],[SettledDate]]</f>
        <v>-7</v>
      </c>
    </row>
    <row r="202" spans="1:13" x14ac:dyDescent="0.3">
      <c r="A202">
        <v>391</v>
      </c>
      <c r="B202" t="s">
        <v>85</v>
      </c>
      <c r="C202" s="1">
        <v>41021</v>
      </c>
      <c r="D202">
        <v>744808791</v>
      </c>
      <c r="E202" s="1">
        <v>41256</v>
      </c>
      <c r="F202" s="1">
        <v>41286</v>
      </c>
      <c r="G202">
        <v>53.91</v>
      </c>
      <c r="H202" t="s">
        <v>13</v>
      </c>
      <c r="I202" s="1">
        <v>41271</v>
      </c>
      <c r="J202" t="s">
        <v>17</v>
      </c>
      <c r="K202">
        <v>15</v>
      </c>
      <c r="L202">
        <v>0</v>
      </c>
      <c r="M202">
        <f>Table1[[#This Row],[DueDate]]-Table1[[#This Row],[SettledDate]]</f>
        <v>15</v>
      </c>
    </row>
    <row r="203" spans="1:13" x14ac:dyDescent="0.3">
      <c r="A203">
        <v>770</v>
      </c>
      <c r="B203" t="s">
        <v>102</v>
      </c>
      <c r="C203" s="1">
        <v>41501</v>
      </c>
      <c r="D203">
        <v>748230672</v>
      </c>
      <c r="E203" s="1">
        <v>41405</v>
      </c>
      <c r="F203" s="1">
        <v>41435</v>
      </c>
      <c r="G203">
        <v>53.01</v>
      </c>
      <c r="H203" t="s">
        <v>13</v>
      </c>
      <c r="I203" s="1">
        <v>41430</v>
      </c>
      <c r="J203" t="s">
        <v>14</v>
      </c>
      <c r="K203">
        <v>25</v>
      </c>
      <c r="L203">
        <v>0</v>
      </c>
      <c r="M203">
        <f>Table1[[#This Row],[DueDate]]-Table1[[#This Row],[SettledDate]]</f>
        <v>5</v>
      </c>
    </row>
    <row r="204" spans="1:13" x14ac:dyDescent="0.3">
      <c r="A204">
        <v>770</v>
      </c>
      <c r="B204" t="s">
        <v>46</v>
      </c>
      <c r="C204" s="1">
        <v>41402</v>
      </c>
      <c r="D204">
        <v>750411142</v>
      </c>
      <c r="E204" s="1">
        <v>41240</v>
      </c>
      <c r="F204" s="1">
        <v>41270</v>
      </c>
      <c r="G204">
        <v>59.71</v>
      </c>
      <c r="H204" t="s">
        <v>13</v>
      </c>
      <c r="I204" s="1">
        <v>41272</v>
      </c>
      <c r="J204" t="s">
        <v>14</v>
      </c>
      <c r="K204">
        <v>32</v>
      </c>
      <c r="L204">
        <v>2</v>
      </c>
      <c r="M204">
        <f>Table1[[#This Row],[DueDate]]-Table1[[#This Row],[SettledDate]]</f>
        <v>-2</v>
      </c>
    </row>
    <row r="205" spans="1:13" x14ac:dyDescent="0.3">
      <c r="A205">
        <v>406</v>
      </c>
      <c r="B205" t="s">
        <v>27</v>
      </c>
      <c r="C205" s="1">
        <v>41163</v>
      </c>
      <c r="D205">
        <v>750477087</v>
      </c>
      <c r="E205" s="1">
        <v>41206</v>
      </c>
      <c r="F205" s="1">
        <v>41236</v>
      </c>
      <c r="G205">
        <v>94.88</v>
      </c>
      <c r="H205" t="s">
        <v>13</v>
      </c>
      <c r="I205" s="1">
        <v>41208</v>
      </c>
      <c r="J205" t="s">
        <v>17</v>
      </c>
      <c r="K205">
        <v>2</v>
      </c>
      <c r="L205">
        <v>0</v>
      </c>
      <c r="M205">
        <f>Table1[[#This Row],[DueDate]]-Table1[[#This Row],[SettledDate]]</f>
        <v>28</v>
      </c>
    </row>
    <row r="206" spans="1:13" x14ac:dyDescent="0.3">
      <c r="A206">
        <v>770</v>
      </c>
      <c r="B206" t="s">
        <v>57</v>
      </c>
      <c r="C206" s="1">
        <v>41274</v>
      </c>
      <c r="D206">
        <v>755429128</v>
      </c>
      <c r="E206" s="1">
        <v>41553</v>
      </c>
      <c r="F206" s="1">
        <v>41583</v>
      </c>
      <c r="G206">
        <v>43.12</v>
      </c>
      <c r="H206" t="s">
        <v>16</v>
      </c>
      <c r="I206" s="1">
        <v>41588</v>
      </c>
      <c r="J206" t="s">
        <v>17</v>
      </c>
      <c r="K206">
        <v>35</v>
      </c>
      <c r="L206">
        <v>5</v>
      </c>
      <c r="M206">
        <f>Table1[[#This Row],[DueDate]]-Table1[[#This Row],[SettledDate]]</f>
        <v>-5</v>
      </c>
    </row>
    <row r="207" spans="1:13" x14ac:dyDescent="0.3">
      <c r="A207">
        <v>897</v>
      </c>
      <c r="B207" t="s">
        <v>62</v>
      </c>
      <c r="C207" s="1">
        <v>41084</v>
      </c>
      <c r="D207">
        <v>760825845</v>
      </c>
      <c r="E207" s="1">
        <v>41496</v>
      </c>
      <c r="F207" s="1">
        <v>41526</v>
      </c>
      <c r="G207">
        <v>40.58</v>
      </c>
      <c r="H207" t="s">
        <v>13</v>
      </c>
      <c r="I207" s="1">
        <v>41535</v>
      </c>
      <c r="J207" t="s">
        <v>17</v>
      </c>
      <c r="K207">
        <v>39</v>
      </c>
      <c r="L207">
        <v>9</v>
      </c>
      <c r="M207">
        <f>Table1[[#This Row],[DueDate]]-Table1[[#This Row],[SettledDate]]</f>
        <v>-9</v>
      </c>
    </row>
    <row r="208" spans="1:13" x14ac:dyDescent="0.3">
      <c r="A208">
        <v>770</v>
      </c>
      <c r="B208" t="s">
        <v>102</v>
      </c>
      <c r="C208" s="1">
        <v>41501</v>
      </c>
      <c r="D208">
        <v>761602627</v>
      </c>
      <c r="E208" s="1">
        <v>41524</v>
      </c>
      <c r="F208" s="1">
        <v>41554</v>
      </c>
      <c r="G208">
        <v>64.16</v>
      </c>
      <c r="H208" t="s">
        <v>16</v>
      </c>
      <c r="I208" s="1">
        <v>41565</v>
      </c>
      <c r="J208" t="s">
        <v>17</v>
      </c>
      <c r="K208">
        <v>41</v>
      </c>
      <c r="L208">
        <v>11</v>
      </c>
      <c r="M208">
        <f>Table1[[#This Row],[DueDate]]-Table1[[#This Row],[SettledDate]]</f>
        <v>-11</v>
      </c>
    </row>
    <row r="209" spans="1:13" x14ac:dyDescent="0.3">
      <c r="A209">
        <v>391</v>
      </c>
      <c r="B209" t="s">
        <v>47</v>
      </c>
      <c r="C209" s="1">
        <v>41240</v>
      </c>
      <c r="D209">
        <v>762698565</v>
      </c>
      <c r="E209" s="1">
        <v>41041</v>
      </c>
      <c r="F209" s="1">
        <v>41071</v>
      </c>
      <c r="G209">
        <v>74.7</v>
      </c>
      <c r="H209" t="s">
        <v>13</v>
      </c>
      <c r="I209" s="1">
        <v>41064</v>
      </c>
      <c r="J209" t="s">
        <v>14</v>
      </c>
      <c r="K209">
        <v>23</v>
      </c>
      <c r="L209">
        <v>0</v>
      </c>
      <c r="M209">
        <f>Table1[[#This Row],[DueDate]]-Table1[[#This Row],[SettledDate]]</f>
        <v>7</v>
      </c>
    </row>
    <row r="210" spans="1:13" x14ac:dyDescent="0.3">
      <c r="A210">
        <v>818</v>
      </c>
      <c r="B210" t="s">
        <v>33</v>
      </c>
      <c r="C210" s="1">
        <v>41060</v>
      </c>
      <c r="D210">
        <v>764361492</v>
      </c>
      <c r="E210" s="1">
        <v>41230</v>
      </c>
      <c r="F210" s="1">
        <v>41260</v>
      </c>
      <c r="G210">
        <v>63.8</v>
      </c>
      <c r="H210" t="s">
        <v>16</v>
      </c>
      <c r="I210" s="1">
        <v>41279</v>
      </c>
      <c r="J210" t="s">
        <v>17</v>
      </c>
      <c r="K210">
        <v>49</v>
      </c>
      <c r="L210">
        <v>19</v>
      </c>
      <c r="M210">
        <f>Table1[[#This Row],[DueDate]]-Table1[[#This Row],[SettledDate]]</f>
        <v>-19</v>
      </c>
    </row>
    <row r="211" spans="1:13" x14ac:dyDescent="0.3">
      <c r="A211">
        <v>406</v>
      </c>
      <c r="B211" t="s">
        <v>90</v>
      </c>
      <c r="C211" s="1">
        <v>41547</v>
      </c>
      <c r="D211">
        <v>769617971</v>
      </c>
      <c r="E211" s="1">
        <v>41291</v>
      </c>
      <c r="F211" s="1">
        <v>41321</v>
      </c>
      <c r="G211">
        <v>86.27</v>
      </c>
      <c r="H211" t="s">
        <v>16</v>
      </c>
      <c r="I211" s="1">
        <v>41333</v>
      </c>
      <c r="J211" t="s">
        <v>14</v>
      </c>
      <c r="K211">
        <v>42</v>
      </c>
      <c r="L211">
        <v>12</v>
      </c>
      <c r="M211">
        <f>Table1[[#This Row],[DueDate]]-Table1[[#This Row],[SettledDate]]</f>
        <v>-12</v>
      </c>
    </row>
    <row r="212" spans="1:13" x14ac:dyDescent="0.3">
      <c r="A212">
        <v>818</v>
      </c>
      <c r="B212" t="s">
        <v>51</v>
      </c>
      <c r="C212" s="1">
        <v>41223</v>
      </c>
      <c r="D212">
        <v>773493683</v>
      </c>
      <c r="E212" s="1">
        <v>41532</v>
      </c>
      <c r="F212" s="1">
        <v>41562</v>
      </c>
      <c r="G212">
        <v>65.36</v>
      </c>
      <c r="H212" t="s">
        <v>16</v>
      </c>
      <c r="I212" s="1">
        <v>41568</v>
      </c>
      <c r="J212" t="s">
        <v>17</v>
      </c>
      <c r="K212">
        <v>36</v>
      </c>
      <c r="L212">
        <v>6</v>
      </c>
      <c r="M212">
        <f>Table1[[#This Row],[DueDate]]-Table1[[#This Row],[SettledDate]]</f>
        <v>-6</v>
      </c>
    </row>
    <row r="213" spans="1:13" x14ac:dyDescent="0.3">
      <c r="A213">
        <v>406</v>
      </c>
      <c r="B213" t="s">
        <v>91</v>
      </c>
      <c r="C213" s="1">
        <v>41605</v>
      </c>
      <c r="D213">
        <v>775479959</v>
      </c>
      <c r="E213" s="1">
        <v>41518</v>
      </c>
      <c r="F213" s="1">
        <v>41548</v>
      </c>
      <c r="G213">
        <v>65.900000000000006</v>
      </c>
      <c r="H213" t="s">
        <v>13</v>
      </c>
      <c r="I213" s="1">
        <v>41550</v>
      </c>
      <c r="J213" t="s">
        <v>14</v>
      </c>
      <c r="K213">
        <v>32</v>
      </c>
      <c r="L213">
        <v>2</v>
      </c>
      <c r="M213">
        <f>Table1[[#This Row],[DueDate]]-Table1[[#This Row],[SettledDate]]</f>
        <v>-2</v>
      </c>
    </row>
    <row r="214" spans="1:13" x14ac:dyDescent="0.3">
      <c r="A214">
        <v>406</v>
      </c>
      <c r="B214" t="s">
        <v>73</v>
      </c>
      <c r="C214" s="1">
        <v>41167</v>
      </c>
      <c r="D214">
        <v>781909762</v>
      </c>
      <c r="E214" s="1">
        <v>41485</v>
      </c>
      <c r="F214" s="1">
        <v>41515</v>
      </c>
      <c r="G214">
        <v>66.709999999999994</v>
      </c>
      <c r="H214" t="s">
        <v>16</v>
      </c>
      <c r="I214" s="1">
        <v>41526</v>
      </c>
      <c r="J214" t="s">
        <v>17</v>
      </c>
      <c r="K214">
        <v>41</v>
      </c>
      <c r="L214">
        <v>11</v>
      </c>
      <c r="M214">
        <f>Table1[[#This Row],[DueDate]]-Table1[[#This Row],[SettledDate]]</f>
        <v>-11</v>
      </c>
    </row>
    <row r="215" spans="1:13" x14ac:dyDescent="0.3">
      <c r="A215">
        <v>770</v>
      </c>
      <c r="B215" t="s">
        <v>80</v>
      </c>
      <c r="C215" s="1">
        <v>41163</v>
      </c>
      <c r="D215">
        <v>784468555</v>
      </c>
      <c r="E215" s="1">
        <v>41542</v>
      </c>
      <c r="F215" s="1">
        <v>41572</v>
      </c>
      <c r="G215">
        <v>18.899999999999999</v>
      </c>
      <c r="H215" t="s">
        <v>16</v>
      </c>
      <c r="I215" s="1">
        <v>41572</v>
      </c>
      <c r="J215" t="s">
        <v>17</v>
      </c>
      <c r="K215">
        <v>30</v>
      </c>
      <c r="L215">
        <v>0</v>
      </c>
      <c r="M215">
        <f>Table1[[#This Row],[DueDate]]-Table1[[#This Row],[SettledDate]]</f>
        <v>0</v>
      </c>
    </row>
    <row r="216" spans="1:13" x14ac:dyDescent="0.3">
      <c r="A216">
        <v>406</v>
      </c>
      <c r="B216" t="s">
        <v>61</v>
      </c>
      <c r="C216" s="1">
        <v>41368</v>
      </c>
      <c r="D216">
        <v>806089606</v>
      </c>
      <c r="E216" s="1">
        <v>41529</v>
      </c>
      <c r="F216" s="1">
        <v>41559</v>
      </c>
      <c r="G216">
        <v>76.180000000000007</v>
      </c>
      <c r="H216" t="s">
        <v>16</v>
      </c>
      <c r="I216" s="1">
        <v>41552</v>
      </c>
      <c r="J216" t="s">
        <v>17</v>
      </c>
      <c r="K216">
        <v>23</v>
      </c>
      <c r="L216">
        <v>0</v>
      </c>
      <c r="M216">
        <f>Table1[[#This Row],[DueDate]]-Table1[[#This Row],[SettledDate]]</f>
        <v>7</v>
      </c>
    </row>
    <row r="217" spans="1:13" x14ac:dyDescent="0.3">
      <c r="A217">
        <v>406</v>
      </c>
      <c r="B217" t="s">
        <v>103</v>
      </c>
      <c r="C217" s="1">
        <v>41022</v>
      </c>
      <c r="D217">
        <v>816501620</v>
      </c>
      <c r="E217" s="1">
        <v>41141</v>
      </c>
      <c r="F217" s="1">
        <v>41171</v>
      </c>
      <c r="G217">
        <v>33.82</v>
      </c>
      <c r="H217" t="s">
        <v>13</v>
      </c>
      <c r="I217" s="1">
        <v>41159</v>
      </c>
      <c r="J217" t="s">
        <v>17</v>
      </c>
      <c r="K217">
        <v>18</v>
      </c>
      <c r="L217">
        <v>0</v>
      </c>
      <c r="M217">
        <f>Table1[[#This Row],[DueDate]]-Table1[[#This Row],[SettledDate]]</f>
        <v>12</v>
      </c>
    </row>
    <row r="218" spans="1:13" x14ac:dyDescent="0.3">
      <c r="A218">
        <v>391</v>
      </c>
      <c r="B218" t="s">
        <v>85</v>
      </c>
      <c r="C218" s="1">
        <v>41021</v>
      </c>
      <c r="D218">
        <v>818753502</v>
      </c>
      <c r="E218" s="1">
        <v>41289</v>
      </c>
      <c r="F218" s="1">
        <v>41319</v>
      </c>
      <c r="G218">
        <v>48.18</v>
      </c>
      <c r="H218" t="s">
        <v>13</v>
      </c>
      <c r="I218" s="1">
        <v>41309</v>
      </c>
      <c r="J218" t="s">
        <v>17</v>
      </c>
      <c r="K218">
        <v>20</v>
      </c>
      <c r="L218">
        <v>0</v>
      </c>
      <c r="M218">
        <f>Table1[[#This Row],[DueDate]]-Table1[[#This Row],[SettledDate]]</f>
        <v>10</v>
      </c>
    </row>
    <row r="219" spans="1:13" x14ac:dyDescent="0.3">
      <c r="A219">
        <v>406</v>
      </c>
      <c r="B219" t="s">
        <v>90</v>
      </c>
      <c r="C219" s="1">
        <v>41547</v>
      </c>
      <c r="D219">
        <v>822444456</v>
      </c>
      <c r="E219" s="1">
        <v>41195</v>
      </c>
      <c r="F219" s="1">
        <v>41225</v>
      </c>
      <c r="G219">
        <v>102.61</v>
      </c>
      <c r="H219" t="s">
        <v>16</v>
      </c>
      <c r="I219" s="1">
        <v>41243</v>
      </c>
      <c r="J219" t="s">
        <v>14</v>
      </c>
      <c r="K219">
        <v>48</v>
      </c>
      <c r="L219">
        <v>18</v>
      </c>
      <c r="M219">
        <f>Table1[[#This Row],[DueDate]]-Table1[[#This Row],[SettledDate]]</f>
        <v>-18</v>
      </c>
    </row>
    <row r="220" spans="1:13" x14ac:dyDescent="0.3">
      <c r="A220">
        <v>391</v>
      </c>
      <c r="B220" t="s">
        <v>104</v>
      </c>
      <c r="C220" s="1">
        <v>41556</v>
      </c>
      <c r="D220">
        <v>826558350</v>
      </c>
      <c r="E220" s="1">
        <v>41449</v>
      </c>
      <c r="F220" s="1">
        <v>41479</v>
      </c>
      <c r="G220">
        <v>49.68</v>
      </c>
      <c r="H220" t="s">
        <v>13</v>
      </c>
      <c r="I220" s="1">
        <v>41485</v>
      </c>
      <c r="J220" t="s">
        <v>14</v>
      </c>
      <c r="K220">
        <v>36</v>
      </c>
      <c r="L220">
        <v>6</v>
      </c>
      <c r="M220">
        <f>Table1[[#This Row],[DueDate]]-Table1[[#This Row],[SettledDate]]</f>
        <v>-6</v>
      </c>
    </row>
    <row r="221" spans="1:13" x14ac:dyDescent="0.3">
      <c r="A221">
        <v>391</v>
      </c>
      <c r="B221" t="s">
        <v>72</v>
      </c>
      <c r="C221" s="1">
        <v>41080</v>
      </c>
      <c r="D221">
        <v>828222998</v>
      </c>
      <c r="E221" s="1">
        <v>41012</v>
      </c>
      <c r="F221" s="1">
        <v>41042</v>
      </c>
      <c r="G221">
        <v>77.599999999999994</v>
      </c>
      <c r="H221" t="s">
        <v>13</v>
      </c>
      <c r="I221" s="1">
        <v>41047</v>
      </c>
      <c r="J221" t="s">
        <v>14</v>
      </c>
      <c r="K221">
        <v>35</v>
      </c>
      <c r="L221">
        <v>5</v>
      </c>
      <c r="M221">
        <f>Table1[[#This Row],[DueDate]]-Table1[[#This Row],[SettledDate]]</f>
        <v>-5</v>
      </c>
    </row>
    <row r="222" spans="1:13" x14ac:dyDescent="0.3">
      <c r="A222">
        <v>897</v>
      </c>
      <c r="B222" t="s">
        <v>79</v>
      </c>
      <c r="C222" s="1">
        <v>41285</v>
      </c>
      <c r="D222">
        <v>839049806</v>
      </c>
      <c r="E222" s="1">
        <v>41535</v>
      </c>
      <c r="F222" s="1">
        <v>41565</v>
      </c>
      <c r="G222">
        <v>19.82</v>
      </c>
      <c r="H222" t="s">
        <v>13</v>
      </c>
      <c r="I222" s="1">
        <v>41539</v>
      </c>
      <c r="J222" t="s">
        <v>17</v>
      </c>
      <c r="K222">
        <v>4</v>
      </c>
      <c r="L222">
        <v>0</v>
      </c>
      <c r="M222">
        <f>Table1[[#This Row],[DueDate]]-Table1[[#This Row],[SettledDate]]</f>
        <v>26</v>
      </c>
    </row>
    <row r="223" spans="1:13" x14ac:dyDescent="0.3">
      <c r="A223">
        <v>391</v>
      </c>
      <c r="B223" t="s">
        <v>54</v>
      </c>
      <c r="C223" s="1">
        <v>41123</v>
      </c>
      <c r="D223">
        <v>839756390</v>
      </c>
      <c r="E223" s="1">
        <v>41603</v>
      </c>
      <c r="F223" s="1">
        <v>41633</v>
      </c>
      <c r="G223">
        <v>76.180000000000007</v>
      </c>
      <c r="H223" t="s">
        <v>13</v>
      </c>
      <c r="I223" s="1">
        <v>41639</v>
      </c>
      <c r="J223" t="s">
        <v>17</v>
      </c>
      <c r="K223">
        <v>36</v>
      </c>
      <c r="L223">
        <v>6</v>
      </c>
      <c r="M223">
        <f>Table1[[#This Row],[DueDate]]-Table1[[#This Row],[SettledDate]]</f>
        <v>-6</v>
      </c>
    </row>
    <row r="224" spans="1:13" x14ac:dyDescent="0.3">
      <c r="A224">
        <v>406</v>
      </c>
      <c r="B224" t="s">
        <v>27</v>
      </c>
      <c r="C224" s="1">
        <v>41163</v>
      </c>
      <c r="D224">
        <v>847327295</v>
      </c>
      <c r="E224" s="1">
        <v>41125</v>
      </c>
      <c r="F224" s="1">
        <v>41155</v>
      </c>
      <c r="G224">
        <v>72.95</v>
      </c>
      <c r="H224" t="s">
        <v>16</v>
      </c>
      <c r="I224" s="1">
        <v>41161</v>
      </c>
      <c r="J224" t="s">
        <v>14</v>
      </c>
      <c r="K224">
        <v>36</v>
      </c>
      <c r="L224">
        <v>6</v>
      </c>
      <c r="M224">
        <f>Table1[[#This Row],[DueDate]]-Table1[[#This Row],[SettledDate]]</f>
        <v>-6</v>
      </c>
    </row>
    <row r="225" spans="1:13" x14ac:dyDescent="0.3">
      <c r="A225">
        <v>391</v>
      </c>
      <c r="B225" t="s">
        <v>44</v>
      </c>
      <c r="C225" s="1">
        <v>41180</v>
      </c>
      <c r="D225">
        <v>857712918</v>
      </c>
      <c r="E225" s="1">
        <v>41327</v>
      </c>
      <c r="F225" s="1">
        <v>41357</v>
      </c>
      <c r="G225">
        <v>93.39</v>
      </c>
      <c r="H225" t="s">
        <v>16</v>
      </c>
      <c r="I225" s="1">
        <v>41368</v>
      </c>
      <c r="J225" t="s">
        <v>17</v>
      </c>
      <c r="K225">
        <v>41</v>
      </c>
      <c r="L225">
        <v>11</v>
      </c>
      <c r="M225">
        <f>Table1[[#This Row],[DueDate]]-Table1[[#This Row],[SettledDate]]</f>
        <v>-11</v>
      </c>
    </row>
    <row r="226" spans="1:13" x14ac:dyDescent="0.3">
      <c r="A226">
        <v>406</v>
      </c>
      <c r="B226" t="s">
        <v>105</v>
      </c>
      <c r="C226" s="1">
        <v>41605</v>
      </c>
      <c r="D226">
        <v>858258272</v>
      </c>
      <c r="E226" s="1">
        <v>41547</v>
      </c>
      <c r="F226" s="1">
        <v>41577</v>
      </c>
      <c r="G226">
        <v>43.67</v>
      </c>
      <c r="H226" t="s">
        <v>13</v>
      </c>
      <c r="I226" s="1">
        <v>41588</v>
      </c>
      <c r="J226" t="s">
        <v>14</v>
      </c>
      <c r="K226">
        <v>41</v>
      </c>
      <c r="L226">
        <v>11</v>
      </c>
      <c r="M226">
        <f>Table1[[#This Row],[DueDate]]-Table1[[#This Row],[SettledDate]]</f>
        <v>-11</v>
      </c>
    </row>
    <row r="227" spans="1:13" x14ac:dyDescent="0.3">
      <c r="A227">
        <v>391</v>
      </c>
      <c r="B227" t="s">
        <v>72</v>
      </c>
      <c r="C227" s="1">
        <v>41080</v>
      </c>
      <c r="D227">
        <v>863594173</v>
      </c>
      <c r="E227" s="1">
        <v>40964</v>
      </c>
      <c r="F227" s="1">
        <v>40994</v>
      </c>
      <c r="G227">
        <v>65.599999999999994</v>
      </c>
      <c r="H227" t="s">
        <v>13</v>
      </c>
      <c r="I227" s="1">
        <v>41000</v>
      </c>
      <c r="J227" t="s">
        <v>14</v>
      </c>
      <c r="K227">
        <v>36</v>
      </c>
      <c r="L227">
        <v>6</v>
      </c>
      <c r="M227">
        <f>Table1[[#This Row],[DueDate]]-Table1[[#This Row],[SettledDate]]</f>
        <v>-6</v>
      </c>
    </row>
    <row r="228" spans="1:13" x14ac:dyDescent="0.3">
      <c r="A228">
        <v>391</v>
      </c>
      <c r="B228" t="s">
        <v>12</v>
      </c>
      <c r="C228" s="1">
        <v>41370</v>
      </c>
      <c r="D228">
        <v>869802822</v>
      </c>
      <c r="E228" s="1">
        <v>41153</v>
      </c>
      <c r="F228" s="1">
        <v>41183</v>
      </c>
      <c r="G228">
        <v>69.55</v>
      </c>
      <c r="H228" t="s">
        <v>13</v>
      </c>
      <c r="I228" s="1">
        <v>41175</v>
      </c>
      <c r="J228" t="s">
        <v>14</v>
      </c>
      <c r="K228">
        <v>22</v>
      </c>
      <c r="L228">
        <v>0</v>
      </c>
      <c r="M228">
        <f>Table1[[#This Row],[DueDate]]-Table1[[#This Row],[SettledDate]]</f>
        <v>8</v>
      </c>
    </row>
    <row r="229" spans="1:13" x14ac:dyDescent="0.3">
      <c r="A229">
        <v>406</v>
      </c>
      <c r="B229" t="s">
        <v>68</v>
      </c>
      <c r="C229" s="1">
        <v>41103</v>
      </c>
      <c r="D229">
        <v>870792057</v>
      </c>
      <c r="E229" s="1">
        <v>40987</v>
      </c>
      <c r="F229" s="1">
        <v>41017</v>
      </c>
      <c r="G229">
        <v>73.92</v>
      </c>
      <c r="H229" t="s">
        <v>13</v>
      </c>
      <c r="I229" s="1">
        <v>40992</v>
      </c>
      <c r="J229" t="s">
        <v>14</v>
      </c>
      <c r="K229">
        <v>5</v>
      </c>
      <c r="L229">
        <v>0</v>
      </c>
      <c r="M229">
        <f>Table1[[#This Row],[DueDate]]-Table1[[#This Row],[SettledDate]]</f>
        <v>25</v>
      </c>
    </row>
    <row r="230" spans="1:13" x14ac:dyDescent="0.3">
      <c r="A230">
        <v>818</v>
      </c>
      <c r="B230" t="s">
        <v>92</v>
      </c>
      <c r="C230" s="1">
        <v>41470</v>
      </c>
      <c r="D230">
        <v>872319562</v>
      </c>
      <c r="E230" s="1">
        <v>41535</v>
      </c>
      <c r="F230" s="1">
        <v>41565</v>
      </c>
      <c r="G230">
        <v>46.17</v>
      </c>
      <c r="H230" t="s">
        <v>13</v>
      </c>
      <c r="I230" s="1">
        <v>41549</v>
      </c>
      <c r="J230" t="s">
        <v>17</v>
      </c>
      <c r="K230">
        <v>14</v>
      </c>
      <c r="L230">
        <v>0</v>
      </c>
      <c r="M230">
        <f>Table1[[#This Row],[DueDate]]-Table1[[#This Row],[SettledDate]]</f>
        <v>16</v>
      </c>
    </row>
    <row r="231" spans="1:13" x14ac:dyDescent="0.3">
      <c r="A231">
        <v>391</v>
      </c>
      <c r="B231" t="s">
        <v>53</v>
      </c>
      <c r="C231" s="1">
        <v>41224</v>
      </c>
      <c r="D231">
        <v>873433318</v>
      </c>
      <c r="E231" s="1">
        <v>41034</v>
      </c>
      <c r="F231" s="1">
        <v>41064</v>
      </c>
      <c r="G231">
        <v>82.2</v>
      </c>
      <c r="H231" t="s">
        <v>13</v>
      </c>
      <c r="I231" s="1">
        <v>41053</v>
      </c>
      <c r="J231" t="s">
        <v>14</v>
      </c>
      <c r="K231">
        <v>19</v>
      </c>
      <c r="L231">
        <v>0</v>
      </c>
      <c r="M231">
        <f>Table1[[#This Row],[DueDate]]-Table1[[#This Row],[SettledDate]]</f>
        <v>11</v>
      </c>
    </row>
    <row r="232" spans="1:13" x14ac:dyDescent="0.3">
      <c r="A232">
        <v>897</v>
      </c>
      <c r="B232" t="s">
        <v>88</v>
      </c>
      <c r="C232" s="1">
        <v>41463</v>
      </c>
      <c r="D232">
        <v>874115043</v>
      </c>
      <c r="E232" s="1">
        <v>41037</v>
      </c>
      <c r="F232" s="1">
        <v>41067</v>
      </c>
      <c r="G232">
        <v>41.25</v>
      </c>
      <c r="H232" t="s">
        <v>16</v>
      </c>
      <c r="I232" s="1">
        <v>41080</v>
      </c>
      <c r="J232" t="s">
        <v>14</v>
      </c>
      <c r="K232">
        <v>43</v>
      </c>
      <c r="L232">
        <v>13</v>
      </c>
      <c r="M232">
        <f>Table1[[#This Row],[DueDate]]-Table1[[#This Row],[SettledDate]]</f>
        <v>-13</v>
      </c>
    </row>
    <row r="233" spans="1:13" x14ac:dyDescent="0.3">
      <c r="A233">
        <v>770</v>
      </c>
      <c r="B233" t="s">
        <v>95</v>
      </c>
      <c r="C233" s="1">
        <v>41394</v>
      </c>
      <c r="D233">
        <v>874394980</v>
      </c>
      <c r="E233" s="1">
        <v>41347</v>
      </c>
      <c r="F233" s="1">
        <v>41377</v>
      </c>
      <c r="G233">
        <v>23.92</v>
      </c>
      <c r="H233" t="s">
        <v>13</v>
      </c>
      <c r="I233" s="1">
        <v>41380</v>
      </c>
      <c r="J233" t="s">
        <v>14</v>
      </c>
      <c r="K233">
        <v>33</v>
      </c>
      <c r="L233">
        <v>3</v>
      </c>
      <c r="M233">
        <f>Table1[[#This Row],[DueDate]]-Table1[[#This Row],[SettledDate]]</f>
        <v>-3</v>
      </c>
    </row>
    <row r="234" spans="1:13" x14ac:dyDescent="0.3">
      <c r="A234">
        <v>818</v>
      </c>
      <c r="B234" t="s">
        <v>20</v>
      </c>
      <c r="C234" s="1">
        <v>41239</v>
      </c>
      <c r="D234">
        <v>876573329</v>
      </c>
      <c r="E234" s="1">
        <v>41360</v>
      </c>
      <c r="F234" s="1">
        <v>41390</v>
      </c>
      <c r="G234">
        <v>71.39</v>
      </c>
      <c r="H234" t="s">
        <v>16</v>
      </c>
      <c r="I234" s="1">
        <v>41398</v>
      </c>
      <c r="J234" t="s">
        <v>17</v>
      </c>
      <c r="K234">
        <v>38</v>
      </c>
      <c r="L234">
        <v>8</v>
      </c>
      <c r="M234">
        <f>Table1[[#This Row],[DueDate]]-Table1[[#This Row],[SettledDate]]</f>
        <v>-8</v>
      </c>
    </row>
    <row r="235" spans="1:13" x14ac:dyDescent="0.3">
      <c r="A235">
        <v>391</v>
      </c>
      <c r="B235" t="s">
        <v>60</v>
      </c>
      <c r="C235" s="1">
        <v>41495</v>
      </c>
      <c r="D235">
        <v>881665013</v>
      </c>
      <c r="E235" s="1">
        <v>41268</v>
      </c>
      <c r="F235" s="1">
        <v>41298</v>
      </c>
      <c r="G235">
        <v>37.97</v>
      </c>
      <c r="H235" t="s">
        <v>16</v>
      </c>
      <c r="I235" s="1">
        <v>41316</v>
      </c>
      <c r="J235" t="s">
        <v>14</v>
      </c>
      <c r="K235">
        <v>48</v>
      </c>
      <c r="L235">
        <v>18</v>
      </c>
      <c r="M235">
        <f>Table1[[#This Row],[DueDate]]-Table1[[#This Row],[SettledDate]]</f>
        <v>-18</v>
      </c>
    </row>
    <row r="236" spans="1:13" x14ac:dyDescent="0.3">
      <c r="A236">
        <v>406</v>
      </c>
      <c r="B236" t="s">
        <v>68</v>
      </c>
      <c r="C236" s="1">
        <v>41103</v>
      </c>
      <c r="D236">
        <v>882058462</v>
      </c>
      <c r="E236" s="1">
        <v>40947</v>
      </c>
      <c r="F236" s="1">
        <v>40977</v>
      </c>
      <c r="G236">
        <v>86.44</v>
      </c>
      <c r="H236" t="s">
        <v>16</v>
      </c>
      <c r="I236" s="1">
        <v>40969</v>
      </c>
      <c r="J236" t="s">
        <v>14</v>
      </c>
      <c r="K236">
        <v>22</v>
      </c>
      <c r="L236">
        <v>0</v>
      </c>
      <c r="M236">
        <f>Table1[[#This Row],[DueDate]]-Table1[[#This Row],[SettledDate]]</f>
        <v>8</v>
      </c>
    </row>
    <row r="237" spans="1:13" x14ac:dyDescent="0.3">
      <c r="A237">
        <v>406</v>
      </c>
      <c r="B237" t="s">
        <v>81</v>
      </c>
      <c r="C237" s="1">
        <v>41064</v>
      </c>
      <c r="D237">
        <v>883694015</v>
      </c>
      <c r="E237" s="1">
        <v>41531</v>
      </c>
      <c r="F237" s="1">
        <v>41561</v>
      </c>
      <c r="G237">
        <v>92.77</v>
      </c>
      <c r="H237" t="s">
        <v>13</v>
      </c>
      <c r="I237" s="1">
        <v>41543</v>
      </c>
      <c r="J237" t="s">
        <v>17</v>
      </c>
      <c r="K237">
        <v>12</v>
      </c>
      <c r="L237">
        <v>0</v>
      </c>
      <c r="M237">
        <f>Table1[[#This Row],[DueDate]]-Table1[[#This Row],[SettledDate]]</f>
        <v>18</v>
      </c>
    </row>
    <row r="238" spans="1:13" x14ac:dyDescent="0.3">
      <c r="A238">
        <v>770</v>
      </c>
      <c r="B238" t="s">
        <v>24</v>
      </c>
      <c r="C238" s="1">
        <v>41341</v>
      </c>
      <c r="D238">
        <v>884183285</v>
      </c>
      <c r="E238" s="1">
        <v>41544</v>
      </c>
      <c r="F238" s="1">
        <v>41574</v>
      </c>
      <c r="G238">
        <v>53.05</v>
      </c>
      <c r="H238" t="s">
        <v>13</v>
      </c>
      <c r="I238" s="1">
        <v>41570</v>
      </c>
      <c r="J238" t="s">
        <v>17</v>
      </c>
      <c r="K238">
        <v>26</v>
      </c>
      <c r="L238">
        <v>0</v>
      </c>
      <c r="M238">
        <f>Table1[[#This Row],[DueDate]]-Table1[[#This Row],[SettledDate]]</f>
        <v>4</v>
      </c>
    </row>
    <row r="239" spans="1:13" x14ac:dyDescent="0.3">
      <c r="A239">
        <v>818</v>
      </c>
      <c r="B239" t="s">
        <v>51</v>
      </c>
      <c r="C239" s="1">
        <v>41223</v>
      </c>
      <c r="D239">
        <v>886237244</v>
      </c>
      <c r="E239" s="1">
        <v>41090</v>
      </c>
      <c r="F239" s="1">
        <v>41120</v>
      </c>
      <c r="G239">
        <v>74.84</v>
      </c>
      <c r="H239" t="s">
        <v>16</v>
      </c>
      <c r="I239" s="1">
        <v>41126</v>
      </c>
      <c r="J239" t="s">
        <v>14</v>
      </c>
      <c r="K239">
        <v>36</v>
      </c>
      <c r="L239">
        <v>6</v>
      </c>
      <c r="M239">
        <f>Table1[[#This Row],[DueDate]]-Table1[[#This Row],[SettledDate]]</f>
        <v>-6</v>
      </c>
    </row>
    <row r="240" spans="1:13" x14ac:dyDescent="0.3">
      <c r="A240">
        <v>406</v>
      </c>
      <c r="B240" t="s">
        <v>70</v>
      </c>
      <c r="C240" s="1">
        <v>41474</v>
      </c>
      <c r="D240">
        <v>889501782</v>
      </c>
      <c r="E240" s="1">
        <v>41029</v>
      </c>
      <c r="F240" s="1">
        <v>41059</v>
      </c>
      <c r="G240">
        <v>97.06</v>
      </c>
      <c r="H240" t="s">
        <v>16</v>
      </c>
      <c r="I240" s="1">
        <v>41059</v>
      </c>
      <c r="J240" t="s">
        <v>14</v>
      </c>
      <c r="K240">
        <v>30</v>
      </c>
      <c r="L240">
        <v>0</v>
      </c>
      <c r="M240">
        <f>Table1[[#This Row],[DueDate]]-Table1[[#This Row],[SettledDate]]</f>
        <v>0</v>
      </c>
    </row>
    <row r="241" spans="1:13" x14ac:dyDescent="0.3">
      <c r="A241">
        <v>897</v>
      </c>
      <c r="B241" t="s">
        <v>106</v>
      </c>
      <c r="C241" s="1">
        <v>41603</v>
      </c>
      <c r="D241">
        <v>893037091</v>
      </c>
      <c r="E241" s="1">
        <v>40948</v>
      </c>
      <c r="F241" s="1">
        <v>40978</v>
      </c>
      <c r="G241">
        <v>6.43</v>
      </c>
      <c r="H241" t="s">
        <v>13</v>
      </c>
      <c r="I241" s="1">
        <v>40964</v>
      </c>
      <c r="J241" t="s">
        <v>14</v>
      </c>
      <c r="K241">
        <v>16</v>
      </c>
      <c r="L241">
        <v>0</v>
      </c>
      <c r="M241">
        <f>Table1[[#This Row],[DueDate]]-Table1[[#This Row],[SettledDate]]</f>
        <v>14</v>
      </c>
    </row>
    <row r="242" spans="1:13" x14ac:dyDescent="0.3">
      <c r="A242">
        <v>406</v>
      </c>
      <c r="B242" t="s">
        <v>66</v>
      </c>
      <c r="C242" s="1">
        <v>41048</v>
      </c>
      <c r="D242">
        <v>893342729</v>
      </c>
      <c r="E242" s="1">
        <v>41205</v>
      </c>
      <c r="F242" s="1">
        <v>41235</v>
      </c>
      <c r="G242">
        <v>84.43</v>
      </c>
      <c r="H242" t="s">
        <v>16</v>
      </c>
      <c r="I242" s="1">
        <v>41234</v>
      </c>
      <c r="J242" t="s">
        <v>17</v>
      </c>
      <c r="K242">
        <v>29</v>
      </c>
      <c r="L242">
        <v>0</v>
      </c>
      <c r="M242">
        <f>Table1[[#This Row],[DueDate]]-Table1[[#This Row],[SettledDate]]</f>
        <v>1</v>
      </c>
    </row>
    <row r="243" spans="1:13" x14ac:dyDescent="0.3">
      <c r="A243">
        <v>770</v>
      </c>
      <c r="B243" t="s">
        <v>46</v>
      </c>
      <c r="C243" s="1">
        <v>41402</v>
      </c>
      <c r="D243">
        <v>893954880</v>
      </c>
      <c r="E243" s="1">
        <v>41416</v>
      </c>
      <c r="F243" s="1">
        <v>41446</v>
      </c>
      <c r="G243">
        <v>51.92</v>
      </c>
      <c r="H243" t="s">
        <v>13</v>
      </c>
      <c r="I243" s="1">
        <v>41441</v>
      </c>
      <c r="J243" t="s">
        <v>17</v>
      </c>
      <c r="K243">
        <v>25</v>
      </c>
      <c r="L243">
        <v>0</v>
      </c>
      <c r="M243">
        <f>Table1[[#This Row],[DueDate]]-Table1[[#This Row],[SettledDate]]</f>
        <v>5</v>
      </c>
    </row>
    <row r="244" spans="1:13" x14ac:dyDescent="0.3">
      <c r="A244">
        <v>770</v>
      </c>
      <c r="B244" t="s">
        <v>86</v>
      </c>
      <c r="C244" s="1">
        <v>41337</v>
      </c>
      <c r="D244">
        <v>902573987</v>
      </c>
      <c r="E244" s="1">
        <v>41334</v>
      </c>
      <c r="F244" s="1">
        <v>41364</v>
      </c>
      <c r="G244">
        <v>68.349999999999994</v>
      </c>
      <c r="H244" t="s">
        <v>13</v>
      </c>
      <c r="I244" s="1">
        <v>41364</v>
      </c>
      <c r="J244" t="s">
        <v>14</v>
      </c>
      <c r="K244">
        <v>30</v>
      </c>
      <c r="L244">
        <v>0</v>
      </c>
      <c r="M244">
        <f>Table1[[#This Row],[DueDate]]-Table1[[#This Row],[SettledDate]]</f>
        <v>0</v>
      </c>
    </row>
    <row r="245" spans="1:13" x14ac:dyDescent="0.3">
      <c r="A245">
        <v>406</v>
      </c>
      <c r="B245" t="s">
        <v>34</v>
      </c>
      <c r="C245" s="1">
        <v>41029</v>
      </c>
      <c r="D245">
        <v>903308758</v>
      </c>
      <c r="E245" s="1">
        <v>41022</v>
      </c>
      <c r="F245" s="1">
        <v>41052</v>
      </c>
      <c r="G245">
        <v>73.87</v>
      </c>
      <c r="H245" t="s">
        <v>13</v>
      </c>
      <c r="I245" s="1">
        <v>41045</v>
      </c>
      <c r="J245" t="s">
        <v>14</v>
      </c>
      <c r="K245">
        <v>23</v>
      </c>
      <c r="L245">
        <v>0</v>
      </c>
      <c r="M245">
        <f>Table1[[#This Row],[DueDate]]-Table1[[#This Row],[SettledDate]]</f>
        <v>7</v>
      </c>
    </row>
    <row r="246" spans="1:13" x14ac:dyDescent="0.3">
      <c r="A246">
        <v>770</v>
      </c>
      <c r="B246" t="s">
        <v>76</v>
      </c>
      <c r="C246" s="1">
        <v>41121</v>
      </c>
      <c r="D246">
        <v>905360282</v>
      </c>
      <c r="E246" s="1">
        <v>41298</v>
      </c>
      <c r="F246" s="1">
        <v>41328</v>
      </c>
      <c r="G246">
        <v>73.28</v>
      </c>
      <c r="H246" t="s">
        <v>13</v>
      </c>
      <c r="I246" s="1">
        <v>41318</v>
      </c>
      <c r="J246" t="s">
        <v>17</v>
      </c>
      <c r="K246">
        <v>20</v>
      </c>
      <c r="L246">
        <v>0</v>
      </c>
      <c r="M246">
        <f>Table1[[#This Row],[DueDate]]-Table1[[#This Row],[SettledDate]]</f>
        <v>10</v>
      </c>
    </row>
    <row r="247" spans="1:13" x14ac:dyDescent="0.3">
      <c r="A247">
        <v>391</v>
      </c>
      <c r="B247" t="s">
        <v>60</v>
      </c>
      <c r="C247" s="1">
        <v>41495</v>
      </c>
      <c r="D247">
        <v>907309591</v>
      </c>
      <c r="E247" s="1">
        <v>41058</v>
      </c>
      <c r="F247" s="1">
        <v>41088</v>
      </c>
      <c r="G247">
        <v>64.78</v>
      </c>
      <c r="H247" t="s">
        <v>13</v>
      </c>
      <c r="I247" s="1">
        <v>41089</v>
      </c>
      <c r="J247" t="s">
        <v>14</v>
      </c>
      <c r="K247">
        <v>31</v>
      </c>
      <c r="L247">
        <v>1</v>
      </c>
      <c r="M247">
        <f>Table1[[#This Row],[DueDate]]-Table1[[#This Row],[SettledDate]]</f>
        <v>-1</v>
      </c>
    </row>
    <row r="248" spans="1:13" x14ac:dyDescent="0.3">
      <c r="A248">
        <v>818</v>
      </c>
      <c r="B248" t="s">
        <v>28</v>
      </c>
      <c r="C248" s="1">
        <v>41431</v>
      </c>
      <c r="D248">
        <v>910054452</v>
      </c>
      <c r="E248" s="1">
        <v>41012</v>
      </c>
      <c r="F248" s="1">
        <v>41042</v>
      </c>
      <c r="G248">
        <v>84.43</v>
      </c>
      <c r="H248" t="s">
        <v>13</v>
      </c>
      <c r="I248" s="1">
        <v>41030</v>
      </c>
      <c r="J248" t="s">
        <v>14</v>
      </c>
      <c r="K248">
        <v>18</v>
      </c>
      <c r="L248">
        <v>0</v>
      </c>
      <c r="M248">
        <f>Table1[[#This Row],[DueDate]]-Table1[[#This Row],[SettledDate]]</f>
        <v>12</v>
      </c>
    </row>
    <row r="249" spans="1:13" x14ac:dyDescent="0.3">
      <c r="A249">
        <v>391</v>
      </c>
      <c r="B249" t="s">
        <v>64</v>
      </c>
      <c r="C249" s="1">
        <v>41373</v>
      </c>
      <c r="D249">
        <v>910348225</v>
      </c>
      <c r="E249" s="1">
        <v>41139</v>
      </c>
      <c r="F249" s="1">
        <v>41169</v>
      </c>
      <c r="G249">
        <v>102.96</v>
      </c>
      <c r="H249" t="s">
        <v>13</v>
      </c>
      <c r="I249" s="1">
        <v>41167</v>
      </c>
      <c r="J249" t="s">
        <v>14</v>
      </c>
      <c r="K249">
        <v>28</v>
      </c>
      <c r="L249">
        <v>0</v>
      </c>
      <c r="M249">
        <f>Table1[[#This Row],[DueDate]]-Table1[[#This Row],[SettledDate]]</f>
        <v>2</v>
      </c>
    </row>
    <row r="250" spans="1:13" x14ac:dyDescent="0.3">
      <c r="A250">
        <v>818</v>
      </c>
      <c r="B250" t="s">
        <v>100</v>
      </c>
      <c r="C250" s="1">
        <v>41563</v>
      </c>
      <c r="D250">
        <v>910856055</v>
      </c>
      <c r="E250" s="1">
        <v>41507</v>
      </c>
      <c r="F250" s="1">
        <v>41537</v>
      </c>
      <c r="G250">
        <v>72.55</v>
      </c>
      <c r="H250" t="s">
        <v>16</v>
      </c>
      <c r="I250" s="1">
        <v>41556</v>
      </c>
      <c r="J250" t="s">
        <v>14</v>
      </c>
      <c r="K250">
        <v>49</v>
      </c>
      <c r="L250">
        <v>19</v>
      </c>
      <c r="M250">
        <f>Table1[[#This Row],[DueDate]]-Table1[[#This Row],[SettledDate]]</f>
        <v>-19</v>
      </c>
    </row>
    <row r="251" spans="1:13" x14ac:dyDescent="0.3">
      <c r="A251">
        <v>406</v>
      </c>
      <c r="B251" t="s">
        <v>15</v>
      </c>
      <c r="C251" s="1">
        <v>40971</v>
      </c>
      <c r="D251">
        <v>915133709</v>
      </c>
      <c r="E251" s="1">
        <v>41224</v>
      </c>
      <c r="F251" s="1">
        <v>41254</v>
      </c>
      <c r="G251">
        <v>59.8</v>
      </c>
      <c r="H251" t="s">
        <v>13</v>
      </c>
      <c r="I251" s="1">
        <v>41250</v>
      </c>
      <c r="J251" t="s">
        <v>17</v>
      </c>
      <c r="K251">
        <v>26</v>
      </c>
      <c r="L251">
        <v>0</v>
      </c>
      <c r="M251">
        <f>Table1[[#This Row],[DueDate]]-Table1[[#This Row],[SettledDate]]</f>
        <v>4</v>
      </c>
    </row>
    <row r="252" spans="1:13" x14ac:dyDescent="0.3">
      <c r="A252">
        <v>391</v>
      </c>
      <c r="B252" t="s">
        <v>44</v>
      </c>
      <c r="C252" s="1">
        <v>41180</v>
      </c>
      <c r="D252">
        <v>915652542</v>
      </c>
      <c r="E252" s="1">
        <v>40913</v>
      </c>
      <c r="F252" s="1">
        <v>40943</v>
      </c>
      <c r="G252">
        <v>78.290000000000006</v>
      </c>
      <c r="H252" t="s">
        <v>16</v>
      </c>
      <c r="I252" s="1">
        <v>40952</v>
      </c>
      <c r="J252" t="s">
        <v>14</v>
      </c>
      <c r="K252">
        <v>39</v>
      </c>
      <c r="L252">
        <v>9</v>
      </c>
      <c r="M252">
        <f>Table1[[#This Row],[DueDate]]-Table1[[#This Row],[SettledDate]]</f>
        <v>-9</v>
      </c>
    </row>
    <row r="253" spans="1:13" x14ac:dyDescent="0.3">
      <c r="A253">
        <v>770</v>
      </c>
      <c r="B253" t="s">
        <v>80</v>
      </c>
      <c r="C253" s="1">
        <v>41163</v>
      </c>
      <c r="D253">
        <v>921537795</v>
      </c>
      <c r="E253" s="1">
        <v>41273</v>
      </c>
      <c r="F253" s="1">
        <v>41303</v>
      </c>
      <c r="G253">
        <v>49.84</v>
      </c>
      <c r="H253" t="s">
        <v>13</v>
      </c>
      <c r="I253" s="1">
        <v>41290</v>
      </c>
      <c r="J253" t="s">
        <v>17</v>
      </c>
      <c r="K253">
        <v>17</v>
      </c>
      <c r="L253">
        <v>0</v>
      </c>
      <c r="M253">
        <f>Table1[[#This Row],[DueDate]]-Table1[[#This Row],[SettledDate]]</f>
        <v>13</v>
      </c>
    </row>
    <row r="254" spans="1:13" x14ac:dyDescent="0.3">
      <c r="A254">
        <v>391</v>
      </c>
      <c r="B254" t="s">
        <v>74</v>
      </c>
      <c r="C254" s="1">
        <v>41532</v>
      </c>
      <c r="D254">
        <v>929902016</v>
      </c>
      <c r="E254" s="1">
        <v>41412</v>
      </c>
      <c r="F254" s="1">
        <v>41442</v>
      </c>
      <c r="G254">
        <v>64.3</v>
      </c>
      <c r="H254" t="s">
        <v>13</v>
      </c>
      <c r="I254" s="1">
        <v>41439</v>
      </c>
      <c r="J254" t="s">
        <v>14</v>
      </c>
      <c r="K254">
        <v>27</v>
      </c>
      <c r="L254">
        <v>0</v>
      </c>
      <c r="M254">
        <f>Table1[[#This Row],[DueDate]]-Table1[[#This Row],[SettledDate]]</f>
        <v>3</v>
      </c>
    </row>
    <row r="255" spans="1:13" x14ac:dyDescent="0.3">
      <c r="A255">
        <v>406</v>
      </c>
      <c r="B255" t="s">
        <v>94</v>
      </c>
      <c r="C255" s="1">
        <v>41258</v>
      </c>
      <c r="D255">
        <v>934328892</v>
      </c>
      <c r="E255" s="1">
        <v>41095</v>
      </c>
      <c r="F255" s="1">
        <v>41125</v>
      </c>
      <c r="G255">
        <v>59.67</v>
      </c>
      <c r="H255" t="s">
        <v>13</v>
      </c>
      <c r="I255" s="1">
        <v>41129</v>
      </c>
      <c r="J255" t="s">
        <v>14</v>
      </c>
      <c r="K255">
        <v>34</v>
      </c>
      <c r="L255">
        <v>4</v>
      </c>
      <c r="M255">
        <f>Table1[[#This Row],[DueDate]]-Table1[[#This Row],[SettledDate]]</f>
        <v>-4</v>
      </c>
    </row>
    <row r="256" spans="1:13" x14ac:dyDescent="0.3">
      <c r="A256">
        <v>897</v>
      </c>
      <c r="B256" t="s">
        <v>62</v>
      </c>
      <c r="C256" s="1">
        <v>41084</v>
      </c>
      <c r="D256">
        <v>936925570</v>
      </c>
      <c r="E256" s="1">
        <v>41253</v>
      </c>
      <c r="F256" s="1">
        <v>41283</v>
      </c>
      <c r="G256">
        <v>30.98</v>
      </c>
      <c r="H256" t="s">
        <v>13</v>
      </c>
      <c r="I256" s="1">
        <v>41291</v>
      </c>
      <c r="J256" t="s">
        <v>17</v>
      </c>
      <c r="K256">
        <v>38</v>
      </c>
      <c r="L256">
        <v>8</v>
      </c>
      <c r="M256">
        <f>Table1[[#This Row],[DueDate]]-Table1[[#This Row],[SettledDate]]</f>
        <v>-8</v>
      </c>
    </row>
    <row r="257" spans="1:13" x14ac:dyDescent="0.3">
      <c r="A257">
        <v>818</v>
      </c>
      <c r="B257" t="s">
        <v>39</v>
      </c>
      <c r="C257" s="1">
        <v>40960</v>
      </c>
      <c r="D257">
        <v>938015647</v>
      </c>
      <c r="E257" s="1">
        <v>41386</v>
      </c>
      <c r="F257" s="1">
        <v>41416</v>
      </c>
      <c r="G257">
        <v>49.03</v>
      </c>
      <c r="H257" t="s">
        <v>13</v>
      </c>
      <c r="I257" s="1">
        <v>41409</v>
      </c>
      <c r="J257" t="s">
        <v>17</v>
      </c>
      <c r="K257">
        <v>23</v>
      </c>
      <c r="L257">
        <v>0</v>
      </c>
      <c r="M257">
        <f>Table1[[#This Row],[DueDate]]-Table1[[#This Row],[SettledDate]]</f>
        <v>7</v>
      </c>
    </row>
    <row r="258" spans="1:13" x14ac:dyDescent="0.3">
      <c r="A258">
        <v>406</v>
      </c>
      <c r="B258" t="s">
        <v>81</v>
      </c>
      <c r="C258" s="1">
        <v>41064</v>
      </c>
      <c r="D258">
        <v>939622166</v>
      </c>
      <c r="E258" s="1">
        <v>41162</v>
      </c>
      <c r="F258" s="1">
        <v>41192</v>
      </c>
      <c r="G258">
        <v>85.36</v>
      </c>
      <c r="H258" t="s">
        <v>13</v>
      </c>
      <c r="I258" s="1">
        <v>41181</v>
      </c>
      <c r="J258" t="s">
        <v>17</v>
      </c>
      <c r="K258">
        <v>19</v>
      </c>
      <c r="L258">
        <v>0</v>
      </c>
      <c r="M258">
        <f>Table1[[#This Row],[DueDate]]-Table1[[#This Row],[SettledDate]]</f>
        <v>11</v>
      </c>
    </row>
    <row r="259" spans="1:13" x14ac:dyDescent="0.3">
      <c r="A259">
        <v>406</v>
      </c>
      <c r="B259" t="s">
        <v>61</v>
      </c>
      <c r="C259" s="1">
        <v>41368</v>
      </c>
      <c r="D259">
        <v>940363147</v>
      </c>
      <c r="E259" s="1">
        <v>41215</v>
      </c>
      <c r="F259" s="1">
        <v>41245</v>
      </c>
      <c r="G259">
        <v>99.34</v>
      </c>
      <c r="H259" t="s">
        <v>13</v>
      </c>
      <c r="I259" s="1">
        <v>41248</v>
      </c>
      <c r="J259" t="s">
        <v>14</v>
      </c>
      <c r="K259">
        <v>33</v>
      </c>
      <c r="L259">
        <v>3</v>
      </c>
      <c r="M259">
        <f>Table1[[#This Row],[DueDate]]-Table1[[#This Row],[SettledDate]]</f>
        <v>-3</v>
      </c>
    </row>
    <row r="260" spans="1:13" x14ac:dyDescent="0.3">
      <c r="A260">
        <v>391</v>
      </c>
      <c r="B260" t="s">
        <v>12</v>
      </c>
      <c r="C260" s="1">
        <v>41370</v>
      </c>
      <c r="D260">
        <v>951035745</v>
      </c>
      <c r="E260" s="1">
        <v>41430</v>
      </c>
      <c r="F260" s="1">
        <v>41460</v>
      </c>
      <c r="G260">
        <v>57.04</v>
      </c>
      <c r="H260" t="s">
        <v>13</v>
      </c>
      <c r="I260" s="1">
        <v>41444</v>
      </c>
      <c r="J260" t="s">
        <v>17</v>
      </c>
      <c r="K260">
        <v>14</v>
      </c>
      <c r="L260">
        <v>0</v>
      </c>
      <c r="M260">
        <f>Table1[[#This Row],[DueDate]]-Table1[[#This Row],[SettledDate]]</f>
        <v>16</v>
      </c>
    </row>
    <row r="261" spans="1:13" x14ac:dyDescent="0.3">
      <c r="A261">
        <v>406</v>
      </c>
      <c r="B261" t="s">
        <v>61</v>
      </c>
      <c r="C261" s="1">
        <v>41368</v>
      </c>
      <c r="D261">
        <v>956388773</v>
      </c>
      <c r="E261" s="1">
        <v>41077</v>
      </c>
      <c r="F261" s="1">
        <v>41107</v>
      </c>
      <c r="G261">
        <v>58.13</v>
      </c>
      <c r="H261" t="s">
        <v>16</v>
      </c>
      <c r="I261" s="1">
        <v>41118</v>
      </c>
      <c r="J261" t="s">
        <v>14</v>
      </c>
      <c r="K261">
        <v>41</v>
      </c>
      <c r="L261">
        <v>11</v>
      </c>
      <c r="M261">
        <f>Table1[[#This Row],[DueDate]]-Table1[[#This Row],[SettledDate]]</f>
        <v>-11</v>
      </c>
    </row>
    <row r="262" spans="1:13" x14ac:dyDescent="0.3">
      <c r="A262">
        <v>770</v>
      </c>
      <c r="B262" t="s">
        <v>23</v>
      </c>
      <c r="C262" s="1">
        <v>41452</v>
      </c>
      <c r="D262">
        <v>959092964</v>
      </c>
      <c r="E262" s="1">
        <v>41289</v>
      </c>
      <c r="F262" s="1">
        <v>41319</v>
      </c>
      <c r="G262">
        <v>72.05</v>
      </c>
      <c r="H262" t="s">
        <v>16</v>
      </c>
      <c r="I262" s="1">
        <v>41343</v>
      </c>
      <c r="J262" t="s">
        <v>14</v>
      </c>
      <c r="K262">
        <v>54</v>
      </c>
      <c r="L262">
        <v>24</v>
      </c>
      <c r="M262">
        <f>Table1[[#This Row],[DueDate]]-Table1[[#This Row],[SettledDate]]</f>
        <v>-24</v>
      </c>
    </row>
    <row r="263" spans="1:13" x14ac:dyDescent="0.3">
      <c r="A263">
        <v>406</v>
      </c>
      <c r="B263" t="s">
        <v>94</v>
      </c>
      <c r="C263" s="1">
        <v>41258</v>
      </c>
      <c r="D263">
        <v>975332365</v>
      </c>
      <c r="E263" s="1">
        <v>41472</v>
      </c>
      <c r="F263" s="1">
        <v>41502</v>
      </c>
      <c r="G263">
        <v>72.099999999999994</v>
      </c>
      <c r="H263" t="s">
        <v>13</v>
      </c>
      <c r="I263" s="1">
        <v>41500</v>
      </c>
      <c r="J263" t="s">
        <v>17</v>
      </c>
      <c r="K263">
        <v>28</v>
      </c>
      <c r="L263">
        <v>0</v>
      </c>
      <c r="M263">
        <f>Table1[[#This Row],[DueDate]]-Table1[[#This Row],[SettledDate]]</f>
        <v>2</v>
      </c>
    </row>
    <row r="264" spans="1:13" x14ac:dyDescent="0.3">
      <c r="A264">
        <v>770</v>
      </c>
      <c r="B264" t="s">
        <v>83</v>
      </c>
      <c r="C264" s="1">
        <v>41373</v>
      </c>
      <c r="D264">
        <v>979439975</v>
      </c>
      <c r="E264" s="1">
        <v>41237</v>
      </c>
      <c r="F264" s="1">
        <v>41267</v>
      </c>
      <c r="G264">
        <v>39.619999999999997</v>
      </c>
      <c r="H264" t="s">
        <v>13</v>
      </c>
      <c r="I264" s="1">
        <v>41284</v>
      </c>
      <c r="J264" t="s">
        <v>14</v>
      </c>
      <c r="K264">
        <v>47</v>
      </c>
      <c r="L264">
        <v>17</v>
      </c>
      <c r="M264">
        <f>Table1[[#This Row],[DueDate]]-Table1[[#This Row],[SettledDate]]</f>
        <v>-17</v>
      </c>
    </row>
    <row r="265" spans="1:13" x14ac:dyDescent="0.3">
      <c r="A265">
        <v>897</v>
      </c>
      <c r="B265" t="s">
        <v>62</v>
      </c>
      <c r="C265" s="1">
        <v>41084</v>
      </c>
      <c r="D265">
        <v>981596189</v>
      </c>
      <c r="E265" s="1">
        <v>41067</v>
      </c>
      <c r="F265" s="1">
        <v>41097</v>
      </c>
      <c r="G265">
        <v>45.79</v>
      </c>
      <c r="H265" t="s">
        <v>13</v>
      </c>
      <c r="I265" s="1">
        <v>41118</v>
      </c>
      <c r="J265" t="s">
        <v>14</v>
      </c>
      <c r="K265">
        <v>51</v>
      </c>
      <c r="L265">
        <v>21</v>
      </c>
      <c r="M265">
        <f>Table1[[#This Row],[DueDate]]-Table1[[#This Row],[SettledDate]]</f>
        <v>-21</v>
      </c>
    </row>
    <row r="266" spans="1:13" x14ac:dyDescent="0.3">
      <c r="A266">
        <v>818</v>
      </c>
      <c r="B266" t="s">
        <v>100</v>
      </c>
      <c r="C266" s="1">
        <v>41563</v>
      </c>
      <c r="D266">
        <v>986187012</v>
      </c>
      <c r="E266" s="1">
        <v>40935</v>
      </c>
      <c r="F266" s="1">
        <v>40965</v>
      </c>
      <c r="G266">
        <v>86.92</v>
      </c>
      <c r="H266" t="s">
        <v>16</v>
      </c>
      <c r="I266" s="1">
        <v>40976</v>
      </c>
      <c r="J266" t="s">
        <v>14</v>
      </c>
      <c r="K266">
        <v>41</v>
      </c>
      <c r="L266">
        <v>11</v>
      </c>
      <c r="M266">
        <f>Table1[[#This Row],[DueDate]]-Table1[[#This Row],[SettledDate]]</f>
        <v>-11</v>
      </c>
    </row>
    <row r="267" spans="1:13" x14ac:dyDescent="0.3">
      <c r="A267">
        <v>391</v>
      </c>
      <c r="B267" t="s">
        <v>53</v>
      </c>
      <c r="C267" s="1">
        <v>41224</v>
      </c>
      <c r="D267">
        <v>990527729</v>
      </c>
      <c r="E267" s="1">
        <v>41217</v>
      </c>
      <c r="F267" s="1">
        <v>41247</v>
      </c>
      <c r="G267">
        <v>58.73</v>
      </c>
      <c r="H267" t="s">
        <v>13</v>
      </c>
      <c r="I267" s="1">
        <v>41252</v>
      </c>
      <c r="J267" t="s">
        <v>14</v>
      </c>
      <c r="K267">
        <v>35</v>
      </c>
      <c r="L267">
        <v>5</v>
      </c>
      <c r="M267">
        <f>Table1[[#This Row],[DueDate]]-Table1[[#This Row],[SettledDate]]</f>
        <v>-5</v>
      </c>
    </row>
    <row r="268" spans="1:13" x14ac:dyDescent="0.3">
      <c r="A268">
        <v>770</v>
      </c>
      <c r="B268" t="s">
        <v>24</v>
      </c>
      <c r="C268" s="1">
        <v>41341</v>
      </c>
      <c r="D268">
        <v>1006151066</v>
      </c>
      <c r="E268" s="1">
        <v>41237</v>
      </c>
      <c r="F268" s="1">
        <v>41267</v>
      </c>
      <c r="G268">
        <v>83.66</v>
      </c>
      <c r="H268" t="s">
        <v>13</v>
      </c>
      <c r="I268" s="1">
        <v>41277</v>
      </c>
      <c r="J268" t="s">
        <v>14</v>
      </c>
      <c r="K268">
        <v>40</v>
      </c>
      <c r="L268">
        <v>10</v>
      </c>
      <c r="M268">
        <f>Table1[[#This Row],[DueDate]]-Table1[[#This Row],[SettledDate]]</f>
        <v>-10</v>
      </c>
    </row>
    <row r="269" spans="1:13" x14ac:dyDescent="0.3">
      <c r="A269">
        <v>897</v>
      </c>
      <c r="B269" t="s">
        <v>88</v>
      </c>
      <c r="C269" s="1">
        <v>41463</v>
      </c>
      <c r="D269">
        <v>1006769217</v>
      </c>
      <c r="E269" s="1">
        <v>41166</v>
      </c>
      <c r="F269" s="1">
        <v>41196</v>
      </c>
      <c r="G269">
        <v>33.86</v>
      </c>
      <c r="H269" t="s">
        <v>13</v>
      </c>
      <c r="I269" s="1">
        <v>41201</v>
      </c>
      <c r="J269" t="s">
        <v>14</v>
      </c>
      <c r="K269">
        <v>35</v>
      </c>
      <c r="L269">
        <v>5</v>
      </c>
      <c r="M269">
        <f>Table1[[#This Row],[DueDate]]-Table1[[#This Row],[SettledDate]]</f>
        <v>-5</v>
      </c>
    </row>
    <row r="270" spans="1:13" x14ac:dyDescent="0.3">
      <c r="A270">
        <v>897</v>
      </c>
      <c r="B270" t="s">
        <v>69</v>
      </c>
      <c r="C270" s="1">
        <v>41166</v>
      </c>
      <c r="D270">
        <v>1012251297</v>
      </c>
      <c r="E270" s="1">
        <v>40960</v>
      </c>
      <c r="F270" s="1">
        <v>40990</v>
      </c>
      <c r="G270">
        <v>26.05</v>
      </c>
      <c r="H270" t="s">
        <v>16</v>
      </c>
      <c r="I270" s="1">
        <v>41020</v>
      </c>
      <c r="J270" t="s">
        <v>14</v>
      </c>
      <c r="K270">
        <v>60</v>
      </c>
      <c r="L270">
        <v>30</v>
      </c>
      <c r="M270">
        <f>Table1[[#This Row],[DueDate]]-Table1[[#This Row],[SettledDate]]</f>
        <v>-30</v>
      </c>
    </row>
    <row r="271" spans="1:13" x14ac:dyDescent="0.3">
      <c r="A271">
        <v>391</v>
      </c>
      <c r="B271" t="s">
        <v>43</v>
      </c>
      <c r="C271" s="1">
        <v>41284</v>
      </c>
      <c r="D271">
        <v>1014106295</v>
      </c>
      <c r="E271" s="1">
        <v>41074</v>
      </c>
      <c r="F271" s="1">
        <v>41104</v>
      </c>
      <c r="G271">
        <v>65.569999999999993</v>
      </c>
      <c r="H271" t="s">
        <v>13</v>
      </c>
      <c r="I271" s="1">
        <v>41092</v>
      </c>
      <c r="J271" t="s">
        <v>14</v>
      </c>
      <c r="K271">
        <v>18</v>
      </c>
      <c r="L271">
        <v>0</v>
      </c>
      <c r="M271">
        <f>Table1[[#This Row],[DueDate]]-Table1[[#This Row],[SettledDate]]</f>
        <v>12</v>
      </c>
    </row>
    <row r="272" spans="1:13" x14ac:dyDescent="0.3">
      <c r="A272">
        <v>406</v>
      </c>
      <c r="B272" t="s">
        <v>81</v>
      </c>
      <c r="C272" s="1">
        <v>41064</v>
      </c>
      <c r="D272">
        <v>1020758229</v>
      </c>
      <c r="E272" s="1">
        <v>41431</v>
      </c>
      <c r="F272" s="1">
        <v>41461</v>
      </c>
      <c r="G272">
        <v>67.19</v>
      </c>
      <c r="H272" t="s">
        <v>13</v>
      </c>
      <c r="I272" s="1">
        <v>41445</v>
      </c>
      <c r="J272" t="s">
        <v>17</v>
      </c>
      <c r="K272">
        <v>14</v>
      </c>
      <c r="L272">
        <v>0</v>
      </c>
      <c r="M272">
        <f>Table1[[#This Row],[DueDate]]-Table1[[#This Row],[SettledDate]]</f>
        <v>16</v>
      </c>
    </row>
    <row r="273" spans="1:13" x14ac:dyDescent="0.3">
      <c r="A273">
        <v>818</v>
      </c>
      <c r="B273" t="s">
        <v>32</v>
      </c>
      <c r="C273" s="1">
        <v>40917</v>
      </c>
      <c r="D273">
        <v>1026638537</v>
      </c>
      <c r="E273" s="1">
        <v>41482</v>
      </c>
      <c r="F273" s="1">
        <v>41512</v>
      </c>
      <c r="G273">
        <v>70.86</v>
      </c>
      <c r="H273" t="s">
        <v>16</v>
      </c>
      <c r="I273" s="1">
        <v>41509</v>
      </c>
      <c r="J273" t="s">
        <v>17</v>
      </c>
      <c r="K273">
        <v>27</v>
      </c>
      <c r="L273">
        <v>0</v>
      </c>
      <c r="M273">
        <f>Table1[[#This Row],[DueDate]]-Table1[[#This Row],[SettledDate]]</f>
        <v>3</v>
      </c>
    </row>
    <row r="274" spans="1:13" x14ac:dyDescent="0.3">
      <c r="A274">
        <v>391</v>
      </c>
      <c r="B274" t="s">
        <v>72</v>
      </c>
      <c r="C274" s="1">
        <v>41080</v>
      </c>
      <c r="D274">
        <v>1027852268</v>
      </c>
      <c r="E274" s="1">
        <v>41533</v>
      </c>
      <c r="F274" s="1">
        <v>41563</v>
      </c>
      <c r="G274">
        <v>37.22</v>
      </c>
      <c r="H274" t="s">
        <v>13</v>
      </c>
      <c r="I274" s="1">
        <v>41553</v>
      </c>
      <c r="J274" t="s">
        <v>17</v>
      </c>
      <c r="K274">
        <v>20</v>
      </c>
      <c r="L274">
        <v>0</v>
      </c>
      <c r="M274">
        <f>Table1[[#This Row],[DueDate]]-Table1[[#This Row],[SettledDate]]</f>
        <v>10</v>
      </c>
    </row>
    <row r="275" spans="1:13" x14ac:dyDescent="0.3">
      <c r="A275">
        <v>406</v>
      </c>
      <c r="B275" t="s">
        <v>29</v>
      </c>
      <c r="C275" s="1">
        <v>41460</v>
      </c>
      <c r="D275">
        <v>1035721042</v>
      </c>
      <c r="E275" s="1">
        <v>41224</v>
      </c>
      <c r="F275" s="1">
        <v>41254</v>
      </c>
      <c r="G275">
        <v>11.13</v>
      </c>
      <c r="H275" t="s">
        <v>13</v>
      </c>
      <c r="I275" s="1">
        <v>41260</v>
      </c>
      <c r="J275" t="s">
        <v>14</v>
      </c>
      <c r="K275">
        <v>36</v>
      </c>
      <c r="L275">
        <v>6</v>
      </c>
      <c r="M275">
        <f>Table1[[#This Row],[DueDate]]-Table1[[#This Row],[SettledDate]]</f>
        <v>-6</v>
      </c>
    </row>
    <row r="276" spans="1:13" x14ac:dyDescent="0.3">
      <c r="A276">
        <v>391</v>
      </c>
      <c r="B276" t="s">
        <v>60</v>
      </c>
      <c r="C276" s="1">
        <v>41495</v>
      </c>
      <c r="D276">
        <v>1043332774</v>
      </c>
      <c r="E276" s="1">
        <v>41097</v>
      </c>
      <c r="F276" s="1">
        <v>41127</v>
      </c>
      <c r="G276">
        <v>79.09</v>
      </c>
      <c r="H276" t="s">
        <v>13</v>
      </c>
      <c r="I276" s="1">
        <v>41127</v>
      </c>
      <c r="J276" t="s">
        <v>14</v>
      </c>
      <c r="K276">
        <v>30</v>
      </c>
      <c r="L276">
        <v>0</v>
      </c>
      <c r="M276">
        <f>Table1[[#This Row],[DueDate]]-Table1[[#This Row],[SettledDate]]</f>
        <v>0</v>
      </c>
    </row>
    <row r="277" spans="1:13" x14ac:dyDescent="0.3">
      <c r="A277">
        <v>897</v>
      </c>
      <c r="B277" t="s">
        <v>107</v>
      </c>
      <c r="C277" s="1">
        <v>41584</v>
      </c>
      <c r="D277">
        <v>1047899565</v>
      </c>
      <c r="E277" s="1">
        <v>41378</v>
      </c>
      <c r="F277" s="1">
        <v>41408</v>
      </c>
      <c r="G277">
        <v>57</v>
      </c>
      <c r="H277" t="s">
        <v>13</v>
      </c>
      <c r="I277" s="1">
        <v>41398</v>
      </c>
      <c r="J277" t="s">
        <v>14</v>
      </c>
      <c r="K277">
        <v>20</v>
      </c>
      <c r="L277">
        <v>0</v>
      </c>
      <c r="M277">
        <f>Table1[[#This Row],[DueDate]]-Table1[[#This Row],[SettledDate]]</f>
        <v>10</v>
      </c>
    </row>
    <row r="278" spans="1:13" x14ac:dyDescent="0.3">
      <c r="A278">
        <v>770</v>
      </c>
      <c r="B278" t="s">
        <v>87</v>
      </c>
      <c r="C278" s="1">
        <v>41029</v>
      </c>
      <c r="D278">
        <v>1048700348</v>
      </c>
      <c r="E278" s="1">
        <v>41376</v>
      </c>
      <c r="F278" s="1">
        <v>41406</v>
      </c>
      <c r="G278">
        <v>52.67</v>
      </c>
      <c r="H278" t="s">
        <v>13</v>
      </c>
      <c r="I278" s="1">
        <v>41413</v>
      </c>
      <c r="J278" t="s">
        <v>17</v>
      </c>
      <c r="K278">
        <v>37</v>
      </c>
      <c r="L278">
        <v>7</v>
      </c>
      <c r="M278">
        <f>Table1[[#This Row],[DueDate]]-Table1[[#This Row],[SettledDate]]</f>
        <v>-7</v>
      </c>
    </row>
    <row r="279" spans="1:13" x14ac:dyDescent="0.3">
      <c r="A279">
        <v>818</v>
      </c>
      <c r="B279" t="s">
        <v>21</v>
      </c>
      <c r="C279" s="1">
        <v>41514</v>
      </c>
      <c r="D279">
        <v>1054254710</v>
      </c>
      <c r="E279" s="1">
        <v>41599</v>
      </c>
      <c r="F279" s="1">
        <v>41629</v>
      </c>
      <c r="G279">
        <v>75.540000000000006</v>
      </c>
      <c r="H279" t="s">
        <v>16</v>
      </c>
      <c r="I279" s="1">
        <v>41631</v>
      </c>
      <c r="J279" t="s">
        <v>17</v>
      </c>
      <c r="K279">
        <v>32</v>
      </c>
      <c r="L279">
        <v>2</v>
      </c>
      <c r="M279">
        <f>Table1[[#This Row],[DueDate]]-Table1[[#This Row],[SettledDate]]</f>
        <v>-2</v>
      </c>
    </row>
    <row r="280" spans="1:13" x14ac:dyDescent="0.3">
      <c r="A280">
        <v>406</v>
      </c>
      <c r="B280" t="s">
        <v>105</v>
      </c>
      <c r="C280" s="1">
        <v>41605</v>
      </c>
      <c r="D280">
        <v>1056254354</v>
      </c>
      <c r="E280" s="1">
        <v>41584</v>
      </c>
      <c r="F280" s="1">
        <v>41614</v>
      </c>
      <c r="G280">
        <v>71.78</v>
      </c>
      <c r="H280" t="s">
        <v>13</v>
      </c>
      <c r="I280" s="1">
        <v>41614</v>
      </c>
      <c r="J280" t="s">
        <v>14</v>
      </c>
      <c r="K280">
        <v>30</v>
      </c>
      <c r="L280">
        <v>0</v>
      </c>
      <c r="M280">
        <f>Table1[[#This Row],[DueDate]]-Table1[[#This Row],[SettledDate]]</f>
        <v>0</v>
      </c>
    </row>
    <row r="281" spans="1:13" x14ac:dyDescent="0.3">
      <c r="A281">
        <v>897</v>
      </c>
      <c r="B281" t="s">
        <v>108</v>
      </c>
      <c r="C281" s="1">
        <v>41285</v>
      </c>
      <c r="D281">
        <v>1057997164</v>
      </c>
      <c r="E281" s="1">
        <v>40956</v>
      </c>
      <c r="F281" s="1">
        <v>40986</v>
      </c>
      <c r="G281">
        <v>20.8</v>
      </c>
      <c r="H281" t="s">
        <v>13</v>
      </c>
      <c r="I281" s="1">
        <v>40976</v>
      </c>
      <c r="J281" t="s">
        <v>14</v>
      </c>
      <c r="K281">
        <v>20</v>
      </c>
      <c r="L281">
        <v>0</v>
      </c>
      <c r="M281">
        <f>Table1[[#This Row],[DueDate]]-Table1[[#This Row],[SettledDate]]</f>
        <v>10</v>
      </c>
    </row>
    <row r="282" spans="1:13" x14ac:dyDescent="0.3">
      <c r="A282">
        <v>897</v>
      </c>
      <c r="B282" t="s">
        <v>78</v>
      </c>
      <c r="C282" s="1">
        <v>41428</v>
      </c>
      <c r="D282">
        <v>1061077534</v>
      </c>
      <c r="E282" s="1">
        <v>41550</v>
      </c>
      <c r="F282" s="1">
        <v>41580</v>
      </c>
      <c r="G282">
        <v>53.85</v>
      </c>
      <c r="H282" t="s">
        <v>13</v>
      </c>
      <c r="I282" s="1">
        <v>41569</v>
      </c>
      <c r="J282" t="s">
        <v>17</v>
      </c>
      <c r="K282">
        <v>19</v>
      </c>
      <c r="L282">
        <v>0</v>
      </c>
      <c r="M282">
        <f>Table1[[#This Row],[DueDate]]-Table1[[#This Row],[SettledDate]]</f>
        <v>11</v>
      </c>
    </row>
    <row r="283" spans="1:13" x14ac:dyDescent="0.3">
      <c r="A283">
        <v>391</v>
      </c>
      <c r="B283" t="s">
        <v>74</v>
      </c>
      <c r="C283" s="1">
        <v>41532</v>
      </c>
      <c r="D283">
        <v>1064822506</v>
      </c>
      <c r="E283" s="1">
        <v>41315</v>
      </c>
      <c r="F283" s="1">
        <v>41345</v>
      </c>
      <c r="G283">
        <v>91.89</v>
      </c>
      <c r="H283" t="s">
        <v>13</v>
      </c>
      <c r="I283" s="1">
        <v>41340</v>
      </c>
      <c r="J283" t="s">
        <v>14</v>
      </c>
      <c r="K283">
        <v>25</v>
      </c>
      <c r="L283">
        <v>0</v>
      </c>
      <c r="M283">
        <f>Table1[[#This Row],[DueDate]]-Table1[[#This Row],[SettledDate]]</f>
        <v>5</v>
      </c>
    </row>
    <row r="284" spans="1:13" x14ac:dyDescent="0.3">
      <c r="A284">
        <v>770</v>
      </c>
      <c r="B284" t="s">
        <v>95</v>
      </c>
      <c r="C284" s="1">
        <v>41394</v>
      </c>
      <c r="D284">
        <v>1066047916</v>
      </c>
      <c r="E284" s="1">
        <v>41136</v>
      </c>
      <c r="F284" s="1">
        <v>41166</v>
      </c>
      <c r="G284">
        <v>48.02</v>
      </c>
      <c r="H284" t="s">
        <v>13</v>
      </c>
      <c r="I284" s="1">
        <v>41171</v>
      </c>
      <c r="J284" t="s">
        <v>14</v>
      </c>
      <c r="K284">
        <v>35</v>
      </c>
      <c r="L284">
        <v>5</v>
      </c>
      <c r="M284">
        <f>Table1[[#This Row],[DueDate]]-Table1[[#This Row],[SettledDate]]</f>
        <v>-5</v>
      </c>
    </row>
    <row r="285" spans="1:13" x14ac:dyDescent="0.3">
      <c r="A285">
        <v>770</v>
      </c>
      <c r="B285" t="s">
        <v>52</v>
      </c>
      <c r="C285" s="1">
        <v>41099</v>
      </c>
      <c r="D285">
        <v>1069788528</v>
      </c>
      <c r="E285" s="1">
        <v>41201</v>
      </c>
      <c r="F285" s="1">
        <v>41231</v>
      </c>
      <c r="G285">
        <v>20.23</v>
      </c>
      <c r="H285" t="s">
        <v>13</v>
      </c>
      <c r="I285" s="1">
        <v>41231</v>
      </c>
      <c r="J285" t="s">
        <v>17</v>
      </c>
      <c r="K285">
        <v>30</v>
      </c>
      <c r="L285">
        <v>0</v>
      </c>
      <c r="M285">
        <f>Table1[[#This Row],[DueDate]]-Table1[[#This Row],[SettledDate]]</f>
        <v>0</v>
      </c>
    </row>
    <row r="286" spans="1:13" x14ac:dyDescent="0.3">
      <c r="A286">
        <v>406</v>
      </c>
      <c r="B286" t="s">
        <v>73</v>
      </c>
      <c r="C286" s="1">
        <v>41167</v>
      </c>
      <c r="D286">
        <v>1070459520</v>
      </c>
      <c r="E286" s="1">
        <v>40982</v>
      </c>
      <c r="F286" s="1">
        <v>41012</v>
      </c>
      <c r="G286">
        <v>86.1</v>
      </c>
      <c r="H286" t="s">
        <v>16</v>
      </c>
      <c r="I286" s="1">
        <v>41027</v>
      </c>
      <c r="J286" t="s">
        <v>14</v>
      </c>
      <c r="K286">
        <v>45</v>
      </c>
      <c r="L286">
        <v>15</v>
      </c>
      <c r="M286">
        <f>Table1[[#This Row],[DueDate]]-Table1[[#This Row],[SettledDate]]</f>
        <v>-15</v>
      </c>
    </row>
    <row r="287" spans="1:13" x14ac:dyDescent="0.3">
      <c r="A287">
        <v>770</v>
      </c>
      <c r="B287" t="s">
        <v>98</v>
      </c>
      <c r="C287" s="1">
        <v>41077</v>
      </c>
      <c r="D287">
        <v>1072551347</v>
      </c>
      <c r="E287" s="1">
        <v>41151</v>
      </c>
      <c r="F287" s="1">
        <v>41181</v>
      </c>
      <c r="G287">
        <v>60.64</v>
      </c>
      <c r="H287" t="s">
        <v>13</v>
      </c>
      <c r="I287" s="1">
        <v>41173</v>
      </c>
      <c r="J287" t="s">
        <v>17</v>
      </c>
      <c r="K287">
        <v>22</v>
      </c>
      <c r="L287">
        <v>0</v>
      </c>
      <c r="M287">
        <f>Table1[[#This Row],[DueDate]]-Table1[[#This Row],[SettledDate]]</f>
        <v>8</v>
      </c>
    </row>
    <row r="288" spans="1:13" x14ac:dyDescent="0.3">
      <c r="A288">
        <v>897</v>
      </c>
      <c r="B288" t="s">
        <v>88</v>
      </c>
      <c r="C288" s="1">
        <v>41463</v>
      </c>
      <c r="D288">
        <v>1078203507</v>
      </c>
      <c r="E288" s="1">
        <v>41308</v>
      </c>
      <c r="F288" s="1">
        <v>41338</v>
      </c>
      <c r="G288">
        <v>41.96</v>
      </c>
      <c r="H288" t="s">
        <v>16</v>
      </c>
      <c r="I288" s="1">
        <v>41350</v>
      </c>
      <c r="J288" t="s">
        <v>14</v>
      </c>
      <c r="K288">
        <v>42</v>
      </c>
      <c r="L288">
        <v>12</v>
      </c>
      <c r="M288">
        <f>Table1[[#This Row],[DueDate]]-Table1[[#This Row],[SettledDate]]</f>
        <v>-12</v>
      </c>
    </row>
    <row r="289" spans="1:13" x14ac:dyDescent="0.3">
      <c r="A289">
        <v>391</v>
      </c>
      <c r="B289" t="s">
        <v>85</v>
      </c>
      <c r="C289" s="1">
        <v>41021</v>
      </c>
      <c r="D289">
        <v>1087780845</v>
      </c>
      <c r="E289" s="1">
        <v>41372</v>
      </c>
      <c r="F289" s="1">
        <v>41402</v>
      </c>
      <c r="G289">
        <v>64.81</v>
      </c>
      <c r="H289" t="s">
        <v>13</v>
      </c>
      <c r="I289" s="1">
        <v>41389</v>
      </c>
      <c r="J289" t="s">
        <v>17</v>
      </c>
      <c r="K289">
        <v>17</v>
      </c>
      <c r="L289">
        <v>0</v>
      </c>
      <c r="M289">
        <f>Table1[[#This Row],[DueDate]]-Table1[[#This Row],[SettledDate]]</f>
        <v>13</v>
      </c>
    </row>
    <row r="290" spans="1:13" x14ac:dyDescent="0.3">
      <c r="A290">
        <v>391</v>
      </c>
      <c r="B290" t="s">
        <v>89</v>
      </c>
      <c r="C290" s="1">
        <v>41282</v>
      </c>
      <c r="D290">
        <v>1089324685</v>
      </c>
      <c r="E290" s="1">
        <v>41362</v>
      </c>
      <c r="F290" s="1">
        <v>41392</v>
      </c>
      <c r="G290">
        <v>85.33</v>
      </c>
      <c r="H290" t="s">
        <v>13</v>
      </c>
      <c r="I290" s="1">
        <v>41371</v>
      </c>
      <c r="J290" t="s">
        <v>17</v>
      </c>
      <c r="K290">
        <v>9</v>
      </c>
      <c r="L290">
        <v>0</v>
      </c>
      <c r="M290">
        <f>Table1[[#This Row],[DueDate]]-Table1[[#This Row],[SettledDate]]</f>
        <v>21</v>
      </c>
    </row>
    <row r="291" spans="1:13" x14ac:dyDescent="0.3">
      <c r="A291">
        <v>818</v>
      </c>
      <c r="B291" t="s">
        <v>100</v>
      </c>
      <c r="C291" s="1">
        <v>41563</v>
      </c>
      <c r="D291">
        <v>1099187495</v>
      </c>
      <c r="E291" s="1">
        <v>41414</v>
      </c>
      <c r="F291" s="1">
        <v>41444</v>
      </c>
      <c r="G291">
        <v>75.180000000000007</v>
      </c>
      <c r="H291" t="s">
        <v>13</v>
      </c>
      <c r="I291" s="1">
        <v>41446</v>
      </c>
      <c r="J291" t="s">
        <v>14</v>
      </c>
      <c r="K291">
        <v>32</v>
      </c>
      <c r="L291">
        <v>2</v>
      </c>
      <c r="M291">
        <f>Table1[[#This Row],[DueDate]]-Table1[[#This Row],[SettledDate]]</f>
        <v>-2</v>
      </c>
    </row>
    <row r="292" spans="1:13" x14ac:dyDescent="0.3">
      <c r="A292">
        <v>406</v>
      </c>
      <c r="B292" t="s">
        <v>15</v>
      </c>
      <c r="C292" s="1">
        <v>40971</v>
      </c>
      <c r="D292">
        <v>1102283094</v>
      </c>
      <c r="E292" s="1">
        <v>41050</v>
      </c>
      <c r="F292" s="1">
        <v>41080</v>
      </c>
      <c r="G292">
        <v>84.81</v>
      </c>
      <c r="H292" t="s">
        <v>16</v>
      </c>
      <c r="I292" s="1">
        <v>41079</v>
      </c>
      <c r="J292" t="s">
        <v>17</v>
      </c>
      <c r="K292">
        <v>29</v>
      </c>
      <c r="L292">
        <v>0</v>
      </c>
      <c r="M292">
        <f>Table1[[#This Row],[DueDate]]-Table1[[#This Row],[SettledDate]]</f>
        <v>1</v>
      </c>
    </row>
    <row r="293" spans="1:13" x14ac:dyDescent="0.3">
      <c r="A293">
        <v>406</v>
      </c>
      <c r="B293" t="s">
        <v>61</v>
      </c>
      <c r="C293" s="1">
        <v>41368</v>
      </c>
      <c r="D293">
        <v>1102427426</v>
      </c>
      <c r="E293" s="1">
        <v>41154</v>
      </c>
      <c r="F293" s="1">
        <v>41184</v>
      </c>
      <c r="G293">
        <v>68.569999999999993</v>
      </c>
      <c r="H293" t="s">
        <v>16</v>
      </c>
      <c r="I293" s="1">
        <v>41196</v>
      </c>
      <c r="J293" t="s">
        <v>14</v>
      </c>
      <c r="K293">
        <v>42</v>
      </c>
      <c r="L293">
        <v>12</v>
      </c>
      <c r="M293">
        <f>Table1[[#This Row],[DueDate]]-Table1[[#This Row],[SettledDate]]</f>
        <v>-12</v>
      </c>
    </row>
    <row r="294" spans="1:13" x14ac:dyDescent="0.3">
      <c r="A294">
        <v>897</v>
      </c>
      <c r="B294" t="s">
        <v>88</v>
      </c>
      <c r="C294" s="1">
        <v>41463</v>
      </c>
      <c r="D294">
        <v>1120525583</v>
      </c>
      <c r="E294" s="1">
        <v>41527</v>
      </c>
      <c r="F294" s="1">
        <v>41557</v>
      </c>
      <c r="G294">
        <v>46.73</v>
      </c>
      <c r="H294" t="s">
        <v>13</v>
      </c>
      <c r="I294" s="1">
        <v>41557</v>
      </c>
      <c r="J294" t="s">
        <v>17</v>
      </c>
      <c r="K294">
        <v>30</v>
      </c>
      <c r="L294">
        <v>0</v>
      </c>
      <c r="M294">
        <f>Table1[[#This Row],[DueDate]]-Table1[[#This Row],[SettledDate]]</f>
        <v>0</v>
      </c>
    </row>
    <row r="295" spans="1:13" x14ac:dyDescent="0.3">
      <c r="A295">
        <v>770</v>
      </c>
      <c r="B295" t="s">
        <v>71</v>
      </c>
      <c r="C295" s="1">
        <v>41126</v>
      </c>
      <c r="D295">
        <v>1123460834</v>
      </c>
      <c r="E295" s="1">
        <v>41217</v>
      </c>
      <c r="F295" s="1">
        <v>41247</v>
      </c>
      <c r="G295">
        <v>30.4</v>
      </c>
      <c r="H295" t="s">
        <v>13</v>
      </c>
      <c r="I295" s="1">
        <v>41237</v>
      </c>
      <c r="J295" t="s">
        <v>17</v>
      </c>
      <c r="K295">
        <v>20</v>
      </c>
      <c r="L295">
        <v>0</v>
      </c>
      <c r="M295">
        <f>Table1[[#This Row],[DueDate]]-Table1[[#This Row],[SettledDate]]</f>
        <v>10</v>
      </c>
    </row>
    <row r="296" spans="1:13" x14ac:dyDescent="0.3">
      <c r="A296">
        <v>391</v>
      </c>
      <c r="B296" t="s">
        <v>56</v>
      </c>
      <c r="C296" s="1">
        <v>41051</v>
      </c>
      <c r="D296">
        <v>1124489539</v>
      </c>
      <c r="E296" s="1">
        <v>41250</v>
      </c>
      <c r="F296" s="1">
        <v>41280</v>
      </c>
      <c r="G296">
        <v>42.29</v>
      </c>
      <c r="H296" t="s">
        <v>13</v>
      </c>
      <c r="I296" s="1">
        <v>41274</v>
      </c>
      <c r="J296" t="s">
        <v>17</v>
      </c>
      <c r="K296">
        <v>24</v>
      </c>
      <c r="L296">
        <v>0</v>
      </c>
      <c r="M296">
        <f>Table1[[#This Row],[DueDate]]-Table1[[#This Row],[SettledDate]]</f>
        <v>6</v>
      </c>
    </row>
    <row r="297" spans="1:13" x14ac:dyDescent="0.3">
      <c r="A297">
        <v>818</v>
      </c>
      <c r="B297" t="s">
        <v>33</v>
      </c>
      <c r="C297" s="1">
        <v>41060</v>
      </c>
      <c r="D297">
        <v>1125640611</v>
      </c>
      <c r="E297" s="1">
        <v>41388</v>
      </c>
      <c r="F297" s="1">
        <v>41418</v>
      </c>
      <c r="G297">
        <v>74.11</v>
      </c>
      <c r="H297" t="s">
        <v>16</v>
      </c>
      <c r="I297" s="1">
        <v>41427</v>
      </c>
      <c r="J297" t="s">
        <v>17</v>
      </c>
      <c r="K297">
        <v>39</v>
      </c>
      <c r="L297">
        <v>9</v>
      </c>
      <c r="M297">
        <f>Table1[[#This Row],[DueDate]]-Table1[[#This Row],[SettledDate]]</f>
        <v>-9</v>
      </c>
    </row>
    <row r="298" spans="1:13" x14ac:dyDescent="0.3">
      <c r="A298">
        <v>818</v>
      </c>
      <c r="B298" t="s">
        <v>75</v>
      </c>
      <c r="C298" s="1">
        <v>41392</v>
      </c>
      <c r="D298">
        <v>1130346124</v>
      </c>
      <c r="E298" s="1">
        <v>41032</v>
      </c>
      <c r="F298" s="1">
        <v>41062</v>
      </c>
      <c r="G298">
        <v>27.53</v>
      </c>
      <c r="H298" t="s">
        <v>13</v>
      </c>
      <c r="I298" s="1">
        <v>41037</v>
      </c>
      <c r="J298" t="s">
        <v>14</v>
      </c>
      <c r="K298">
        <v>5</v>
      </c>
      <c r="L298">
        <v>0</v>
      </c>
      <c r="M298">
        <f>Table1[[#This Row],[DueDate]]-Table1[[#This Row],[SettledDate]]</f>
        <v>25</v>
      </c>
    </row>
    <row r="299" spans="1:13" x14ac:dyDescent="0.3">
      <c r="A299">
        <v>406</v>
      </c>
      <c r="B299" t="s">
        <v>61</v>
      </c>
      <c r="C299" s="1">
        <v>41368</v>
      </c>
      <c r="D299">
        <v>1133671020</v>
      </c>
      <c r="E299" s="1">
        <v>41455</v>
      </c>
      <c r="F299" s="1">
        <v>41485</v>
      </c>
      <c r="G299">
        <v>97.75</v>
      </c>
      <c r="H299" t="s">
        <v>13</v>
      </c>
      <c r="I299" s="1">
        <v>41474</v>
      </c>
      <c r="J299" t="s">
        <v>17</v>
      </c>
      <c r="K299">
        <v>19</v>
      </c>
      <c r="L299">
        <v>0</v>
      </c>
      <c r="M299">
        <f>Table1[[#This Row],[DueDate]]-Table1[[#This Row],[SettledDate]]</f>
        <v>11</v>
      </c>
    </row>
    <row r="300" spans="1:13" x14ac:dyDescent="0.3">
      <c r="A300">
        <v>897</v>
      </c>
      <c r="B300" t="s">
        <v>59</v>
      </c>
      <c r="C300" s="1">
        <v>41208</v>
      </c>
      <c r="D300">
        <v>1134404593</v>
      </c>
      <c r="E300" s="1">
        <v>41085</v>
      </c>
      <c r="F300" s="1">
        <v>41115</v>
      </c>
      <c r="G300">
        <v>71.349999999999994</v>
      </c>
      <c r="H300" t="s">
        <v>13</v>
      </c>
      <c r="I300" s="1">
        <v>41105</v>
      </c>
      <c r="J300" t="s">
        <v>14</v>
      </c>
      <c r="K300">
        <v>20</v>
      </c>
      <c r="L300">
        <v>0</v>
      </c>
      <c r="M300">
        <f>Table1[[#This Row],[DueDate]]-Table1[[#This Row],[SettledDate]]</f>
        <v>10</v>
      </c>
    </row>
    <row r="301" spans="1:13" x14ac:dyDescent="0.3">
      <c r="A301">
        <v>818</v>
      </c>
      <c r="B301" t="s">
        <v>92</v>
      </c>
      <c r="C301" s="1">
        <v>41470</v>
      </c>
      <c r="D301">
        <v>1138691181</v>
      </c>
      <c r="E301" s="1">
        <v>41421</v>
      </c>
      <c r="F301" s="1">
        <v>41451</v>
      </c>
      <c r="G301">
        <v>55.99</v>
      </c>
      <c r="H301" t="s">
        <v>13</v>
      </c>
      <c r="I301" s="1">
        <v>41450</v>
      </c>
      <c r="J301" t="s">
        <v>14</v>
      </c>
      <c r="K301">
        <v>29</v>
      </c>
      <c r="L301">
        <v>0</v>
      </c>
      <c r="M301">
        <f>Table1[[#This Row],[DueDate]]-Table1[[#This Row],[SettledDate]]</f>
        <v>1</v>
      </c>
    </row>
    <row r="302" spans="1:13" x14ac:dyDescent="0.3">
      <c r="A302">
        <v>391</v>
      </c>
      <c r="B302" t="s">
        <v>64</v>
      </c>
      <c r="C302" s="1">
        <v>41373</v>
      </c>
      <c r="D302">
        <v>1148330280</v>
      </c>
      <c r="E302" s="1">
        <v>40935</v>
      </c>
      <c r="F302" s="1">
        <v>40965</v>
      </c>
      <c r="G302">
        <v>58.71</v>
      </c>
      <c r="H302" t="s">
        <v>16</v>
      </c>
      <c r="I302" s="1">
        <v>40968</v>
      </c>
      <c r="J302" t="s">
        <v>14</v>
      </c>
      <c r="K302">
        <v>33</v>
      </c>
      <c r="L302">
        <v>3</v>
      </c>
      <c r="M302">
        <f>Table1[[#This Row],[DueDate]]-Table1[[#This Row],[SettledDate]]</f>
        <v>-3</v>
      </c>
    </row>
    <row r="303" spans="1:13" x14ac:dyDescent="0.3">
      <c r="A303">
        <v>391</v>
      </c>
      <c r="B303" t="s">
        <v>72</v>
      </c>
      <c r="C303" s="1">
        <v>41080</v>
      </c>
      <c r="D303">
        <v>1157522817</v>
      </c>
      <c r="E303" s="1">
        <v>41247</v>
      </c>
      <c r="F303" s="1">
        <v>41277</v>
      </c>
      <c r="G303">
        <v>61.73</v>
      </c>
      <c r="H303" t="s">
        <v>13</v>
      </c>
      <c r="I303" s="1">
        <v>41270</v>
      </c>
      <c r="J303" t="s">
        <v>17</v>
      </c>
      <c r="K303">
        <v>23</v>
      </c>
      <c r="L303">
        <v>0</v>
      </c>
      <c r="M303">
        <f>Table1[[#This Row],[DueDate]]-Table1[[#This Row],[SettledDate]]</f>
        <v>7</v>
      </c>
    </row>
    <row r="304" spans="1:13" x14ac:dyDescent="0.3">
      <c r="A304">
        <v>897</v>
      </c>
      <c r="B304" t="s">
        <v>22</v>
      </c>
      <c r="C304" s="1">
        <v>41248</v>
      </c>
      <c r="D304">
        <v>1158168123</v>
      </c>
      <c r="E304" s="1">
        <v>41075</v>
      </c>
      <c r="F304" s="1">
        <v>41105</v>
      </c>
      <c r="G304">
        <v>51.35</v>
      </c>
      <c r="H304" t="s">
        <v>13</v>
      </c>
      <c r="I304" s="1">
        <v>41117</v>
      </c>
      <c r="J304" t="s">
        <v>14</v>
      </c>
      <c r="K304">
        <v>42</v>
      </c>
      <c r="L304">
        <v>12</v>
      </c>
      <c r="M304">
        <f>Table1[[#This Row],[DueDate]]-Table1[[#This Row],[SettledDate]]</f>
        <v>-12</v>
      </c>
    </row>
    <row r="305" spans="1:13" x14ac:dyDescent="0.3">
      <c r="A305">
        <v>897</v>
      </c>
      <c r="B305" t="s">
        <v>42</v>
      </c>
      <c r="C305" s="1">
        <v>41318</v>
      </c>
      <c r="D305">
        <v>1166745208</v>
      </c>
      <c r="E305" s="1">
        <v>41605</v>
      </c>
      <c r="F305" s="1">
        <v>41635</v>
      </c>
      <c r="G305">
        <v>74.75</v>
      </c>
      <c r="H305" t="s">
        <v>16</v>
      </c>
      <c r="I305" s="1">
        <v>41615</v>
      </c>
      <c r="J305" t="s">
        <v>17</v>
      </c>
      <c r="K305">
        <v>10</v>
      </c>
      <c r="L305">
        <v>0</v>
      </c>
      <c r="M305">
        <f>Table1[[#This Row],[DueDate]]-Table1[[#This Row],[SettledDate]]</f>
        <v>20</v>
      </c>
    </row>
    <row r="306" spans="1:13" x14ac:dyDescent="0.3">
      <c r="A306">
        <v>818</v>
      </c>
      <c r="B306" t="s">
        <v>75</v>
      </c>
      <c r="C306" s="1">
        <v>41392</v>
      </c>
      <c r="D306">
        <v>1175501399</v>
      </c>
      <c r="E306" s="1">
        <v>41036</v>
      </c>
      <c r="F306" s="1">
        <v>41066</v>
      </c>
      <c r="G306">
        <v>60.55</v>
      </c>
      <c r="H306" t="s">
        <v>13</v>
      </c>
      <c r="I306" s="1">
        <v>41044</v>
      </c>
      <c r="J306" t="s">
        <v>14</v>
      </c>
      <c r="K306">
        <v>8</v>
      </c>
      <c r="L306">
        <v>0</v>
      </c>
      <c r="M306">
        <f>Table1[[#This Row],[DueDate]]-Table1[[#This Row],[SettledDate]]</f>
        <v>22</v>
      </c>
    </row>
    <row r="307" spans="1:13" x14ac:dyDescent="0.3">
      <c r="A307">
        <v>391</v>
      </c>
      <c r="B307" t="s">
        <v>43</v>
      </c>
      <c r="C307" s="1">
        <v>41284</v>
      </c>
      <c r="D307">
        <v>1181151524</v>
      </c>
      <c r="E307" s="1">
        <v>41143</v>
      </c>
      <c r="F307" s="1">
        <v>41173</v>
      </c>
      <c r="G307">
        <v>61.84</v>
      </c>
      <c r="H307" t="s">
        <v>13</v>
      </c>
      <c r="I307" s="1">
        <v>41160</v>
      </c>
      <c r="J307" t="s">
        <v>14</v>
      </c>
      <c r="K307">
        <v>17</v>
      </c>
      <c r="L307">
        <v>0</v>
      </c>
      <c r="M307">
        <f>Table1[[#This Row],[DueDate]]-Table1[[#This Row],[SettledDate]]</f>
        <v>13</v>
      </c>
    </row>
    <row r="308" spans="1:13" x14ac:dyDescent="0.3">
      <c r="A308">
        <v>818</v>
      </c>
      <c r="B308" t="s">
        <v>28</v>
      </c>
      <c r="C308" s="1">
        <v>41431</v>
      </c>
      <c r="D308">
        <v>1184394683</v>
      </c>
      <c r="E308" s="1">
        <v>41167</v>
      </c>
      <c r="F308" s="1">
        <v>41197</v>
      </c>
      <c r="G308">
        <v>96.74</v>
      </c>
      <c r="H308" t="s">
        <v>16</v>
      </c>
      <c r="I308" s="1">
        <v>41211</v>
      </c>
      <c r="J308" t="s">
        <v>14</v>
      </c>
      <c r="K308">
        <v>44</v>
      </c>
      <c r="L308">
        <v>14</v>
      </c>
      <c r="M308">
        <f>Table1[[#This Row],[DueDate]]-Table1[[#This Row],[SettledDate]]</f>
        <v>-14</v>
      </c>
    </row>
    <row r="309" spans="1:13" x14ac:dyDescent="0.3">
      <c r="A309">
        <v>818</v>
      </c>
      <c r="B309" t="s">
        <v>33</v>
      </c>
      <c r="C309" s="1">
        <v>41060</v>
      </c>
      <c r="D309">
        <v>1185375111</v>
      </c>
      <c r="E309" s="1">
        <v>41545</v>
      </c>
      <c r="F309" s="1">
        <v>41575</v>
      </c>
      <c r="G309">
        <v>67.08</v>
      </c>
      <c r="H309" t="s">
        <v>16</v>
      </c>
      <c r="I309" s="1">
        <v>41586</v>
      </c>
      <c r="J309" t="s">
        <v>17</v>
      </c>
      <c r="K309">
        <v>41</v>
      </c>
      <c r="L309">
        <v>11</v>
      </c>
      <c r="M309">
        <f>Table1[[#This Row],[DueDate]]-Table1[[#This Row],[SettledDate]]</f>
        <v>-11</v>
      </c>
    </row>
    <row r="310" spans="1:13" x14ac:dyDescent="0.3">
      <c r="A310">
        <v>770</v>
      </c>
      <c r="B310" t="s">
        <v>80</v>
      </c>
      <c r="C310" s="1">
        <v>41163</v>
      </c>
      <c r="D310">
        <v>1187373900</v>
      </c>
      <c r="E310" s="1">
        <v>41005</v>
      </c>
      <c r="F310" s="1">
        <v>41035</v>
      </c>
      <c r="G310">
        <v>82.4</v>
      </c>
      <c r="H310" t="s">
        <v>13</v>
      </c>
      <c r="I310" s="1">
        <v>41029</v>
      </c>
      <c r="J310" t="s">
        <v>14</v>
      </c>
      <c r="K310">
        <v>24</v>
      </c>
      <c r="L310">
        <v>0</v>
      </c>
      <c r="M310">
        <f>Table1[[#This Row],[DueDate]]-Table1[[#This Row],[SettledDate]]</f>
        <v>6</v>
      </c>
    </row>
    <row r="311" spans="1:13" x14ac:dyDescent="0.3">
      <c r="A311">
        <v>391</v>
      </c>
      <c r="B311" t="s">
        <v>64</v>
      </c>
      <c r="C311" s="1">
        <v>41373</v>
      </c>
      <c r="D311">
        <v>1190360256</v>
      </c>
      <c r="E311" s="1">
        <v>41128</v>
      </c>
      <c r="F311" s="1">
        <v>41158</v>
      </c>
      <c r="G311">
        <v>92.18</v>
      </c>
      <c r="H311" t="s">
        <v>16</v>
      </c>
      <c r="I311" s="1">
        <v>41163</v>
      </c>
      <c r="J311" t="s">
        <v>14</v>
      </c>
      <c r="K311">
        <v>35</v>
      </c>
      <c r="L311">
        <v>5</v>
      </c>
      <c r="M311">
        <f>Table1[[#This Row],[DueDate]]-Table1[[#This Row],[SettledDate]]</f>
        <v>-5</v>
      </c>
    </row>
    <row r="312" spans="1:13" x14ac:dyDescent="0.3">
      <c r="A312">
        <v>391</v>
      </c>
      <c r="B312" t="s">
        <v>109</v>
      </c>
      <c r="C312" s="1">
        <v>41405</v>
      </c>
      <c r="D312">
        <v>1199977661</v>
      </c>
      <c r="E312" s="1">
        <v>41127</v>
      </c>
      <c r="F312" s="1">
        <v>41157</v>
      </c>
      <c r="G312">
        <v>47.86</v>
      </c>
      <c r="H312" t="s">
        <v>13</v>
      </c>
      <c r="I312" s="1">
        <v>41169</v>
      </c>
      <c r="J312" t="s">
        <v>14</v>
      </c>
      <c r="K312">
        <v>42</v>
      </c>
      <c r="L312">
        <v>12</v>
      </c>
      <c r="M312">
        <f>Table1[[#This Row],[DueDate]]-Table1[[#This Row],[SettledDate]]</f>
        <v>-12</v>
      </c>
    </row>
    <row r="313" spans="1:13" x14ac:dyDescent="0.3">
      <c r="A313">
        <v>818</v>
      </c>
      <c r="B313" t="s">
        <v>39</v>
      </c>
      <c r="C313" s="1">
        <v>40960</v>
      </c>
      <c r="D313">
        <v>1204820381</v>
      </c>
      <c r="E313" s="1">
        <v>41129</v>
      </c>
      <c r="F313" s="1">
        <v>41159</v>
      </c>
      <c r="G313">
        <v>58.32</v>
      </c>
      <c r="H313" t="s">
        <v>13</v>
      </c>
      <c r="I313" s="1">
        <v>41164</v>
      </c>
      <c r="J313" t="s">
        <v>17</v>
      </c>
      <c r="K313">
        <v>35</v>
      </c>
      <c r="L313">
        <v>5</v>
      </c>
      <c r="M313">
        <f>Table1[[#This Row],[DueDate]]-Table1[[#This Row],[SettledDate]]</f>
        <v>-5</v>
      </c>
    </row>
    <row r="314" spans="1:13" x14ac:dyDescent="0.3">
      <c r="A314">
        <v>770</v>
      </c>
      <c r="B314" t="s">
        <v>95</v>
      </c>
      <c r="C314" s="1">
        <v>41394</v>
      </c>
      <c r="D314">
        <v>1207140333</v>
      </c>
      <c r="E314" s="1">
        <v>41300</v>
      </c>
      <c r="F314" s="1">
        <v>41330</v>
      </c>
      <c r="G314">
        <v>25.73</v>
      </c>
      <c r="H314" t="s">
        <v>13</v>
      </c>
      <c r="I314" s="1">
        <v>41329</v>
      </c>
      <c r="J314" t="s">
        <v>14</v>
      </c>
      <c r="K314">
        <v>29</v>
      </c>
      <c r="L314">
        <v>0</v>
      </c>
      <c r="M314">
        <f>Table1[[#This Row],[DueDate]]-Table1[[#This Row],[SettledDate]]</f>
        <v>1</v>
      </c>
    </row>
    <row r="315" spans="1:13" x14ac:dyDescent="0.3">
      <c r="A315">
        <v>406</v>
      </c>
      <c r="B315" t="s">
        <v>70</v>
      </c>
      <c r="C315" s="1">
        <v>41474</v>
      </c>
      <c r="D315">
        <v>1212195050</v>
      </c>
      <c r="E315" s="1">
        <v>41218</v>
      </c>
      <c r="F315" s="1">
        <v>41248</v>
      </c>
      <c r="G315">
        <v>87.51</v>
      </c>
      <c r="H315" t="s">
        <v>16</v>
      </c>
      <c r="I315" s="1">
        <v>41242</v>
      </c>
      <c r="J315" t="s">
        <v>14</v>
      </c>
      <c r="K315">
        <v>24</v>
      </c>
      <c r="L315">
        <v>0</v>
      </c>
      <c r="M315">
        <f>Table1[[#This Row],[DueDate]]-Table1[[#This Row],[SettledDate]]</f>
        <v>6</v>
      </c>
    </row>
    <row r="316" spans="1:13" x14ac:dyDescent="0.3">
      <c r="A316">
        <v>818</v>
      </c>
      <c r="B316" t="s">
        <v>39</v>
      </c>
      <c r="C316" s="1">
        <v>40960</v>
      </c>
      <c r="D316">
        <v>1221306589</v>
      </c>
      <c r="E316" s="1">
        <v>41093</v>
      </c>
      <c r="F316" s="1">
        <v>41123</v>
      </c>
      <c r="G316">
        <v>79.05</v>
      </c>
      <c r="H316" t="s">
        <v>13</v>
      </c>
      <c r="I316" s="1">
        <v>41116</v>
      </c>
      <c r="J316" t="s">
        <v>17</v>
      </c>
      <c r="K316">
        <v>23</v>
      </c>
      <c r="L316">
        <v>0</v>
      </c>
      <c r="M316">
        <f>Table1[[#This Row],[DueDate]]-Table1[[#This Row],[SettledDate]]</f>
        <v>7</v>
      </c>
    </row>
    <row r="317" spans="1:13" x14ac:dyDescent="0.3">
      <c r="A317">
        <v>770</v>
      </c>
      <c r="B317" t="s">
        <v>86</v>
      </c>
      <c r="C317" s="1">
        <v>41337</v>
      </c>
      <c r="D317">
        <v>1223908099</v>
      </c>
      <c r="E317" s="1">
        <v>41056</v>
      </c>
      <c r="F317" s="1">
        <v>41086</v>
      </c>
      <c r="G317">
        <v>43.09</v>
      </c>
      <c r="H317" t="s">
        <v>13</v>
      </c>
      <c r="I317" s="1">
        <v>41080</v>
      </c>
      <c r="J317" t="s">
        <v>14</v>
      </c>
      <c r="K317">
        <v>24</v>
      </c>
      <c r="L317">
        <v>0</v>
      </c>
      <c r="M317">
        <f>Table1[[#This Row],[DueDate]]-Table1[[#This Row],[SettledDate]]</f>
        <v>6</v>
      </c>
    </row>
    <row r="318" spans="1:13" x14ac:dyDescent="0.3">
      <c r="A318">
        <v>770</v>
      </c>
      <c r="B318" t="s">
        <v>52</v>
      </c>
      <c r="C318" s="1">
        <v>41099</v>
      </c>
      <c r="D318">
        <v>1228800351</v>
      </c>
      <c r="E318" s="1">
        <v>40922</v>
      </c>
      <c r="F318" s="1">
        <v>40952</v>
      </c>
      <c r="G318">
        <v>47.48</v>
      </c>
      <c r="H318" t="s">
        <v>13</v>
      </c>
      <c r="I318" s="1">
        <v>40968</v>
      </c>
      <c r="J318" t="s">
        <v>14</v>
      </c>
      <c r="K318">
        <v>46</v>
      </c>
      <c r="L318">
        <v>16</v>
      </c>
      <c r="M318">
        <f>Table1[[#This Row],[DueDate]]-Table1[[#This Row],[SettledDate]]</f>
        <v>-16</v>
      </c>
    </row>
    <row r="319" spans="1:13" x14ac:dyDescent="0.3">
      <c r="A319">
        <v>770</v>
      </c>
      <c r="B319" t="s">
        <v>102</v>
      </c>
      <c r="C319" s="1">
        <v>41501</v>
      </c>
      <c r="D319">
        <v>1234438336</v>
      </c>
      <c r="E319" s="1">
        <v>40974</v>
      </c>
      <c r="F319" s="1">
        <v>41004</v>
      </c>
      <c r="G319">
        <v>41.89</v>
      </c>
      <c r="H319" t="s">
        <v>13</v>
      </c>
      <c r="I319" s="1">
        <v>40996</v>
      </c>
      <c r="J319" t="s">
        <v>14</v>
      </c>
      <c r="K319">
        <v>22</v>
      </c>
      <c r="L319">
        <v>0</v>
      </c>
      <c r="M319">
        <f>Table1[[#This Row],[DueDate]]-Table1[[#This Row],[SettledDate]]</f>
        <v>8</v>
      </c>
    </row>
    <row r="320" spans="1:13" x14ac:dyDescent="0.3">
      <c r="A320">
        <v>897</v>
      </c>
      <c r="B320" t="s">
        <v>107</v>
      </c>
      <c r="C320" s="1">
        <v>41584</v>
      </c>
      <c r="D320">
        <v>1241888754</v>
      </c>
      <c r="E320" s="1">
        <v>41395</v>
      </c>
      <c r="F320" s="1">
        <v>41425</v>
      </c>
      <c r="G320">
        <v>49.96</v>
      </c>
      <c r="H320" t="s">
        <v>16</v>
      </c>
      <c r="I320" s="1">
        <v>41440</v>
      </c>
      <c r="J320" t="s">
        <v>14</v>
      </c>
      <c r="K320">
        <v>45</v>
      </c>
      <c r="L320">
        <v>15</v>
      </c>
      <c r="M320">
        <f>Table1[[#This Row],[DueDate]]-Table1[[#This Row],[SettledDate]]</f>
        <v>-15</v>
      </c>
    </row>
    <row r="321" spans="1:13" x14ac:dyDescent="0.3">
      <c r="A321">
        <v>406</v>
      </c>
      <c r="B321" t="s">
        <v>90</v>
      </c>
      <c r="C321" s="1">
        <v>41547</v>
      </c>
      <c r="D321">
        <v>1250631704</v>
      </c>
      <c r="E321" s="1">
        <v>41364</v>
      </c>
      <c r="F321" s="1">
        <v>41394</v>
      </c>
      <c r="G321">
        <v>57.12</v>
      </c>
      <c r="H321" t="s">
        <v>13</v>
      </c>
      <c r="I321" s="1">
        <v>41396</v>
      </c>
      <c r="J321" t="s">
        <v>14</v>
      </c>
      <c r="K321">
        <v>32</v>
      </c>
      <c r="L321">
        <v>2</v>
      </c>
      <c r="M321">
        <f>Table1[[#This Row],[DueDate]]-Table1[[#This Row],[SettledDate]]</f>
        <v>-2</v>
      </c>
    </row>
    <row r="322" spans="1:13" x14ac:dyDescent="0.3">
      <c r="A322">
        <v>406</v>
      </c>
      <c r="B322" t="s">
        <v>34</v>
      </c>
      <c r="C322" s="1">
        <v>41029</v>
      </c>
      <c r="D322">
        <v>1254790458</v>
      </c>
      <c r="E322" s="1">
        <v>41225</v>
      </c>
      <c r="F322" s="1">
        <v>41255</v>
      </c>
      <c r="G322">
        <v>72.88</v>
      </c>
      <c r="H322" t="s">
        <v>13</v>
      </c>
      <c r="I322" s="1">
        <v>41238</v>
      </c>
      <c r="J322" t="s">
        <v>17</v>
      </c>
      <c r="K322">
        <v>13</v>
      </c>
      <c r="L322">
        <v>0</v>
      </c>
      <c r="M322">
        <f>Table1[[#This Row],[DueDate]]-Table1[[#This Row],[SettledDate]]</f>
        <v>17</v>
      </c>
    </row>
    <row r="323" spans="1:13" x14ac:dyDescent="0.3">
      <c r="A323">
        <v>897</v>
      </c>
      <c r="B323" t="s">
        <v>110</v>
      </c>
      <c r="C323" s="1">
        <v>41484</v>
      </c>
      <c r="D323">
        <v>1256452795</v>
      </c>
      <c r="E323" s="1">
        <v>41046</v>
      </c>
      <c r="F323" s="1">
        <v>41076</v>
      </c>
      <c r="G323">
        <v>41.29</v>
      </c>
      <c r="H323" t="s">
        <v>13</v>
      </c>
      <c r="I323" s="1">
        <v>41086</v>
      </c>
      <c r="J323" t="s">
        <v>14</v>
      </c>
      <c r="K323">
        <v>40</v>
      </c>
      <c r="L323">
        <v>10</v>
      </c>
      <c r="M323">
        <f>Table1[[#This Row],[DueDate]]-Table1[[#This Row],[SettledDate]]</f>
        <v>-10</v>
      </c>
    </row>
    <row r="324" spans="1:13" x14ac:dyDescent="0.3">
      <c r="A324">
        <v>406</v>
      </c>
      <c r="B324" t="s">
        <v>19</v>
      </c>
      <c r="C324" s="1">
        <v>41005</v>
      </c>
      <c r="D324">
        <v>1264381785</v>
      </c>
      <c r="E324" s="1">
        <v>41393</v>
      </c>
      <c r="F324" s="1">
        <v>41423</v>
      </c>
      <c r="G324">
        <v>54.5</v>
      </c>
      <c r="H324" t="s">
        <v>13</v>
      </c>
      <c r="I324" s="1">
        <v>41418</v>
      </c>
      <c r="J324" t="s">
        <v>17</v>
      </c>
      <c r="K324">
        <v>25</v>
      </c>
      <c r="L324">
        <v>0</v>
      </c>
      <c r="M324">
        <f>Table1[[#This Row],[DueDate]]-Table1[[#This Row],[SettledDate]]</f>
        <v>5</v>
      </c>
    </row>
    <row r="325" spans="1:13" x14ac:dyDescent="0.3">
      <c r="A325">
        <v>818</v>
      </c>
      <c r="B325" t="s">
        <v>111</v>
      </c>
      <c r="C325" s="1">
        <v>41521</v>
      </c>
      <c r="D325">
        <v>1266309366</v>
      </c>
      <c r="E325" s="1">
        <v>41208</v>
      </c>
      <c r="F325" s="1">
        <v>41238</v>
      </c>
      <c r="G325">
        <v>46.05</v>
      </c>
      <c r="H325" t="s">
        <v>13</v>
      </c>
      <c r="I325" s="1">
        <v>41230</v>
      </c>
      <c r="J325" t="s">
        <v>14</v>
      </c>
      <c r="K325">
        <v>22</v>
      </c>
      <c r="L325">
        <v>0</v>
      </c>
      <c r="M325">
        <f>Table1[[#This Row],[DueDate]]-Table1[[#This Row],[SettledDate]]</f>
        <v>8</v>
      </c>
    </row>
    <row r="326" spans="1:13" x14ac:dyDescent="0.3">
      <c r="A326">
        <v>770</v>
      </c>
      <c r="B326" t="s">
        <v>95</v>
      </c>
      <c r="C326" s="1">
        <v>41394</v>
      </c>
      <c r="D326">
        <v>1267973660</v>
      </c>
      <c r="E326" s="1">
        <v>41192</v>
      </c>
      <c r="F326" s="1">
        <v>41222</v>
      </c>
      <c r="G326">
        <v>45.31</v>
      </c>
      <c r="H326" t="s">
        <v>13</v>
      </c>
      <c r="I326" s="1">
        <v>41222</v>
      </c>
      <c r="J326" t="s">
        <v>14</v>
      </c>
      <c r="K326">
        <v>30</v>
      </c>
      <c r="L326">
        <v>0</v>
      </c>
      <c r="M326">
        <f>Table1[[#This Row],[DueDate]]-Table1[[#This Row],[SettledDate]]</f>
        <v>0</v>
      </c>
    </row>
    <row r="327" spans="1:13" x14ac:dyDescent="0.3">
      <c r="A327">
        <v>391</v>
      </c>
      <c r="B327" t="s">
        <v>109</v>
      </c>
      <c r="C327" s="1">
        <v>41405</v>
      </c>
      <c r="D327">
        <v>1280597932</v>
      </c>
      <c r="E327" s="1">
        <v>40965</v>
      </c>
      <c r="F327" s="1">
        <v>40995</v>
      </c>
      <c r="G327">
        <v>56.42</v>
      </c>
      <c r="H327" t="s">
        <v>13</v>
      </c>
      <c r="I327" s="1">
        <v>40986</v>
      </c>
      <c r="J327" t="s">
        <v>14</v>
      </c>
      <c r="K327">
        <v>21</v>
      </c>
      <c r="L327">
        <v>0</v>
      </c>
      <c r="M327">
        <f>Table1[[#This Row],[DueDate]]-Table1[[#This Row],[SettledDate]]</f>
        <v>9</v>
      </c>
    </row>
    <row r="328" spans="1:13" x14ac:dyDescent="0.3">
      <c r="A328">
        <v>818</v>
      </c>
      <c r="B328" t="s">
        <v>39</v>
      </c>
      <c r="C328" s="1">
        <v>40960</v>
      </c>
      <c r="D328">
        <v>1281236095</v>
      </c>
      <c r="E328" s="1">
        <v>41446</v>
      </c>
      <c r="F328" s="1">
        <v>41476</v>
      </c>
      <c r="G328">
        <v>58.4</v>
      </c>
      <c r="H328" t="s">
        <v>13</v>
      </c>
      <c r="I328" s="1">
        <v>41476</v>
      </c>
      <c r="J328" t="s">
        <v>17</v>
      </c>
      <c r="K328">
        <v>30</v>
      </c>
      <c r="L328">
        <v>0</v>
      </c>
      <c r="M328">
        <f>Table1[[#This Row],[DueDate]]-Table1[[#This Row],[SettledDate]]</f>
        <v>0</v>
      </c>
    </row>
    <row r="329" spans="1:13" x14ac:dyDescent="0.3">
      <c r="A329">
        <v>406</v>
      </c>
      <c r="B329" t="s">
        <v>19</v>
      </c>
      <c r="C329" s="1">
        <v>41005</v>
      </c>
      <c r="D329">
        <v>1281718631</v>
      </c>
      <c r="E329" s="1">
        <v>41467</v>
      </c>
      <c r="F329" s="1">
        <v>41497</v>
      </c>
      <c r="G329">
        <v>92.35</v>
      </c>
      <c r="H329" t="s">
        <v>13</v>
      </c>
      <c r="I329" s="1">
        <v>41498</v>
      </c>
      <c r="J329" t="s">
        <v>17</v>
      </c>
      <c r="K329">
        <v>31</v>
      </c>
      <c r="L329">
        <v>1</v>
      </c>
      <c r="M329">
        <f>Table1[[#This Row],[DueDate]]-Table1[[#This Row],[SettledDate]]</f>
        <v>-1</v>
      </c>
    </row>
    <row r="330" spans="1:13" x14ac:dyDescent="0.3">
      <c r="A330">
        <v>391</v>
      </c>
      <c r="B330" t="s">
        <v>64</v>
      </c>
      <c r="C330" s="1">
        <v>41373</v>
      </c>
      <c r="D330">
        <v>1282903123</v>
      </c>
      <c r="E330" s="1">
        <v>41268</v>
      </c>
      <c r="F330" s="1">
        <v>41298</v>
      </c>
      <c r="G330">
        <v>59.32</v>
      </c>
      <c r="H330" t="s">
        <v>13</v>
      </c>
      <c r="I330" s="1">
        <v>41290</v>
      </c>
      <c r="J330" t="s">
        <v>14</v>
      </c>
      <c r="K330">
        <v>22</v>
      </c>
      <c r="L330">
        <v>0</v>
      </c>
      <c r="M330">
        <f>Table1[[#This Row],[DueDate]]-Table1[[#This Row],[SettledDate]]</f>
        <v>8</v>
      </c>
    </row>
    <row r="331" spans="1:13" x14ac:dyDescent="0.3">
      <c r="A331">
        <v>406</v>
      </c>
      <c r="B331" t="s">
        <v>55</v>
      </c>
      <c r="C331" s="1">
        <v>41352</v>
      </c>
      <c r="D331">
        <v>1294595544</v>
      </c>
      <c r="E331" s="1">
        <v>40957</v>
      </c>
      <c r="F331" s="1">
        <v>40987</v>
      </c>
      <c r="G331">
        <v>72.180000000000007</v>
      </c>
      <c r="H331" t="s">
        <v>16</v>
      </c>
      <c r="I331" s="1">
        <v>41003</v>
      </c>
      <c r="J331" t="s">
        <v>14</v>
      </c>
      <c r="K331">
        <v>46</v>
      </c>
      <c r="L331">
        <v>16</v>
      </c>
      <c r="M331">
        <f>Table1[[#This Row],[DueDate]]-Table1[[#This Row],[SettledDate]]</f>
        <v>-16</v>
      </c>
    </row>
    <row r="332" spans="1:13" x14ac:dyDescent="0.3">
      <c r="A332">
        <v>406</v>
      </c>
      <c r="B332" t="s">
        <v>73</v>
      </c>
      <c r="C332" s="1">
        <v>41167</v>
      </c>
      <c r="D332">
        <v>1297791719</v>
      </c>
      <c r="E332" s="1">
        <v>40923</v>
      </c>
      <c r="F332" s="1">
        <v>40953</v>
      </c>
      <c r="G332">
        <v>48.64</v>
      </c>
      <c r="H332" t="s">
        <v>16</v>
      </c>
      <c r="I332" s="1">
        <v>40955</v>
      </c>
      <c r="J332" t="s">
        <v>14</v>
      </c>
      <c r="K332">
        <v>32</v>
      </c>
      <c r="L332">
        <v>2</v>
      </c>
      <c r="M332">
        <f>Table1[[#This Row],[DueDate]]-Table1[[#This Row],[SettledDate]]</f>
        <v>-2</v>
      </c>
    </row>
    <row r="333" spans="1:13" x14ac:dyDescent="0.3">
      <c r="A333">
        <v>897</v>
      </c>
      <c r="B333" t="s">
        <v>112</v>
      </c>
      <c r="C333" s="1">
        <v>41496</v>
      </c>
      <c r="D333">
        <v>1300298448</v>
      </c>
      <c r="E333" s="1">
        <v>41168</v>
      </c>
      <c r="F333" s="1">
        <v>41198</v>
      </c>
      <c r="G333">
        <v>58.21</v>
      </c>
      <c r="H333" t="s">
        <v>13</v>
      </c>
      <c r="I333" s="1">
        <v>41187</v>
      </c>
      <c r="J333" t="s">
        <v>14</v>
      </c>
      <c r="K333">
        <v>19</v>
      </c>
      <c r="L333">
        <v>0</v>
      </c>
      <c r="M333">
        <f>Table1[[#This Row],[DueDate]]-Table1[[#This Row],[SettledDate]]</f>
        <v>11</v>
      </c>
    </row>
    <row r="334" spans="1:13" x14ac:dyDescent="0.3">
      <c r="A334">
        <v>818</v>
      </c>
      <c r="B334" t="s">
        <v>92</v>
      </c>
      <c r="C334" s="1">
        <v>41470</v>
      </c>
      <c r="D334">
        <v>1308410672</v>
      </c>
      <c r="E334" s="1">
        <v>41530</v>
      </c>
      <c r="F334" s="1">
        <v>41560</v>
      </c>
      <c r="G334">
        <v>76.03</v>
      </c>
      <c r="H334" t="s">
        <v>13</v>
      </c>
      <c r="I334" s="1">
        <v>41542</v>
      </c>
      <c r="J334" t="s">
        <v>17</v>
      </c>
      <c r="K334">
        <v>12</v>
      </c>
      <c r="L334">
        <v>0</v>
      </c>
      <c r="M334">
        <f>Table1[[#This Row],[DueDate]]-Table1[[#This Row],[SettledDate]]</f>
        <v>18</v>
      </c>
    </row>
    <row r="335" spans="1:13" x14ac:dyDescent="0.3">
      <c r="A335">
        <v>770</v>
      </c>
      <c r="B335" t="s">
        <v>26</v>
      </c>
      <c r="C335" s="1">
        <v>41274</v>
      </c>
      <c r="D335">
        <v>1310667812</v>
      </c>
      <c r="E335" s="1">
        <v>40986</v>
      </c>
      <c r="F335" s="1">
        <v>41016</v>
      </c>
      <c r="G335">
        <v>60.93</v>
      </c>
      <c r="H335" t="s">
        <v>13</v>
      </c>
      <c r="I335" s="1">
        <v>41001</v>
      </c>
      <c r="J335" t="s">
        <v>14</v>
      </c>
      <c r="K335">
        <v>15</v>
      </c>
      <c r="L335">
        <v>0</v>
      </c>
      <c r="M335">
        <f>Table1[[#This Row],[DueDate]]-Table1[[#This Row],[SettledDate]]</f>
        <v>15</v>
      </c>
    </row>
    <row r="336" spans="1:13" x14ac:dyDescent="0.3">
      <c r="A336">
        <v>818</v>
      </c>
      <c r="B336" t="s">
        <v>75</v>
      </c>
      <c r="C336" s="1">
        <v>41392</v>
      </c>
      <c r="D336">
        <v>1311607288</v>
      </c>
      <c r="E336" s="1">
        <v>41195</v>
      </c>
      <c r="F336" s="1">
        <v>41225</v>
      </c>
      <c r="G336">
        <v>58.41</v>
      </c>
      <c r="H336" t="s">
        <v>13</v>
      </c>
      <c r="I336" s="1">
        <v>41200</v>
      </c>
      <c r="J336" t="s">
        <v>14</v>
      </c>
      <c r="K336">
        <v>5</v>
      </c>
      <c r="L336">
        <v>0</v>
      </c>
      <c r="M336">
        <f>Table1[[#This Row],[DueDate]]-Table1[[#This Row],[SettledDate]]</f>
        <v>25</v>
      </c>
    </row>
    <row r="337" spans="1:13" x14ac:dyDescent="0.3">
      <c r="A337">
        <v>818</v>
      </c>
      <c r="B337" t="s">
        <v>100</v>
      </c>
      <c r="C337" s="1">
        <v>41563</v>
      </c>
      <c r="D337">
        <v>1314367195</v>
      </c>
      <c r="E337" s="1">
        <v>41081</v>
      </c>
      <c r="F337" s="1">
        <v>41111</v>
      </c>
      <c r="G337">
        <v>90</v>
      </c>
      <c r="H337" t="s">
        <v>13</v>
      </c>
      <c r="I337" s="1">
        <v>41102</v>
      </c>
      <c r="J337" t="s">
        <v>14</v>
      </c>
      <c r="K337">
        <v>21</v>
      </c>
      <c r="L337">
        <v>0</v>
      </c>
      <c r="M337">
        <f>Table1[[#This Row],[DueDate]]-Table1[[#This Row],[SettledDate]]</f>
        <v>9</v>
      </c>
    </row>
    <row r="338" spans="1:13" x14ac:dyDescent="0.3">
      <c r="A338">
        <v>818</v>
      </c>
      <c r="B338" t="s">
        <v>39</v>
      </c>
      <c r="C338" s="1">
        <v>40960</v>
      </c>
      <c r="D338">
        <v>1316332735</v>
      </c>
      <c r="E338" s="1">
        <v>41203</v>
      </c>
      <c r="F338" s="1">
        <v>41233</v>
      </c>
      <c r="G338">
        <v>41.84</v>
      </c>
      <c r="H338" t="s">
        <v>13</v>
      </c>
      <c r="I338" s="1">
        <v>41229</v>
      </c>
      <c r="J338" t="s">
        <v>17</v>
      </c>
      <c r="K338">
        <v>26</v>
      </c>
      <c r="L338">
        <v>0</v>
      </c>
      <c r="M338">
        <f>Table1[[#This Row],[DueDate]]-Table1[[#This Row],[SettledDate]]</f>
        <v>4</v>
      </c>
    </row>
    <row r="339" spans="1:13" x14ac:dyDescent="0.3">
      <c r="A339">
        <v>770</v>
      </c>
      <c r="B339" t="s">
        <v>26</v>
      </c>
      <c r="C339" s="1">
        <v>41274</v>
      </c>
      <c r="D339">
        <v>1317885189</v>
      </c>
      <c r="E339" s="1">
        <v>41577</v>
      </c>
      <c r="F339" s="1">
        <v>41607</v>
      </c>
      <c r="G339">
        <v>61.54</v>
      </c>
      <c r="H339" t="s">
        <v>13</v>
      </c>
      <c r="I339" s="1">
        <v>41588</v>
      </c>
      <c r="J339" t="s">
        <v>17</v>
      </c>
      <c r="K339">
        <v>11</v>
      </c>
      <c r="L339">
        <v>0</v>
      </c>
      <c r="M339">
        <f>Table1[[#This Row],[DueDate]]-Table1[[#This Row],[SettledDate]]</f>
        <v>19</v>
      </c>
    </row>
    <row r="340" spans="1:13" x14ac:dyDescent="0.3">
      <c r="A340">
        <v>897</v>
      </c>
      <c r="B340" t="s">
        <v>62</v>
      </c>
      <c r="C340" s="1">
        <v>41084</v>
      </c>
      <c r="D340">
        <v>1318038002</v>
      </c>
      <c r="E340" s="1">
        <v>41155</v>
      </c>
      <c r="F340" s="1">
        <v>41185</v>
      </c>
      <c r="G340">
        <v>28.51</v>
      </c>
      <c r="H340" t="s">
        <v>13</v>
      </c>
      <c r="I340" s="1">
        <v>41195</v>
      </c>
      <c r="J340" t="s">
        <v>17</v>
      </c>
      <c r="K340">
        <v>40</v>
      </c>
      <c r="L340">
        <v>10</v>
      </c>
      <c r="M340">
        <f>Table1[[#This Row],[DueDate]]-Table1[[#This Row],[SettledDate]]</f>
        <v>-10</v>
      </c>
    </row>
    <row r="341" spans="1:13" x14ac:dyDescent="0.3">
      <c r="A341">
        <v>897</v>
      </c>
      <c r="B341" t="s">
        <v>110</v>
      </c>
      <c r="C341" s="1">
        <v>41484</v>
      </c>
      <c r="D341">
        <v>1319645642</v>
      </c>
      <c r="E341" s="1">
        <v>41604</v>
      </c>
      <c r="F341" s="1">
        <v>41634</v>
      </c>
      <c r="G341">
        <v>52.38</v>
      </c>
      <c r="H341" t="s">
        <v>13</v>
      </c>
      <c r="I341" s="1">
        <v>41639</v>
      </c>
      <c r="J341" t="s">
        <v>17</v>
      </c>
      <c r="K341">
        <v>35</v>
      </c>
      <c r="L341">
        <v>5</v>
      </c>
      <c r="M341">
        <f>Table1[[#This Row],[DueDate]]-Table1[[#This Row],[SettledDate]]</f>
        <v>-5</v>
      </c>
    </row>
    <row r="342" spans="1:13" x14ac:dyDescent="0.3">
      <c r="A342">
        <v>818</v>
      </c>
      <c r="B342" t="s">
        <v>96</v>
      </c>
      <c r="C342" s="1">
        <v>41515</v>
      </c>
      <c r="D342">
        <v>1321318878</v>
      </c>
      <c r="E342" s="1">
        <v>41325</v>
      </c>
      <c r="F342" s="1">
        <v>41355</v>
      </c>
      <c r="G342">
        <v>53.11</v>
      </c>
      <c r="H342" t="s">
        <v>13</v>
      </c>
      <c r="I342" s="1">
        <v>41360</v>
      </c>
      <c r="J342" t="s">
        <v>14</v>
      </c>
      <c r="K342">
        <v>35</v>
      </c>
      <c r="L342">
        <v>5</v>
      </c>
      <c r="M342">
        <f>Table1[[#This Row],[DueDate]]-Table1[[#This Row],[SettledDate]]</f>
        <v>-5</v>
      </c>
    </row>
    <row r="343" spans="1:13" x14ac:dyDescent="0.3">
      <c r="A343">
        <v>391</v>
      </c>
      <c r="B343" t="s">
        <v>54</v>
      </c>
      <c r="C343" s="1">
        <v>41123</v>
      </c>
      <c r="D343">
        <v>1321403149</v>
      </c>
      <c r="E343" s="1">
        <v>40940</v>
      </c>
      <c r="F343" s="1">
        <v>40970</v>
      </c>
      <c r="G343">
        <v>80.31</v>
      </c>
      <c r="H343" t="s">
        <v>13</v>
      </c>
      <c r="I343" s="1">
        <v>40982</v>
      </c>
      <c r="J343" t="s">
        <v>14</v>
      </c>
      <c r="K343">
        <v>42</v>
      </c>
      <c r="L343">
        <v>12</v>
      </c>
      <c r="M343">
        <f>Table1[[#This Row],[DueDate]]-Table1[[#This Row],[SettledDate]]</f>
        <v>-12</v>
      </c>
    </row>
    <row r="344" spans="1:13" x14ac:dyDescent="0.3">
      <c r="A344">
        <v>391</v>
      </c>
      <c r="B344" t="s">
        <v>93</v>
      </c>
      <c r="C344" s="1">
        <v>41445</v>
      </c>
      <c r="D344">
        <v>1323201810</v>
      </c>
      <c r="E344" s="1">
        <v>41482</v>
      </c>
      <c r="F344" s="1">
        <v>41512</v>
      </c>
      <c r="G344">
        <v>58.68</v>
      </c>
      <c r="H344" t="s">
        <v>13</v>
      </c>
      <c r="I344" s="1">
        <v>41501</v>
      </c>
      <c r="J344" t="s">
        <v>17</v>
      </c>
      <c r="K344">
        <v>19</v>
      </c>
      <c r="L344">
        <v>0</v>
      </c>
      <c r="M344">
        <f>Table1[[#This Row],[DueDate]]-Table1[[#This Row],[SettledDate]]</f>
        <v>11</v>
      </c>
    </row>
    <row r="345" spans="1:13" x14ac:dyDescent="0.3">
      <c r="A345">
        <v>406</v>
      </c>
      <c r="B345" t="s">
        <v>82</v>
      </c>
      <c r="C345" s="1">
        <v>41094</v>
      </c>
      <c r="D345">
        <v>1327547312</v>
      </c>
      <c r="E345" s="1">
        <v>41307</v>
      </c>
      <c r="F345" s="1">
        <v>41337</v>
      </c>
      <c r="G345">
        <v>80.5</v>
      </c>
      <c r="H345" t="s">
        <v>13</v>
      </c>
      <c r="I345" s="1">
        <v>41322</v>
      </c>
      <c r="J345" t="s">
        <v>17</v>
      </c>
      <c r="K345">
        <v>15</v>
      </c>
      <c r="L345">
        <v>0</v>
      </c>
      <c r="M345">
        <f>Table1[[#This Row],[DueDate]]-Table1[[#This Row],[SettledDate]]</f>
        <v>15</v>
      </c>
    </row>
    <row r="346" spans="1:13" x14ac:dyDescent="0.3">
      <c r="A346">
        <v>818</v>
      </c>
      <c r="B346" t="s">
        <v>51</v>
      </c>
      <c r="C346" s="1">
        <v>41223</v>
      </c>
      <c r="D346">
        <v>1336288577</v>
      </c>
      <c r="E346" s="1">
        <v>41201</v>
      </c>
      <c r="F346" s="1">
        <v>41231</v>
      </c>
      <c r="G346">
        <v>75.11</v>
      </c>
      <c r="H346" t="s">
        <v>13</v>
      </c>
      <c r="I346" s="1">
        <v>41223</v>
      </c>
      <c r="J346" t="s">
        <v>14</v>
      </c>
      <c r="K346">
        <v>22</v>
      </c>
      <c r="L346">
        <v>0</v>
      </c>
      <c r="M346">
        <f>Table1[[#This Row],[DueDate]]-Table1[[#This Row],[SettledDate]]</f>
        <v>8</v>
      </c>
    </row>
    <row r="347" spans="1:13" x14ac:dyDescent="0.3">
      <c r="A347">
        <v>770</v>
      </c>
      <c r="B347" t="s">
        <v>86</v>
      </c>
      <c r="C347" s="1">
        <v>41337</v>
      </c>
      <c r="D347">
        <v>1342171511</v>
      </c>
      <c r="E347" s="1">
        <v>41387</v>
      </c>
      <c r="F347" s="1">
        <v>41417</v>
      </c>
      <c r="G347">
        <v>27</v>
      </c>
      <c r="H347" t="s">
        <v>13</v>
      </c>
      <c r="I347" s="1">
        <v>41413</v>
      </c>
      <c r="J347" t="s">
        <v>17</v>
      </c>
      <c r="K347">
        <v>26</v>
      </c>
      <c r="L347">
        <v>0</v>
      </c>
      <c r="M347">
        <f>Table1[[#This Row],[DueDate]]-Table1[[#This Row],[SettledDate]]</f>
        <v>4</v>
      </c>
    </row>
    <row r="348" spans="1:13" x14ac:dyDescent="0.3">
      <c r="A348">
        <v>770</v>
      </c>
      <c r="B348" t="s">
        <v>65</v>
      </c>
      <c r="C348" s="1">
        <v>41181</v>
      </c>
      <c r="D348">
        <v>1342472678</v>
      </c>
      <c r="E348" s="1">
        <v>41156</v>
      </c>
      <c r="F348" s="1">
        <v>41186</v>
      </c>
      <c r="G348">
        <v>76.8</v>
      </c>
      <c r="H348" t="s">
        <v>13</v>
      </c>
      <c r="I348" s="1">
        <v>41189</v>
      </c>
      <c r="J348" t="s">
        <v>14</v>
      </c>
      <c r="K348">
        <v>33</v>
      </c>
      <c r="L348">
        <v>3</v>
      </c>
      <c r="M348">
        <f>Table1[[#This Row],[DueDate]]-Table1[[#This Row],[SettledDate]]</f>
        <v>-3</v>
      </c>
    </row>
    <row r="349" spans="1:13" x14ac:dyDescent="0.3">
      <c r="A349">
        <v>406</v>
      </c>
      <c r="B349" t="s">
        <v>68</v>
      </c>
      <c r="C349" s="1">
        <v>41103</v>
      </c>
      <c r="D349">
        <v>1349854883</v>
      </c>
      <c r="E349" s="1">
        <v>41584</v>
      </c>
      <c r="F349" s="1">
        <v>41614</v>
      </c>
      <c r="G349">
        <v>78.83</v>
      </c>
      <c r="H349" t="s">
        <v>13</v>
      </c>
      <c r="I349" s="1">
        <v>41585</v>
      </c>
      <c r="J349" t="s">
        <v>17</v>
      </c>
      <c r="K349">
        <v>1</v>
      </c>
      <c r="L349">
        <v>0</v>
      </c>
      <c r="M349">
        <f>Table1[[#This Row],[DueDate]]-Table1[[#This Row],[SettledDate]]</f>
        <v>29</v>
      </c>
    </row>
    <row r="350" spans="1:13" x14ac:dyDescent="0.3">
      <c r="A350">
        <v>391</v>
      </c>
      <c r="B350" t="s">
        <v>60</v>
      </c>
      <c r="C350" s="1">
        <v>41495</v>
      </c>
      <c r="D350">
        <v>1358969544</v>
      </c>
      <c r="E350" s="1">
        <v>41211</v>
      </c>
      <c r="F350" s="1">
        <v>41241</v>
      </c>
      <c r="G350">
        <v>53.13</v>
      </c>
      <c r="H350" t="s">
        <v>13</v>
      </c>
      <c r="I350" s="1">
        <v>41245</v>
      </c>
      <c r="J350" t="s">
        <v>14</v>
      </c>
      <c r="K350">
        <v>34</v>
      </c>
      <c r="L350">
        <v>4</v>
      </c>
      <c r="M350">
        <f>Table1[[#This Row],[DueDate]]-Table1[[#This Row],[SettledDate]]</f>
        <v>-4</v>
      </c>
    </row>
    <row r="351" spans="1:13" x14ac:dyDescent="0.3">
      <c r="A351">
        <v>391</v>
      </c>
      <c r="B351" t="s">
        <v>77</v>
      </c>
      <c r="C351" s="1">
        <v>41150</v>
      </c>
      <c r="D351">
        <v>1366357246</v>
      </c>
      <c r="E351" s="1">
        <v>41164</v>
      </c>
      <c r="F351" s="1">
        <v>41194</v>
      </c>
      <c r="G351">
        <v>56.44</v>
      </c>
      <c r="H351" t="s">
        <v>13</v>
      </c>
      <c r="I351" s="1">
        <v>41180</v>
      </c>
      <c r="J351" t="s">
        <v>17</v>
      </c>
      <c r="K351">
        <v>16</v>
      </c>
      <c r="L351">
        <v>0</v>
      </c>
      <c r="M351">
        <f>Table1[[#This Row],[DueDate]]-Table1[[#This Row],[SettledDate]]</f>
        <v>14</v>
      </c>
    </row>
    <row r="352" spans="1:13" x14ac:dyDescent="0.3">
      <c r="A352">
        <v>391</v>
      </c>
      <c r="B352" t="s">
        <v>12</v>
      </c>
      <c r="C352" s="1">
        <v>41370</v>
      </c>
      <c r="D352">
        <v>1369975903</v>
      </c>
      <c r="E352" s="1">
        <v>41279</v>
      </c>
      <c r="F352" s="1">
        <v>41309</v>
      </c>
      <c r="G352">
        <v>61.11</v>
      </c>
      <c r="H352" t="s">
        <v>13</v>
      </c>
      <c r="I352" s="1">
        <v>41300</v>
      </c>
      <c r="J352" t="s">
        <v>14</v>
      </c>
      <c r="K352">
        <v>21</v>
      </c>
      <c r="L352">
        <v>0</v>
      </c>
      <c r="M352">
        <f>Table1[[#This Row],[DueDate]]-Table1[[#This Row],[SettledDate]]</f>
        <v>9</v>
      </c>
    </row>
    <row r="353" spans="1:13" x14ac:dyDescent="0.3">
      <c r="A353">
        <v>391</v>
      </c>
      <c r="B353" t="s">
        <v>48</v>
      </c>
      <c r="C353" s="1">
        <v>41201</v>
      </c>
      <c r="D353">
        <v>1376441638</v>
      </c>
      <c r="E353" s="1">
        <v>41182</v>
      </c>
      <c r="F353" s="1">
        <v>41212</v>
      </c>
      <c r="G353">
        <v>81.25</v>
      </c>
      <c r="H353" t="s">
        <v>13</v>
      </c>
      <c r="I353" s="1">
        <v>41204</v>
      </c>
      <c r="J353" t="s">
        <v>14</v>
      </c>
      <c r="K353">
        <v>22</v>
      </c>
      <c r="L353">
        <v>0</v>
      </c>
      <c r="M353">
        <f>Table1[[#This Row],[DueDate]]-Table1[[#This Row],[SettledDate]]</f>
        <v>8</v>
      </c>
    </row>
    <row r="354" spans="1:13" x14ac:dyDescent="0.3">
      <c r="A354">
        <v>406</v>
      </c>
      <c r="B354" t="s">
        <v>73</v>
      </c>
      <c r="C354" s="1">
        <v>41167</v>
      </c>
      <c r="D354">
        <v>1380765648</v>
      </c>
      <c r="E354" s="1">
        <v>41153</v>
      </c>
      <c r="F354" s="1">
        <v>41183</v>
      </c>
      <c r="G354">
        <v>70.099999999999994</v>
      </c>
      <c r="H354" t="s">
        <v>16</v>
      </c>
      <c r="I354" s="1">
        <v>41198</v>
      </c>
      <c r="J354" t="s">
        <v>14</v>
      </c>
      <c r="K354">
        <v>45</v>
      </c>
      <c r="L354">
        <v>15</v>
      </c>
      <c r="M354">
        <f>Table1[[#This Row],[DueDate]]-Table1[[#This Row],[SettledDate]]</f>
        <v>-15</v>
      </c>
    </row>
    <row r="355" spans="1:13" x14ac:dyDescent="0.3">
      <c r="A355">
        <v>391</v>
      </c>
      <c r="B355" t="s">
        <v>104</v>
      </c>
      <c r="C355" s="1">
        <v>41556</v>
      </c>
      <c r="D355">
        <v>1384963125</v>
      </c>
      <c r="E355" s="1">
        <v>41592</v>
      </c>
      <c r="F355" s="1">
        <v>41622</v>
      </c>
      <c r="G355">
        <v>80.14</v>
      </c>
      <c r="H355" t="s">
        <v>13</v>
      </c>
      <c r="I355" s="1">
        <v>41615</v>
      </c>
      <c r="J355" t="s">
        <v>17</v>
      </c>
      <c r="K355">
        <v>23</v>
      </c>
      <c r="L355">
        <v>0</v>
      </c>
      <c r="M355">
        <f>Table1[[#This Row],[DueDate]]-Table1[[#This Row],[SettledDate]]</f>
        <v>7</v>
      </c>
    </row>
    <row r="356" spans="1:13" x14ac:dyDescent="0.3">
      <c r="A356">
        <v>897</v>
      </c>
      <c r="B356" t="s">
        <v>112</v>
      </c>
      <c r="C356" s="1">
        <v>41496</v>
      </c>
      <c r="D356">
        <v>1387296868</v>
      </c>
      <c r="E356" s="1">
        <v>41454</v>
      </c>
      <c r="F356" s="1">
        <v>41484</v>
      </c>
      <c r="G356">
        <v>72.17</v>
      </c>
      <c r="H356" t="s">
        <v>13</v>
      </c>
      <c r="I356" s="1">
        <v>41473</v>
      </c>
      <c r="J356" t="s">
        <v>14</v>
      </c>
      <c r="K356">
        <v>19</v>
      </c>
      <c r="L356">
        <v>0</v>
      </c>
      <c r="M356">
        <f>Table1[[#This Row],[DueDate]]-Table1[[#This Row],[SettledDate]]</f>
        <v>11</v>
      </c>
    </row>
    <row r="357" spans="1:13" x14ac:dyDescent="0.3">
      <c r="A357">
        <v>406</v>
      </c>
      <c r="B357" t="s">
        <v>27</v>
      </c>
      <c r="C357" s="1">
        <v>41163</v>
      </c>
      <c r="D357">
        <v>1388703117</v>
      </c>
      <c r="E357" s="1">
        <v>41566</v>
      </c>
      <c r="F357" s="1">
        <v>41596</v>
      </c>
      <c r="G357">
        <v>72.19</v>
      </c>
      <c r="H357" t="s">
        <v>13</v>
      </c>
      <c r="I357" s="1">
        <v>41573</v>
      </c>
      <c r="J357" t="s">
        <v>17</v>
      </c>
      <c r="K357">
        <v>7</v>
      </c>
      <c r="L357">
        <v>0</v>
      </c>
      <c r="M357">
        <f>Table1[[#This Row],[DueDate]]-Table1[[#This Row],[SettledDate]]</f>
        <v>23</v>
      </c>
    </row>
    <row r="358" spans="1:13" x14ac:dyDescent="0.3">
      <c r="A358">
        <v>391</v>
      </c>
      <c r="B358" t="s">
        <v>44</v>
      </c>
      <c r="C358" s="1">
        <v>41180</v>
      </c>
      <c r="D358">
        <v>1388916055</v>
      </c>
      <c r="E358" s="1">
        <v>41569</v>
      </c>
      <c r="F358" s="1">
        <v>41599</v>
      </c>
      <c r="G358">
        <v>94.19</v>
      </c>
      <c r="H358" t="s">
        <v>16</v>
      </c>
      <c r="I358" s="1">
        <v>41591</v>
      </c>
      <c r="J358" t="s">
        <v>17</v>
      </c>
      <c r="K358">
        <v>22</v>
      </c>
      <c r="L358">
        <v>0</v>
      </c>
      <c r="M358">
        <f>Table1[[#This Row],[DueDate]]-Table1[[#This Row],[SettledDate]]</f>
        <v>8</v>
      </c>
    </row>
    <row r="359" spans="1:13" x14ac:dyDescent="0.3">
      <c r="A359">
        <v>897</v>
      </c>
      <c r="B359" t="s">
        <v>69</v>
      </c>
      <c r="C359" s="1">
        <v>41166</v>
      </c>
      <c r="D359">
        <v>1390614217</v>
      </c>
      <c r="E359" s="1">
        <v>41268</v>
      </c>
      <c r="F359" s="1">
        <v>41298</v>
      </c>
      <c r="G359">
        <v>28.07</v>
      </c>
      <c r="H359" t="s">
        <v>13</v>
      </c>
      <c r="I359" s="1">
        <v>41297</v>
      </c>
      <c r="J359" t="s">
        <v>17</v>
      </c>
      <c r="K359">
        <v>29</v>
      </c>
      <c r="L359">
        <v>0</v>
      </c>
      <c r="M359">
        <f>Table1[[#This Row],[DueDate]]-Table1[[#This Row],[SettledDate]]</f>
        <v>1</v>
      </c>
    </row>
    <row r="360" spans="1:13" x14ac:dyDescent="0.3">
      <c r="A360">
        <v>391</v>
      </c>
      <c r="B360" t="s">
        <v>18</v>
      </c>
      <c r="C360" s="1">
        <v>40934</v>
      </c>
      <c r="D360">
        <v>1391494244</v>
      </c>
      <c r="E360" s="1">
        <v>41441</v>
      </c>
      <c r="F360" s="1">
        <v>41471</v>
      </c>
      <c r="G360">
        <v>51.52</v>
      </c>
      <c r="H360" t="s">
        <v>13</v>
      </c>
      <c r="I360" s="1">
        <v>41450</v>
      </c>
      <c r="J360" t="s">
        <v>17</v>
      </c>
      <c r="K360">
        <v>9</v>
      </c>
      <c r="L360">
        <v>0</v>
      </c>
      <c r="M360">
        <f>Table1[[#This Row],[DueDate]]-Table1[[#This Row],[SettledDate]]</f>
        <v>21</v>
      </c>
    </row>
    <row r="361" spans="1:13" x14ac:dyDescent="0.3">
      <c r="A361">
        <v>391</v>
      </c>
      <c r="B361" t="s">
        <v>74</v>
      </c>
      <c r="C361" s="1">
        <v>41532</v>
      </c>
      <c r="D361">
        <v>1393928750</v>
      </c>
      <c r="E361" s="1">
        <v>41589</v>
      </c>
      <c r="F361" s="1">
        <v>41619</v>
      </c>
      <c r="G361">
        <v>72.62</v>
      </c>
      <c r="H361" t="s">
        <v>13</v>
      </c>
      <c r="I361" s="1">
        <v>41598</v>
      </c>
      <c r="J361" t="s">
        <v>17</v>
      </c>
      <c r="K361">
        <v>9</v>
      </c>
      <c r="L361">
        <v>0</v>
      </c>
      <c r="M361">
        <f>Table1[[#This Row],[DueDate]]-Table1[[#This Row],[SettledDate]]</f>
        <v>21</v>
      </c>
    </row>
    <row r="362" spans="1:13" x14ac:dyDescent="0.3">
      <c r="A362">
        <v>770</v>
      </c>
      <c r="B362" t="s">
        <v>95</v>
      </c>
      <c r="C362" s="1">
        <v>41394</v>
      </c>
      <c r="D362">
        <v>1401167342</v>
      </c>
      <c r="E362" s="1">
        <v>41206</v>
      </c>
      <c r="F362" s="1">
        <v>41236</v>
      </c>
      <c r="G362">
        <v>22.47</v>
      </c>
      <c r="H362" t="s">
        <v>13</v>
      </c>
      <c r="I362" s="1">
        <v>41234</v>
      </c>
      <c r="J362" t="s">
        <v>14</v>
      </c>
      <c r="K362">
        <v>28</v>
      </c>
      <c r="L362">
        <v>0</v>
      </c>
      <c r="M362">
        <f>Table1[[#This Row],[DueDate]]-Table1[[#This Row],[SettledDate]]</f>
        <v>2</v>
      </c>
    </row>
    <row r="363" spans="1:13" x14ac:dyDescent="0.3">
      <c r="A363">
        <v>818</v>
      </c>
      <c r="B363" t="s">
        <v>30</v>
      </c>
      <c r="C363" s="1">
        <v>41234</v>
      </c>
      <c r="D363">
        <v>1401765899</v>
      </c>
      <c r="E363" s="1">
        <v>40989</v>
      </c>
      <c r="F363" s="1">
        <v>41019</v>
      </c>
      <c r="G363">
        <v>40.68</v>
      </c>
      <c r="H363" t="s">
        <v>16</v>
      </c>
      <c r="I363" s="1">
        <v>41010</v>
      </c>
      <c r="J363" t="s">
        <v>14</v>
      </c>
      <c r="K363">
        <v>21</v>
      </c>
      <c r="L363">
        <v>0</v>
      </c>
      <c r="M363">
        <f>Table1[[#This Row],[DueDate]]-Table1[[#This Row],[SettledDate]]</f>
        <v>9</v>
      </c>
    </row>
    <row r="364" spans="1:13" x14ac:dyDescent="0.3">
      <c r="A364">
        <v>818</v>
      </c>
      <c r="B364" t="s">
        <v>28</v>
      </c>
      <c r="C364" s="1">
        <v>41431</v>
      </c>
      <c r="D364">
        <v>1402103956</v>
      </c>
      <c r="E364" s="1">
        <v>41241</v>
      </c>
      <c r="F364" s="1">
        <v>41271</v>
      </c>
      <c r="G364">
        <v>63.76</v>
      </c>
      <c r="H364" t="s">
        <v>13</v>
      </c>
      <c r="I364" s="1">
        <v>41267</v>
      </c>
      <c r="J364" t="s">
        <v>14</v>
      </c>
      <c r="K364">
        <v>26</v>
      </c>
      <c r="L364">
        <v>0</v>
      </c>
      <c r="M364">
        <f>Table1[[#This Row],[DueDate]]-Table1[[#This Row],[SettledDate]]</f>
        <v>4</v>
      </c>
    </row>
    <row r="365" spans="1:13" x14ac:dyDescent="0.3">
      <c r="A365">
        <v>770</v>
      </c>
      <c r="B365" t="s">
        <v>87</v>
      </c>
      <c r="C365" s="1">
        <v>41029</v>
      </c>
      <c r="D365">
        <v>1416192974</v>
      </c>
      <c r="E365" s="1">
        <v>41120</v>
      </c>
      <c r="F365" s="1">
        <v>41150</v>
      </c>
      <c r="G365">
        <v>61.86</v>
      </c>
      <c r="H365" t="s">
        <v>13</v>
      </c>
      <c r="I365" s="1">
        <v>41149</v>
      </c>
      <c r="J365" t="s">
        <v>17</v>
      </c>
      <c r="K365">
        <v>29</v>
      </c>
      <c r="L365">
        <v>0</v>
      </c>
      <c r="M365">
        <f>Table1[[#This Row],[DueDate]]-Table1[[#This Row],[SettledDate]]</f>
        <v>1</v>
      </c>
    </row>
    <row r="366" spans="1:13" x14ac:dyDescent="0.3">
      <c r="A366">
        <v>406</v>
      </c>
      <c r="B366" t="s">
        <v>91</v>
      </c>
      <c r="C366" s="1">
        <v>41605</v>
      </c>
      <c r="D366">
        <v>1419983453</v>
      </c>
      <c r="E366" s="1">
        <v>41200</v>
      </c>
      <c r="F366" s="1">
        <v>41230</v>
      </c>
      <c r="G366">
        <v>70.42</v>
      </c>
      <c r="H366" t="s">
        <v>13</v>
      </c>
      <c r="I366" s="1">
        <v>41216</v>
      </c>
      <c r="J366" t="s">
        <v>14</v>
      </c>
      <c r="K366">
        <v>16</v>
      </c>
      <c r="L366">
        <v>0</v>
      </c>
      <c r="M366">
        <f>Table1[[#This Row],[DueDate]]-Table1[[#This Row],[SettledDate]]</f>
        <v>14</v>
      </c>
    </row>
    <row r="367" spans="1:13" x14ac:dyDescent="0.3">
      <c r="A367">
        <v>391</v>
      </c>
      <c r="B367" t="s">
        <v>85</v>
      </c>
      <c r="C367" s="1">
        <v>41021</v>
      </c>
      <c r="D367">
        <v>1422140909</v>
      </c>
      <c r="E367" s="1">
        <v>41251</v>
      </c>
      <c r="F367" s="1">
        <v>41281</v>
      </c>
      <c r="G367">
        <v>53.99</v>
      </c>
      <c r="H367" t="s">
        <v>13</v>
      </c>
      <c r="I367" s="1">
        <v>41270</v>
      </c>
      <c r="J367" t="s">
        <v>17</v>
      </c>
      <c r="K367">
        <v>19</v>
      </c>
      <c r="L367">
        <v>0</v>
      </c>
      <c r="M367">
        <f>Table1[[#This Row],[DueDate]]-Table1[[#This Row],[SettledDate]]</f>
        <v>11</v>
      </c>
    </row>
    <row r="368" spans="1:13" x14ac:dyDescent="0.3">
      <c r="A368">
        <v>391</v>
      </c>
      <c r="B368" t="s">
        <v>85</v>
      </c>
      <c r="C368" s="1">
        <v>41021</v>
      </c>
      <c r="D368">
        <v>1426850927</v>
      </c>
      <c r="E368" s="1">
        <v>41591</v>
      </c>
      <c r="F368" s="1">
        <v>41621</v>
      </c>
      <c r="G368">
        <v>45.2</v>
      </c>
      <c r="H368" t="s">
        <v>13</v>
      </c>
      <c r="I368" s="1">
        <v>41608</v>
      </c>
      <c r="J368" t="s">
        <v>17</v>
      </c>
      <c r="K368">
        <v>17</v>
      </c>
      <c r="L368">
        <v>0</v>
      </c>
      <c r="M368">
        <f>Table1[[#This Row],[DueDate]]-Table1[[#This Row],[SettledDate]]</f>
        <v>13</v>
      </c>
    </row>
    <row r="369" spans="1:13" x14ac:dyDescent="0.3">
      <c r="A369">
        <v>770</v>
      </c>
      <c r="B369" t="s">
        <v>102</v>
      </c>
      <c r="C369" s="1">
        <v>41501</v>
      </c>
      <c r="D369">
        <v>1436243551</v>
      </c>
      <c r="E369" s="1">
        <v>41079</v>
      </c>
      <c r="F369" s="1">
        <v>41109</v>
      </c>
      <c r="G369">
        <v>48.08</v>
      </c>
      <c r="H369" t="s">
        <v>13</v>
      </c>
      <c r="I369" s="1">
        <v>41095</v>
      </c>
      <c r="J369" t="s">
        <v>14</v>
      </c>
      <c r="K369">
        <v>16</v>
      </c>
      <c r="L369">
        <v>0</v>
      </c>
      <c r="M369">
        <f>Table1[[#This Row],[DueDate]]-Table1[[#This Row],[SettledDate]]</f>
        <v>14</v>
      </c>
    </row>
    <row r="370" spans="1:13" x14ac:dyDescent="0.3">
      <c r="A370">
        <v>897</v>
      </c>
      <c r="B370" t="s">
        <v>62</v>
      </c>
      <c r="C370" s="1">
        <v>41084</v>
      </c>
      <c r="D370">
        <v>1436424010</v>
      </c>
      <c r="E370" s="1">
        <v>41602</v>
      </c>
      <c r="F370" s="1">
        <v>41632</v>
      </c>
      <c r="G370">
        <v>25.19</v>
      </c>
      <c r="H370" t="s">
        <v>13</v>
      </c>
      <c r="I370" s="1">
        <v>41647</v>
      </c>
      <c r="J370" t="s">
        <v>17</v>
      </c>
      <c r="K370">
        <v>45</v>
      </c>
      <c r="L370">
        <v>15</v>
      </c>
      <c r="M370">
        <f>Table1[[#This Row],[DueDate]]-Table1[[#This Row],[SettledDate]]</f>
        <v>-15</v>
      </c>
    </row>
    <row r="371" spans="1:13" x14ac:dyDescent="0.3">
      <c r="A371">
        <v>391</v>
      </c>
      <c r="B371" t="s">
        <v>53</v>
      </c>
      <c r="C371" s="1">
        <v>41224</v>
      </c>
      <c r="D371">
        <v>1441773397</v>
      </c>
      <c r="E371" s="1">
        <v>41205</v>
      </c>
      <c r="F371" s="1">
        <v>41235</v>
      </c>
      <c r="G371">
        <v>69.11</v>
      </c>
      <c r="H371" t="s">
        <v>13</v>
      </c>
      <c r="I371" s="1">
        <v>41222</v>
      </c>
      <c r="J371" t="s">
        <v>14</v>
      </c>
      <c r="K371">
        <v>17</v>
      </c>
      <c r="L371">
        <v>0</v>
      </c>
      <c r="M371">
        <f>Table1[[#This Row],[DueDate]]-Table1[[#This Row],[SettledDate]]</f>
        <v>13</v>
      </c>
    </row>
    <row r="372" spans="1:13" x14ac:dyDescent="0.3">
      <c r="A372">
        <v>770</v>
      </c>
      <c r="B372" t="s">
        <v>84</v>
      </c>
      <c r="C372" s="1">
        <v>41367</v>
      </c>
      <c r="D372">
        <v>1452931813</v>
      </c>
      <c r="E372" s="1">
        <v>41483</v>
      </c>
      <c r="F372" s="1">
        <v>41513</v>
      </c>
      <c r="G372">
        <v>49.13</v>
      </c>
      <c r="H372" t="s">
        <v>13</v>
      </c>
      <c r="I372" s="1">
        <v>41488</v>
      </c>
      <c r="J372" t="s">
        <v>17</v>
      </c>
      <c r="K372">
        <v>5</v>
      </c>
      <c r="L372">
        <v>0</v>
      </c>
      <c r="M372">
        <f>Table1[[#This Row],[DueDate]]-Table1[[#This Row],[SettledDate]]</f>
        <v>25</v>
      </c>
    </row>
    <row r="373" spans="1:13" x14ac:dyDescent="0.3">
      <c r="A373">
        <v>818</v>
      </c>
      <c r="B373" t="s">
        <v>96</v>
      </c>
      <c r="C373" s="1">
        <v>41515</v>
      </c>
      <c r="D373">
        <v>1454620628</v>
      </c>
      <c r="E373" s="1">
        <v>40983</v>
      </c>
      <c r="F373" s="1">
        <v>41013</v>
      </c>
      <c r="G373">
        <v>66.88</v>
      </c>
      <c r="H373" t="s">
        <v>16</v>
      </c>
      <c r="I373" s="1">
        <v>41034</v>
      </c>
      <c r="J373" t="s">
        <v>14</v>
      </c>
      <c r="K373">
        <v>51</v>
      </c>
      <c r="L373">
        <v>21</v>
      </c>
      <c r="M373">
        <f>Table1[[#This Row],[DueDate]]-Table1[[#This Row],[SettledDate]]</f>
        <v>-21</v>
      </c>
    </row>
    <row r="374" spans="1:13" x14ac:dyDescent="0.3">
      <c r="A374">
        <v>391</v>
      </c>
      <c r="B374" t="s">
        <v>54</v>
      </c>
      <c r="C374" s="1">
        <v>41123</v>
      </c>
      <c r="D374">
        <v>1459820060</v>
      </c>
      <c r="E374" s="1">
        <v>41125</v>
      </c>
      <c r="F374" s="1">
        <v>41155</v>
      </c>
      <c r="G374">
        <v>46.29</v>
      </c>
      <c r="H374" t="s">
        <v>13</v>
      </c>
      <c r="I374" s="1">
        <v>41156</v>
      </c>
      <c r="J374" t="s">
        <v>17</v>
      </c>
      <c r="K374">
        <v>31</v>
      </c>
      <c r="L374">
        <v>1</v>
      </c>
      <c r="M374">
        <f>Table1[[#This Row],[DueDate]]-Table1[[#This Row],[SettledDate]]</f>
        <v>-1</v>
      </c>
    </row>
    <row r="375" spans="1:13" x14ac:dyDescent="0.3">
      <c r="A375">
        <v>406</v>
      </c>
      <c r="B375" t="s">
        <v>29</v>
      </c>
      <c r="C375" s="1">
        <v>41460</v>
      </c>
      <c r="D375">
        <v>1463367901</v>
      </c>
      <c r="E375" s="1">
        <v>41378</v>
      </c>
      <c r="F375" s="1">
        <v>41408</v>
      </c>
      <c r="G375">
        <v>45.6</v>
      </c>
      <c r="H375" t="s">
        <v>16</v>
      </c>
      <c r="I375" s="1">
        <v>41433</v>
      </c>
      <c r="J375" t="s">
        <v>14</v>
      </c>
      <c r="K375">
        <v>55</v>
      </c>
      <c r="L375">
        <v>25</v>
      </c>
      <c r="M375">
        <f>Table1[[#This Row],[DueDate]]-Table1[[#This Row],[SettledDate]]</f>
        <v>-25</v>
      </c>
    </row>
    <row r="376" spans="1:13" x14ac:dyDescent="0.3">
      <c r="A376">
        <v>818</v>
      </c>
      <c r="B376" t="s">
        <v>75</v>
      </c>
      <c r="C376" s="1">
        <v>41392</v>
      </c>
      <c r="D376">
        <v>1470244634</v>
      </c>
      <c r="E376" s="1">
        <v>41170</v>
      </c>
      <c r="F376" s="1">
        <v>41200</v>
      </c>
      <c r="G376">
        <v>24.33</v>
      </c>
      <c r="H376" t="s">
        <v>13</v>
      </c>
      <c r="I376" s="1">
        <v>41173</v>
      </c>
      <c r="J376" t="s">
        <v>14</v>
      </c>
      <c r="K376">
        <v>3</v>
      </c>
      <c r="L376">
        <v>0</v>
      </c>
      <c r="M376">
        <f>Table1[[#This Row],[DueDate]]-Table1[[#This Row],[SettledDate]]</f>
        <v>27</v>
      </c>
    </row>
    <row r="377" spans="1:13" x14ac:dyDescent="0.3">
      <c r="A377">
        <v>391</v>
      </c>
      <c r="B377" t="s">
        <v>54</v>
      </c>
      <c r="C377" s="1">
        <v>41123</v>
      </c>
      <c r="D377">
        <v>1474447710</v>
      </c>
      <c r="E377" s="1">
        <v>41585</v>
      </c>
      <c r="F377" s="1">
        <v>41615</v>
      </c>
      <c r="G377">
        <v>66.92</v>
      </c>
      <c r="H377" t="s">
        <v>13</v>
      </c>
      <c r="I377" s="1">
        <v>41623</v>
      </c>
      <c r="J377" t="s">
        <v>17</v>
      </c>
      <c r="K377">
        <v>38</v>
      </c>
      <c r="L377">
        <v>8</v>
      </c>
      <c r="M377">
        <f>Table1[[#This Row],[DueDate]]-Table1[[#This Row],[SettledDate]]</f>
        <v>-8</v>
      </c>
    </row>
    <row r="378" spans="1:13" x14ac:dyDescent="0.3">
      <c r="A378">
        <v>391</v>
      </c>
      <c r="B378" t="s">
        <v>49</v>
      </c>
      <c r="C378" s="1">
        <v>41489</v>
      </c>
      <c r="D378">
        <v>1482642317</v>
      </c>
      <c r="E378" s="1">
        <v>41347</v>
      </c>
      <c r="F378" s="1">
        <v>41377</v>
      </c>
      <c r="G378">
        <v>78.25</v>
      </c>
      <c r="H378" t="s">
        <v>13</v>
      </c>
      <c r="I378" s="1">
        <v>41391</v>
      </c>
      <c r="J378" t="s">
        <v>14</v>
      </c>
      <c r="K378">
        <v>44</v>
      </c>
      <c r="L378">
        <v>14</v>
      </c>
      <c r="M378">
        <f>Table1[[#This Row],[DueDate]]-Table1[[#This Row],[SettledDate]]</f>
        <v>-14</v>
      </c>
    </row>
    <row r="379" spans="1:13" x14ac:dyDescent="0.3">
      <c r="A379">
        <v>897</v>
      </c>
      <c r="B379" t="s">
        <v>88</v>
      </c>
      <c r="C379" s="1">
        <v>41463</v>
      </c>
      <c r="D379">
        <v>1491017498</v>
      </c>
      <c r="E379" s="1">
        <v>41038</v>
      </c>
      <c r="F379" s="1">
        <v>41068</v>
      </c>
      <c r="G379">
        <v>19.23</v>
      </c>
      <c r="H379" t="s">
        <v>13</v>
      </c>
      <c r="I379" s="1">
        <v>41062</v>
      </c>
      <c r="J379" t="s">
        <v>14</v>
      </c>
      <c r="K379">
        <v>24</v>
      </c>
      <c r="L379">
        <v>0</v>
      </c>
      <c r="M379">
        <f>Table1[[#This Row],[DueDate]]-Table1[[#This Row],[SettledDate]]</f>
        <v>6</v>
      </c>
    </row>
    <row r="380" spans="1:13" x14ac:dyDescent="0.3">
      <c r="A380">
        <v>406</v>
      </c>
      <c r="B380" t="s">
        <v>29</v>
      </c>
      <c r="C380" s="1">
        <v>41460</v>
      </c>
      <c r="D380">
        <v>1491859500</v>
      </c>
      <c r="E380" s="1">
        <v>41422</v>
      </c>
      <c r="F380" s="1">
        <v>41452</v>
      </c>
      <c r="G380">
        <v>67.72</v>
      </c>
      <c r="H380" t="s">
        <v>13</v>
      </c>
      <c r="I380" s="1">
        <v>41449</v>
      </c>
      <c r="J380" t="s">
        <v>14</v>
      </c>
      <c r="K380">
        <v>27</v>
      </c>
      <c r="L380">
        <v>0</v>
      </c>
      <c r="M380">
        <f>Table1[[#This Row],[DueDate]]-Table1[[#This Row],[SettledDate]]</f>
        <v>3</v>
      </c>
    </row>
    <row r="381" spans="1:13" x14ac:dyDescent="0.3">
      <c r="A381">
        <v>818</v>
      </c>
      <c r="B381" t="s">
        <v>51</v>
      </c>
      <c r="C381" s="1">
        <v>41223</v>
      </c>
      <c r="D381">
        <v>1509944878</v>
      </c>
      <c r="E381" s="1">
        <v>41321</v>
      </c>
      <c r="F381" s="1">
        <v>41351</v>
      </c>
      <c r="G381">
        <v>53.51</v>
      </c>
      <c r="H381" t="s">
        <v>13</v>
      </c>
      <c r="I381" s="1">
        <v>41340</v>
      </c>
      <c r="J381" t="s">
        <v>17</v>
      </c>
      <c r="K381">
        <v>19</v>
      </c>
      <c r="L381">
        <v>0</v>
      </c>
      <c r="M381">
        <f>Table1[[#This Row],[DueDate]]-Table1[[#This Row],[SettledDate]]</f>
        <v>11</v>
      </c>
    </row>
    <row r="382" spans="1:13" x14ac:dyDescent="0.3">
      <c r="A382">
        <v>818</v>
      </c>
      <c r="B382" t="s">
        <v>92</v>
      </c>
      <c r="C382" s="1">
        <v>41470</v>
      </c>
      <c r="D382">
        <v>1519561145</v>
      </c>
      <c r="E382" s="1">
        <v>41178</v>
      </c>
      <c r="F382" s="1">
        <v>41208</v>
      </c>
      <c r="G382">
        <v>56.57</v>
      </c>
      <c r="H382" t="s">
        <v>13</v>
      </c>
      <c r="I382" s="1">
        <v>41209</v>
      </c>
      <c r="J382" t="s">
        <v>14</v>
      </c>
      <c r="K382">
        <v>31</v>
      </c>
      <c r="L382">
        <v>1</v>
      </c>
      <c r="M382">
        <f>Table1[[#This Row],[DueDate]]-Table1[[#This Row],[SettledDate]]</f>
        <v>-1</v>
      </c>
    </row>
    <row r="383" spans="1:13" x14ac:dyDescent="0.3">
      <c r="A383">
        <v>391</v>
      </c>
      <c r="B383" t="s">
        <v>18</v>
      </c>
      <c r="C383" s="1">
        <v>40934</v>
      </c>
      <c r="D383">
        <v>1528493654</v>
      </c>
      <c r="E383" s="1">
        <v>41211</v>
      </c>
      <c r="F383" s="1">
        <v>41241</v>
      </c>
      <c r="G383">
        <v>71.849999999999994</v>
      </c>
      <c r="H383" t="s">
        <v>13</v>
      </c>
      <c r="I383" s="1">
        <v>41215</v>
      </c>
      <c r="J383" t="s">
        <v>17</v>
      </c>
      <c r="K383">
        <v>4</v>
      </c>
      <c r="L383">
        <v>0</v>
      </c>
      <c r="M383">
        <f>Table1[[#This Row],[DueDate]]-Table1[[#This Row],[SettledDate]]</f>
        <v>26</v>
      </c>
    </row>
    <row r="384" spans="1:13" x14ac:dyDescent="0.3">
      <c r="A384">
        <v>391</v>
      </c>
      <c r="B384" t="s">
        <v>113</v>
      </c>
      <c r="C384" s="1">
        <v>41598</v>
      </c>
      <c r="D384">
        <v>1528599184</v>
      </c>
      <c r="E384" s="1">
        <v>41455</v>
      </c>
      <c r="F384" s="1">
        <v>41485</v>
      </c>
      <c r="G384">
        <v>85.35</v>
      </c>
      <c r="H384" t="s">
        <v>13</v>
      </c>
      <c r="I384" s="1">
        <v>41476</v>
      </c>
      <c r="J384" t="s">
        <v>14</v>
      </c>
      <c r="K384">
        <v>21</v>
      </c>
      <c r="L384">
        <v>0</v>
      </c>
      <c r="M384">
        <f>Table1[[#This Row],[DueDate]]-Table1[[#This Row],[SettledDate]]</f>
        <v>9</v>
      </c>
    </row>
    <row r="385" spans="1:13" x14ac:dyDescent="0.3">
      <c r="A385">
        <v>406</v>
      </c>
      <c r="B385" t="s">
        <v>73</v>
      </c>
      <c r="C385" s="1">
        <v>41167</v>
      </c>
      <c r="D385">
        <v>1529029372</v>
      </c>
      <c r="E385" s="1">
        <v>41345</v>
      </c>
      <c r="F385" s="1">
        <v>41375</v>
      </c>
      <c r="G385">
        <v>49.97</v>
      </c>
      <c r="H385" t="s">
        <v>16</v>
      </c>
      <c r="I385" s="1">
        <v>41378</v>
      </c>
      <c r="J385" t="s">
        <v>17</v>
      </c>
      <c r="K385">
        <v>33</v>
      </c>
      <c r="L385">
        <v>3</v>
      </c>
      <c r="M385">
        <f>Table1[[#This Row],[DueDate]]-Table1[[#This Row],[SettledDate]]</f>
        <v>-3</v>
      </c>
    </row>
    <row r="386" spans="1:13" x14ac:dyDescent="0.3">
      <c r="A386">
        <v>391</v>
      </c>
      <c r="B386" t="s">
        <v>64</v>
      </c>
      <c r="C386" s="1">
        <v>41373</v>
      </c>
      <c r="D386">
        <v>1536168471</v>
      </c>
      <c r="E386" s="1">
        <v>41262</v>
      </c>
      <c r="F386" s="1">
        <v>41292</v>
      </c>
      <c r="G386">
        <v>63.48</v>
      </c>
      <c r="H386" t="s">
        <v>13</v>
      </c>
      <c r="I386" s="1">
        <v>41287</v>
      </c>
      <c r="J386" t="s">
        <v>14</v>
      </c>
      <c r="K386">
        <v>25</v>
      </c>
      <c r="L386">
        <v>0</v>
      </c>
      <c r="M386">
        <f>Table1[[#This Row],[DueDate]]-Table1[[#This Row],[SettledDate]]</f>
        <v>5</v>
      </c>
    </row>
    <row r="387" spans="1:13" x14ac:dyDescent="0.3">
      <c r="A387">
        <v>770</v>
      </c>
      <c r="B387" t="s">
        <v>23</v>
      </c>
      <c r="C387" s="1">
        <v>41452</v>
      </c>
      <c r="D387">
        <v>1539382510</v>
      </c>
      <c r="E387" s="1">
        <v>41191</v>
      </c>
      <c r="F387" s="1">
        <v>41221</v>
      </c>
      <c r="G387">
        <v>76.790000000000006</v>
      </c>
      <c r="H387" t="s">
        <v>16</v>
      </c>
      <c r="I387" s="1">
        <v>41244</v>
      </c>
      <c r="J387" t="s">
        <v>14</v>
      </c>
      <c r="K387">
        <v>53</v>
      </c>
      <c r="L387">
        <v>23</v>
      </c>
      <c r="M387">
        <f>Table1[[#This Row],[DueDate]]-Table1[[#This Row],[SettledDate]]</f>
        <v>-23</v>
      </c>
    </row>
    <row r="388" spans="1:13" x14ac:dyDescent="0.3">
      <c r="A388">
        <v>897</v>
      </c>
      <c r="B388" t="s">
        <v>101</v>
      </c>
      <c r="C388" s="1">
        <v>41366</v>
      </c>
      <c r="D388">
        <v>1539465403</v>
      </c>
      <c r="E388" s="1">
        <v>40955</v>
      </c>
      <c r="F388" s="1">
        <v>40985</v>
      </c>
      <c r="G388">
        <v>28.22</v>
      </c>
      <c r="H388" t="s">
        <v>13</v>
      </c>
      <c r="I388" s="1">
        <v>40982</v>
      </c>
      <c r="J388" t="s">
        <v>14</v>
      </c>
      <c r="K388">
        <v>27</v>
      </c>
      <c r="L388">
        <v>0</v>
      </c>
      <c r="M388">
        <f>Table1[[#This Row],[DueDate]]-Table1[[#This Row],[SettledDate]]</f>
        <v>3</v>
      </c>
    </row>
    <row r="389" spans="1:13" x14ac:dyDescent="0.3">
      <c r="A389">
        <v>391</v>
      </c>
      <c r="B389" t="s">
        <v>43</v>
      </c>
      <c r="C389" s="1">
        <v>41284</v>
      </c>
      <c r="D389">
        <v>1544728256</v>
      </c>
      <c r="E389" s="1">
        <v>41270</v>
      </c>
      <c r="F389" s="1">
        <v>41300</v>
      </c>
      <c r="G389">
        <v>72.260000000000005</v>
      </c>
      <c r="H389" t="s">
        <v>13</v>
      </c>
      <c r="I389" s="1">
        <v>41287</v>
      </c>
      <c r="J389" t="s">
        <v>14</v>
      </c>
      <c r="K389">
        <v>17</v>
      </c>
      <c r="L389">
        <v>0</v>
      </c>
      <c r="M389">
        <f>Table1[[#This Row],[DueDate]]-Table1[[#This Row],[SettledDate]]</f>
        <v>13</v>
      </c>
    </row>
    <row r="390" spans="1:13" x14ac:dyDescent="0.3">
      <c r="A390">
        <v>406</v>
      </c>
      <c r="B390" t="s">
        <v>61</v>
      </c>
      <c r="C390" s="1">
        <v>41368</v>
      </c>
      <c r="D390">
        <v>1544966050</v>
      </c>
      <c r="E390" s="1">
        <v>41377</v>
      </c>
      <c r="F390" s="1">
        <v>41407</v>
      </c>
      <c r="G390">
        <v>75.55</v>
      </c>
      <c r="H390" t="s">
        <v>13</v>
      </c>
      <c r="I390" s="1">
        <v>41386</v>
      </c>
      <c r="J390" t="s">
        <v>17</v>
      </c>
      <c r="K390">
        <v>9</v>
      </c>
      <c r="L390">
        <v>0</v>
      </c>
      <c r="M390">
        <f>Table1[[#This Row],[DueDate]]-Table1[[#This Row],[SettledDate]]</f>
        <v>21</v>
      </c>
    </row>
    <row r="391" spans="1:13" x14ac:dyDescent="0.3">
      <c r="A391">
        <v>391</v>
      </c>
      <c r="B391" t="s">
        <v>37</v>
      </c>
      <c r="C391" s="1">
        <v>41277</v>
      </c>
      <c r="D391">
        <v>1553284771</v>
      </c>
      <c r="E391" s="1">
        <v>41582</v>
      </c>
      <c r="F391" s="1">
        <v>41612</v>
      </c>
      <c r="G391">
        <v>65.959999999999994</v>
      </c>
      <c r="H391" t="s">
        <v>13</v>
      </c>
      <c r="I391" s="1">
        <v>41604</v>
      </c>
      <c r="J391" t="s">
        <v>17</v>
      </c>
      <c r="K391">
        <v>22</v>
      </c>
      <c r="L391">
        <v>0</v>
      </c>
      <c r="M391">
        <f>Table1[[#This Row],[DueDate]]-Table1[[#This Row],[SettledDate]]</f>
        <v>8</v>
      </c>
    </row>
    <row r="392" spans="1:13" x14ac:dyDescent="0.3">
      <c r="A392">
        <v>391</v>
      </c>
      <c r="B392" t="s">
        <v>44</v>
      </c>
      <c r="C392" s="1">
        <v>41180</v>
      </c>
      <c r="D392">
        <v>1556974311</v>
      </c>
      <c r="E392" s="1">
        <v>41325</v>
      </c>
      <c r="F392" s="1">
        <v>41355</v>
      </c>
      <c r="G392">
        <v>107.94</v>
      </c>
      <c r="H392" t="s">
        <v>16</v>
      </c>
      <c r="I392" s="1">
        <v>41354</v>
      </c>
      <c r="J392" t="s">
        <v>17</v>
      </c>
      <c r="K392">
        <v>29</v>
      </c>
      <c r="L392">
        <v>0</v>
      </c>
      <c r="M392">
        <f>Table1[[#This Row],[DueDate]]-Table1[[#This Row],[SettledDate]]</f>
        <v>1</v>
      </c>
    </row>
    <row r="393" spans="1:13" x14ac:dyDescent="0.3">
      <c r="A393">
        <v>818</v>
      </c>
      <c r="B393" t="s">
        <v>96</v>
      </c>
      <c r="C393" s="1">
        <v>41515</v>
      </c>
      <c r="D393">
        <v>1562504690</v>
      </c>
      <c r="E393" s="1">
        <v>40972</v>
      </c>
      <c r="F393" s="1">
        <v>41002</v>
      </c>
      <c r="G393">
        <v>83.15</v>
      </c>
      <c r="H393" t="s">
        <v>16</v>
      </c>
      <c r="I393" s="1">
        <v>41019</v>
      </c>
      <c r="J393" t="s">
        <v>14</v>
      </c>
      <c r="K393">
        <v>47</v>
      </c>
      <c r="L393">
        <v>17</v>
      </c>
      <c r="M393">
        <f>Table1[[#This Row],[DueDate]]-Table1[[#This Row],[SettledDate]]</f>
        <v>-17</v>
      </c>
    </row>
    <row r="394" spans="1:13" x14ac:dyDescent="0.3">
      <c r="A394">
        <v>897</v>
      </c>
      <c r="B394" t="s">
        <v>45</v>
      </c>
      <c r="C394" s="1">
        <v>41239</v>
      </c>
      <c r="D394">
        <v>1564854223</v>
      </c>
      <c r="E394" s="1">
        <v>41134</v>
      </c>
      <c r="F394" s="1">
        <v>41164</v>
      </c>
      <c r="G394">
        <v>31.9</v>
      </c>
      <c r="H394" t="s">
        <v>13</v>
      </c>
      <c r="I394" s="1">
        <v>41137</v>
      </c>
      <c r="J394" t="s">
        <v>14</v>
      </c>
      <c r="K394">
        <v>3</v>
      </c>
      <c r="L394">
        <v>0</v>
      </c>
      <c r="M394">
        <f>Table1[[#This Row],[DueDate]]-Table1[[#This Row],[SettledDate]]</f>
        <v>27</v>
      </c>
    </row>
    <row r="395" spans="1:13" x14ac:dyDescent="0.3">
      <c r="A395">
        <v>897</v>
      </c>
      <c r="B395" t="s">
        <v>108</v>
      </c>
      <c r="C395" s="1">
        <v>41285</v>
      </c>
      <c r="D395">
        <v>1569984119</v>
      </c>
      <c r="E395" s="1">
        <v>41247</v>
      </c>
      <c r="F395" s="1">
        <v>41277</v>
      </c>
      <c r="G395">
        <v>28.78</v>
      </c>
      <c r="H395" t="s">
        <v>13</v>
      </c>
      <c r="I395" s="1">
        <v>41270</v>
      </c>
      <c r="J395" t="s">
        <v>14</v>
      </c>
      <c r="K395">
        <v>23</v>
      </c>
      <c r="L395">
        <v>0</v>
      </c>
      <c r="M395">
        <f>Table1[[#This Row],[DueDate]]-Table1[[#This Row],[SettledDate]]</f>
        <v>7</v>
      </c>
    </row>
    <row r="396" spans="1:13" x14ac:dyDescent="0.3">
      <c r="A396">
        <v>818</v>
      </c>
      <c r="B396" t="s">
        <v>75</v>
      </c>
      <c r="C396" s="1">
        <v>41392</v>
      </c>
      <c r="D396">
        <v>1575926929</v>
      </c>
      <c r="E396" s="1">
        <v>41232</v>
      </c>
      <c r="F396" s="1">
        <v>41262</v>
      </c>
      <c r="G396">
        <v>61.52</v>
      </c>
      <c r="H396" t="s">
        <v>13</v>
      </c>
      <c r="I396" s="1">
        <v>41238</v>
      </c>
      <c r="J396" t="s">
        <v>14</v>
      </c>
      <c r="K396">
        <v>6</v>
      </c>
      <c r="L396">
        <v>0</v>
      </c>
      <c r="M396">
        <f>Table1[[#This Row],[DueDate]]-Table1[[#This Row],[SettledDate]]</f>
        <v>24</v>
      </c>
    </row>
    <row r="397" spans="1:13" x14ac:dyDescent="0.3">
      <c r="A397">
        <v>770</v>
      </c>
      <c r="B397" t="s">
        <v>57</v>
      </c>
      <c r="C397" s="1">
        <v>41274</v>
      </c>
      <c r="D397">
        <v>1577746988</v>
      </c>
      <c r="E397" s="1">
        <v>41117</v>
      </c>
      <c r="F397" s="1">
        <v>41147</v>
      </c>
      <c r="G397">
        <v>57.14</v>
      </c>
      <c r="H397" t="s">
        <v>16</v>
      </c>
      <c r="I397" s="1">
        <v>41159</v>
      </c>
      <c r="J397" t="s">
        <v>14</v>
      </c>
      <c r="K397">
        <v>42</v>
      </c>
      <c r="L397">
        <v>12</v>
      </c>
      <c r="M397">
        <f>Table1[[#This Row],[DueDate]]-Table1[[#This Row],[SettledDate]]</f>
        <v>-12</v>
      </c>
    </row>
    <row r="398" spans="1:13" x14ac:dyDescent="0.3">
      <c r="A398">
        <v>406</v>
      </c>
      <c r="B398" t="s">
        <v>61</v>
      </c>
      <c r="C398" s="1">
        <v>41368</v>
      </c>
      <c r="D398">
        <v>1581104767</v>
      </c>
      <c r="E398" s="1">
        <v>41275</v>
      </c>
      <c r="F398" s="1">
        <v>41305</v>
      </c>
      <c r="G398">
        <v>80.27</v>
      </c>
      <c r="H398" t="s">
        <v>13</v>
      </c>
      <c r="I398" s="1">
        <v>41290</v>
      </c>
      <c r="J398" t="s">
        <v>14</v>
      </c>
      <c r="K398">
        <v>15</v>
      </c>
      <c r="L398">
        <v>0</v>
      </c>
      <c r="M398">
        <f>Table1[[#This Row],[DueDate]]-Table1[[#This Row],[SettledDate]]</f>
        <v>15</v>
      </c>
    </row>
    <row r="399" spans="1:13" x14ac:dyDescent="0.3">
      <c r="A399">
        <v>818</v>
      </c>
      <c r="B399" t="s">
        <v>21</v>
      </c>
      <c r="C399" s="1">
        <v>41514</v>
      </c>
      <c r="D399">
        <v>1582683121</v>
      </c>
      <c r="E399" s="1">
        <v>41018</v>
      </c>
      <c r="F399" s="1">
        <v>41048</v>
      </c>
      <c r="G399">
        <v>93.99</v>
      </c>
      <c r="H399" t="s">
        <v>16</v>
      </c>
      <c r="I399" s="1">
        <v>41047</v>
      </c>
      <c r="J399" t="s">
        <v>14</v>
      </c>
      <c r="K399">
        <v>29</v>
      </c>
      <c r="L399">
        <v>0</v>
      </c>
      <c r="M399">
        <f>Table1[[#This Row],[DueDate]]-Table1[[#This Row],[SettledDate]]</f>
        <v>1</v>
      </c>
    </row>
    <row r="400" spans="1:13" x14ac:dyDescent="0.3">
      <c r="A400">
        <v>897</v>
      </c>
      <c r="B400" t="s">
        <v>42</v>
      </c>
      <c r="C400" s="1">
        <v>41318</v>
      </c>
      <c r="D400">
        <v>1586922908</v>
      </c>
      <c r="E400" s="1">
        <v>41549</v>
      </c>
      <c r="F400" s="1">
        <v>41579</v>
      </c>
      <c r="G400">
        <v>68.48</v>
      </c>
      <c r="H400" t="s">
        <v>13</v>
      </c>
      <c r="I400" s="1">
        <v>41550</v>
      </c>
      <c r="J400" t="s">
        <v>17</v>
      </c>
      <c r="K400">
        <v>1</v>
      </c>
      <c r="L400">
        <v>0</v>
      </c>
      <c r="M400">
        <f>Table1[[#This Row],[DueDate]]-Table1[[#This Row],[SettledDate]]</f>
        <v>29</v>
      </c>
    </row>
    <row r="401" spans="1:13" x14ac:dyDescent="0.3">
      <c r="A401">
        <v>770</v>
      </c>
      <c r="B401" t="s">
        <v>24</v>
      </c>
      <c r="C401" s="1">
        <v>41341</v>
      </c>
      <c r="D401">
        <v>1587873226</v>
      </c>
      <c r="E401" s="1">
        <v>41478</v>
      </c>
      <c r="F401" s="1">
        <v>41508</v>
      </c>
      <c r="G401">
        <v>65.55</v>
      </c>
      <c r="H401" t="s">
        <v>13</v>
      </c>
      <c r="I401" s="1">
        <v>41514</v>
      </c>
      <c r="J401" t="s">
        <v>17</v>
      </c>
      <c r="K401">
        <v>36</v>
      </c>
      <c r="L401">
        <v>6</v>
      </c>
      <c r="M401">
        <f>Table1[[#This Row],[DueDate]]-Table1[[#This Row],[SettledDate]]</f>
        <v>-6</v>
      </c>
    </row>
    <row r="402" spans="1:13" x14ac:dyDescent="0.3">
      <c r="A402">
        <v>770</v>
      </c>
      <c r="B402" t="s">
        <v>95</v>
      </c>
      <c r="C402" s="1">
        <v>41394</v>
      </c>
      <c r="D402">
        <v>1591349086</v>
      </c>
      <c r="E402" s="1">
        <v>41468</v>
      </c>
      <c r="F402" s="1">
        <v>41498</v>
      </c>
      <c r="G402">
        <v>51.13</v>
      </c>
      <c r="H402" t="s">
        <v>13</v>
      </c>
      <c r="I402" s="1">
        <v>41493</v>
      </c>
      <c r="J402" t="s">
        <v>17</v>
      </c>
      <c r="K402">
        <v>25</v>
      </c>
      <c r="L402">
        <v>0</v>
      </c>
      <c r="M402">
        <f>Table1[[#This Row],[DueDate]]-Table1[[#This Row],[SettledDate]]</f>
        <v>5</v>
      </c>
    </row>
    <row r="403" spans="1:13" x14ac:dyDescent="0.3">
      <c r="A403">
        <v>391</v>
      </c>
      <c r="B403" t="s">
        <v>47</v>
      </c>
      <c r="C403" s="1">
        <v>41240</v>
      </c>
      <c r="D403">
        <v>1592682714</v>
      </c>
      <c r="E403" s="1">
        <v>41527</v>
      </c>
      <c r="F403" s="1">
        <v>41557</v>
      </c>
      <c r="G403">
        <v>63.58</v>
      </c>
      <c r="H403" t="s">
        <v>13</v>
      </c>
      <c r="I403" s="1">
        <v>41546</v>
      </c>
      <c r="J403" t="s">
        <v>17</v>
      </c>
      <c r="K403">
        <v>19</v>
      </c>
      <c r="L403">
        <v>0</v>
      </c>
      <c r="M403">
        <f>Table1[[#This Row],[DueDate]]-Table1[[#This Row],[SettledDate]]</f>
        <v>11</v>
      </c>
    </row>
    <row r="404" spans="1:13" x14ac:dyDescent="0.3">
      <c r="A404">
        <v>818</v>
      </c>
      <c r="B404" t="s">
        <v>28</v>
      </c>
      <c r="C404" s="1">
        <v>41431</v>
      </c>
      <c r="D404">
        <v>1595456378</v>
      </c>
      <c r="E404" s="1">
        <v>41117</v>
      </c>
      <c r="F404" s="1">
        <v>41147</v>
      </c>
      <c r="G404">
        <v>59.28</v>
      </c>
      <c r="H404" t="s">
        <v>13</v>
      </c>
      <c r="I404" s="1">
        <v>41132</v>
      </c>
      <c r="J404" t="s">
        <v>14</v>
      </c>
      <c r="K404">
        <v>15</v>
      </c>
      <c r="L404">
        <v>0</v>
      </c>
      <c r="M404">
        <f>Table1[[#This Row],[DueDate]]-Table1[[#This Row],[SettledDate]]</f>
        <v>15</v>
      </c>
    </row>
    <row r="405" spans="1:13" x14ac:dyDescent="0.3">
      <c r="A405">
        <v>391</v>
      </c>
      <c r="B405" t="s">
        <v>12</v>
      </c>
      <c r="C405" s="1">
        <v>41370</v>
      </c>
      <c r="D405">
        <v>1604888971</v>
      </c>
      <c r="E405" s="1">
        <v>41411</v>
      </c>
      <c r="F405" s="1">
        <v>41441</v>
      </c>
      <c r="G405">
        <v>78.569999999999993</v>
      </c>
      <c r="H405" t="s">
        <v>16</v>
      </c>
      <c r="I405" s="1">
        <v>41437</v>
      </c>
      <c r="J405" t="s">
        <v>17</v>
      </c>
      <c r="K405">
        <v>26</v>
      </c>
      <c r="L405">
        <v>0</v>
      </c>
      <c r="M405">
        <f>Table1[[#This Row],[DueDate]]-Table1[[#This Row],[SettledDate]]</f>
        <v>4</v>
      </c>
    </row>
    <row r="406" spans="1:13" x14ac:dyDescent="0.3">
      <c r="A406">
        <v>391</v>
      </c>
      <c r="B406" t="s">
        <v>72</v>
      </c>
      <c r="C406" s="1">
        <v>41080</v>
      </c>
      <c r="D406">
        <v>1613828298</v>
      </c>
      <c r="E406" s="1">
        <v>41133</v>
      </c>
      <c r="F406" s="1">
        <v>41163</v>
      </c>
      <c r="G406">
        <v>49.75</v>
      </c>
      <c r="H406" t="s">
        <v>13</v>
      </c>
      <c r="I406" s="1">
        <v>41149</v>
      </c>
      <c r="J406" t="s">
        <v>17</v>
      </c>
      <c r="K406">
        <v>16</v>
      </c>
      <c r="L406">
        <v>0</v>
      </c>
      <c r="M406">
        <f>Table1[[#This Row],[DueDate]]-Table1[[#This Row],[SettledDate]]</f>
        <v>14</v>
      </c>
    </row>
    <row r="407" spans="1:13" x14ac:dyDescent="0.3">
      <c r="A407">
        <v>818</v>
      </c>
      <c r="B407" t="s">
        <v>92</v>
      </c>
      <c r="C407" s="1">
        <v>41470</v>
      </c>
      <c r="D407">
        <v>1621429066</v>
      </c>
      <c r="E407" s="1">
        <v>41208</v>
      </c>
      <c r="F407" s="1">
        <v>41238</v>
      </c>
      <c r="G407">
        <v>87.55</v>
      </c>
      <c r="H407" t="s">
        <v>16</v>
      </c>
      <c r="I407" s="1">
        <v>41238</v>
      </c>
      <c r="J407" t="s">
        <v>14</v>
      </c>
      <c r="K407">
        <v>30</v>
      </c>
      <c r="L407">
        <v>0</v>
      </c>
      <c r="M407">
        <f>Table1[[#This Row],[DueDate]]-Table1[[#This Row],[SettledDate]]</f>
        <v>0</v>
      </c>
    </row>
    <row r="408" spans="1:13" x14ac:dyDescent="0.3">
      <c r="A408">
        <v>897</v>
      </c>
      <c r="B408" t="s">
        <v>79</v>
      </c>
      <c r="C408" s="1">
        <v>41285</v>
      </c>
      <c r="D408">
        <v>1621957925</v>
      </c>
      <c r="E408" s="1">
        <v>41379</v>
      </c>
      <c r="F408" s="1">
        <v>41409</v>
      </c>
      <c r="G408">
        <v>22.01</v>
      </c>
      <c r="H408" t="s">
        <v>13</v>
      </c>
      <c r="I408" s="1">
        <v>41389</v>
      </c>
      <c r="J408" t="s">
        <v>17</v>
      </c>
      <c r="K408">
        <v>10</v>
      </c>
      <c r="L408">
        <v>0</v>
      </c>
      <c r="M408">
        <f>Table1[[#This Row],[DueDate]]-Table1[[#This Row],[SettledDate]]</f>
        <v>20</v>
      </c>
    </row>
    <row r="409" spans="1:13" x14ac:dyDescent="0.3">
      <c r="A409">
        <v>406</v>
      </c>
      <c r="B409" t="s">
        <v>82</v>
      </c>
      <c r="C409" s="1">
        <v>41094</v>
      </c>
      <c r="D409">
        <v>1631213514</v>
      </c>
      <c r="E409" s="1">
        <v>41206</v>
      </c>
      <c r="F409" s="1">
        <v>41236</v>
      </c>
      <c r="G409">
        <v>77.709999999999994</v>
      </c>
      <c r="H409" t="s">
        <v>13</v>
      </c>
      <c r="I409" s="1">
        <v>41230</v>
      </c>
      <c r="J409" t="s">
        <v>17</v>
      </c>
      <c r="K409">
        <v>24</v>
      </c>
      <c r="L409">
        <v>0</v>
      </c>
      <c r="M409">
        <f>Table1[[#This Row],[DueDate]]-Table1[[#This Row],[SettledDate]]</f>
        <v>6</v>
      </c>
    </row>
    <row r="410" spans="1:13" x14ac:dyDescent="0.3">
      <c r="A410">
        <v>391</v>
      </c>
      <c r="B410" t="s">
        <v>37</v>
      </c>
      <c r="C410" s="1">
        <v>41277</v>
      </c>
      <c r="D410">
        <v>1633220775</v>
      </c>
      <c r="E410" s="1">
        <v>40917</v>
      </c>
      <c r="F410" s="1">
        <v>40947</v>
      </c>
      <c r="G410">
        <v>41.99</v>
      </c>
      <c r="H410" t="s">
        <v>13</v>
      </c>
      <c r="I410" s="1">
        <v>40945</v>
      </c>
      <c r="J410" t="s">
        <v>14</v>
      </c>
      <c r="K410">
        <v>28</v>
      </c>
      <c r="L410">
        <v>0</v>
      </c>
      <c r="M410">
        <f>Table1[[#This Row],[DueDate]]-Table1[[#This Row],[SettledDate]]</f>
        <v>2</v>
      </c>
    </row>
    <row r="411" spans="1:13" x14ac:dyDescent="0.3">
      <c r="A411">
        <v>897</v>
      </c>
      <c r="B411" t="s">
        <v>69</v>
      </c>
      <c r="C411" s="1">
        <v>41166</v>
      </c>
      <c r="D411">
        <v>1652571996</v>
      </c>
      <c r="E411" s="1">
        <v>41561</v>
      </c>
      <c r="F411" s="1">
        <v>41591</v>
      </c>
      <c r="G411">
        <v>54.23</v>
      </c>
      <c r="H411" t="s">
        <v>13</v>
      </c>
      <c r="I411" s="1">
        <v>41589</v>
      </c>
      <c r="J411" t="s">
        <v>17</v>
      </c>
      <c r="K411">
        <v>28</v>
      </c>
      <c r="L411">
        <v>0</v>
      </c>
      <c r="M411">
        <f>Table1[[#This Row],[DueDate]]-Table1[[#This Row],[SettledDate]]</f>
        <v>2</v>
      </c>
    </row>
    <row r="412" spans="1:13" x14ac:dyDescent="0.3">
      <c r="A412">
        <v>406</v>
      </c>
      <c r="B412" t="s">
        <v>90</v>
      </c>
      <c r="C412" s="1">
        <v>41547</v>
      </c>
      <c r="D412">
        <v>1653597509</v>
      </c>
      <c r="E412" s="1">
        <v>41106</v>
      </c>
      <c r="F412" s="1">
        <v>41136</v>
      </c>
      <c r="G412">
        <v>100.63</v>
      </c>
      <c r="H412" t="s">
        <v>13</v>
      </c>
      <c r="I412" s="1">
        <v>41140</v>
      </c>
      <c r="J412" t="s">
        <v>14</v>
      </c>
      <c r="K412">
        <v>34</v>
      </c>
      <c r="L412">
        <v>4</v>
      </c>
      <c r="M412">
        <f>Table1[[#This Row],[DueDate]]-Table1[[#This Row],[SettledDate]]</f>
        <v>-4</v>
      </c>
    </row>
    <row r="413" spans="1:13" x14ac:dyDescent="0.3">
      <c r="A413">
        <v>770</v>
      </c>
      <c r="B413" t="s">
        <v>57</v>
      </c>
      <c r="C413" s="1">
        <v>41274</v>
      </c>
      <c r="D413">
        <v>1653708883</v>
      </c>
      <c r="E413" s="1">
        <v>41604</v>
      </c>
      <c r="F413" s="1">
        <v>41634</v>
      </c>
      <c r="G413">
        <v>44.04</v>
      </c>
      <c r="H413" t="s">
        <v>13</v>
      </c>
      <c r="I413" s="1">
        <v>41629</v>
      </c>
      <c r="J413" t="s">
        <v>17</v>
      </c>
      <c r="K413">
        <v>25</v>
      </c>
      <c r="L413">
        <v>0</v>
      </c>
      <c r="M413">
        <f>Table1[[#This Row],[DueDate]]-Table1[[#This Row],[SettledDate]]</f>
        <v>5</v>
      </c>
    </row>
    <row r="414" spans="1:13" x14ac:dyDescent="0.3">
      <c r="A414">
        <v>770</v>
      </c>
      <c r="B414" t="s">
        <v>87</v>
      </c>
      <c r="C414" s="1">
        <v>41029</v>
      </c>
      <c r="D414">
        <v>1657046645</v>
      </c>
      <c r="E414" s="1">
        <v>40937</v>
      </c>
      <c r="F414" s="1">
        <v>40967</v>
      </c>
      <c r="G414">
        <v>27.63</v>
      </c>
      <c r="H414" t="s">
        <v>13</v>
      </c>
      <c r="I414" s="1">
        <v>40989</v>
      </c>
      <c r="J414" t="s">
        <v>14</v>
      </c>
      <c r="K414">
        <v>52</v>
      </c>
      <c r="L414">
        <v>22</v>
      </c>
      <c r="M414">
        <f>Table1[[#This Row],[DueDate]]-Table1[[#This Row],[SettledDate]]</f>
        <v>-22</v>
      </c>
    </row>
    <row r="415" spans="1:13" x14ac:dyDescent="0.3">
      <c r="A415">
        <v>897</v>
      </c>
      <c r="B415" t="s">
        <v>69</v>
      </c>
      <c r="C415" s="1">
        <v>41166</v>
      </c>
      <c r="D415">
        <v>1660153943</v>
      </c>
      <c r="E415" s="1">
        <v>40960</v>
      </c>
      <c r="F415" s="1">
        <v>40990</v>
      </c>
      <c r="G415">
        <v>45.08</v>
      </c>
      <c r="H415" t="s">
        <v>13</v>
      </c>
      <c r="I415" s="1">
        <v>40996</v>
      </c>
      <c r="J415" t="s">
        <v>14</v>
      </c>
      <c r="K415">
        <v>36</v>
      </c>
      <c r="L415">
        <v>6</v>
      </c>
      <c r="M415">
        <f>Table1[[#This Row],[DueDate]]-Table1[[#This Row],[SettledDate]]</f>
        <v>-6</v>
      </c>
    </row>
    <row r="416" spans="1:13" x14ac:dyDescent="0.3">
      <c r="A416">
        <v>391</v>
      </c>
      <c r="B416" t="s">
        <v>43</v>
      </c>
      <c r="C416" s="1">
        <v>41284</v>
      </c>
      <c r="D416">
        <v>1661281311</v>
      </c>
      <c r="E416" s="1">
        <v>40981</v>
      </c>
      <c r="F416" s="1">
        <v>41011</v>
      </c>
      <c r="G416">
        <v>76.209999999999994</v>
      </c>
      <c r="H416" t="s">
        <v>13</v>
      </c>
      <c r="I416" s="1">
        <v>41008</v>
      </c>
      <c r="J416" t="s">
        <v>14</v>
      </c>
      <c r="K416">
        <v>27</v>
      </c>
      <c r="L416">
        <v>0</v>
      </c>
      <c r="M416">
        <f>Table1[[#This Row],[DueDate]]-Table1[[#This Row],[SettledDate]]</f>
        <v>3</v>
      </c>
    </row>
    <row r="417" spans="1:13" x14ac:dyDescent="0.3">
      <c r="A417">
        <v>391</v>
      </c>
      <c r="B417" t="s">
        <v>74</v>
      </c>
      <c r="C417" s="1">
        <v>41532</v>
      </c>
      <c r="D417">
        <v>1666441527</v>
      </c>
      <c r="E417" s="1">
        <v>41258</v>
      </c>
      <c r="F417" s="1">
        <v>41288</v>
      </c>
      <c r="G417">
        <v>54.27</v>
      </c>
      <c r="H417" t="s">
        <v>16</v>
      </c>
      <c r="I417" s="1">
        <v>41302</v>
      </c>
      <c r="J417" t="s">
        <v>14</v>
      </c>
      <c r="K417">
        <v>44</v>
      </c>
      <c r="L417">
        <v>14</v>
      </c>
      <c r="M417">
        <f>Table1[[#This Row],[DueDate]]-Table1[[#This Row],[SettledDate]]</f>
        <v>-14</v>
      </c>
    </row>
    <row r="418" spans="1:13" x14ac:dyDescent="0.3">
      <c r="A418">
        <v>770</v>
      </c>
      <c r="B418" t="s">
        <v>98</v>
      </c>
      <c r="C418" s="1">
        <v>41077</v>
      </c>
      <c r="D418">
        <v>1669605495</v>
      </c>
      <c r="E418" s="1">
        <v>40988</v>
      </c>
      <c r="F418" s="1">
        <v>41018</v>
      </c>
      <c r="G418">
        <v>82.98</v>
      </c>
      <c r="H418" t="s">
        <v>13</v>
      </c>
      <c r="I418" s="1">
        <v>41024</v>
      </c>
      <c r="J418" t="s">
        <v>14</v>
      </c>
      <c r="K418">
        <v>36</v>
      </c>
      <c r="L418">
        <v>6</v>
      </c>
      <c r="M418">
        <f>Table1[[#This Row],[DueDate]]-Table1[[#This Row],[SettledDate]]</f>
        <v>-6</v>
      </c>
    </row>
    <row r="419" spans="1:13" x14ac:dyDescent="0.3">
      <c r="A419">
        <v>406</v>
      </c>
      <c r="B419" t="s">
        <v>50</v>
      </c>
      <c r="C419" s="1">
        <v>41131</v>
      </c>
      <c r="D419">
        <v>1670705301</v>
      </c>
      <c r="E419" s="1">
        <v>41291</v>
      </c>
      <c r="F419" s="1">
        <v>41321</v>
      </c>
      <c r="G419">
        <v>88.36</v>
      </c>
      <c r="H419" t="s">
        <v>13</v>
      </c>
      <c r="I419" s="1">
        <v>41327</v>
      </c>
      <c r="J419" t="s">
        <v>17</v>
      </c>
      <c r="K419">
        <v>36</v>
      </c>
      <c r="L419">
        <v>6</v>
      </c>
      <c r="M419">
        <f>Table1[[#This Row],[DueDate]]-Table1[[#This Row],[SettledDate]]</f>
        <v>-6</v>
      </c>
    </row>
    <row r="420" spans="1:13" x14ac:dyDescent="0.3">
      <c r="A420">
        <v>391</v>
      </c>
      <c r="B420" t="s">
        <v>44</v>
      </c>
      <c r="C420" s="1">
        <v>41180</v>
      </c>
      <c r="D420">
        <v>1671914105</v>
      </c>
      <c r="E420" s="1">
        <v>41465</v>
      </c>
      <c r="F420" s="1">
        <v>41495</v>
      </c>
      <c r="G420">
        <v>83.49</v>
      </c>
      <c r="H420" t="s">
        <v>16</v>
      </c>
      <c r="I420" s="1">
        <v>41491</v>
      </c>
      <c r="J420" t="s">
        <v>17</v>
      </c>
      <c r="K420">
        <v>26</v>
      </c>
      <c r="L420">
        <v>0</v>
      </c>
      <c r="M420">
        <f>Table1[[#This Row],[DueDate]]-Table1[[#This Row],[SettledDate]]</f>
        <v>4</v>
      </c>
    </row>
    <row r="421" spans="1:13" x14ac:dyDescent="0.3">
      <c r="A421">
        <v>897</v>
      </c>
      <c r="B421" t="s">
        <v>42</v>
      </c>
      <c r="C421" s="1">
        <v>41318</v>
      </c>
      <c r="D421">
        <v>1671932723</v>
      </c>
      <c r="E421" s="1">
        <v>41414</v>
      </c>
      <c r="F421" s="1">
        <v>41444</v>
      </c>
      <c r="G421">
        <v>66.16</v>
      </c>
      <c r="H421" t="s">
        <v>13</v>
      </c>
      <c r="I421" s="1">
        <v>41415</v>
      </c>
      <c r="J421" t="s">
        <v>17</v>
      </c>
      <c r="K421">
        <v>1</v>
      </c>
      <c r="L421">
        <v>0</v>
      </c>
      <c r="M421">
        <f>Table1[[#This Row],[DueDate]]-Table1[[#This Row],[SettledDate]]</f>
        <v>29</v>
      </c>
    </row>
    <row r="422" spans="1:13" x14ac:dyDescent="0.3">
      <c r="A422">
        <v>897</v>
      </c>
      <c r="B422" t="s">
        <v>69</v>
      </c>
      <c r="C422" s="1">
        <v>41166</v>
      </c>
      <c r="D422">
        <v>1675817832</v>
      </c>
      <c r="E422" s="1">
        <v>41041</v>
      </c>
      <c r="F422" s="1">
        <v>41071</v>
      </c>
      <c r="G422">
        <v>47.42</v>
      </c>
      <c r="H422" t="s">
        <v>13</v>
      </c>
      <c r="I422" s="1">
        <v>41080</v>
      </c>
      <c r="J422" t="s">
        <v>14</v>
      </c>
      <c r="K422">
        <v>39</v>
      </c>
      <c r="L422">
        <v>9</v>
      </c>
      <c r="M422">
        <f>Table1[[#This Row],[DueDate]]-Table1[[#This Row],[SettledDate]]</f>
        <v>-9</v>
      </c>
    </row>
    <row r="423" spans="1:13" x14ac:dyDescent="0.3">
      <c r="A423">
        <v>391</v>
      </c>
      <c r="B423" t="s">
        <v>72</v>
      </c>
      <c r="C423" s="1">
        <v>41080</v>
      </c>
      <c r="D423">
        <v>1677488544</v>
      </c>
      <c r="E423" s="1">
        <v>41120</v>
      </c>
      <c r="F423" s="1">
        <v>41150</v>
      </c>
      <c r="G423">
        <v>62.28</v>
      </c>
      <c r="H423" t="s">
        <v>13</v>
      </c>
      <c r="I423" s="1">
        <v>41139</v>
      </c>
      <c r="J423" t="s">
        <v>17</v>
      </c>
      <c r="K423">
        <v>19</v>
      </c>
      <c r="L423">
        <v>0</v>
      </c>
      <c r="M423">
        <f>Table1[[#This Row],[DueDate]]-Table1[[#This Row],[SettledDate]]</f>
        <v>11</v>
      </c>
    </row>
    <row r="424" spans="1:13" x14ac:dyDescent="0.3">
      <c r="A424">
        <v>770</v>
      </c>
      <c r="B424" t="s">
        <v>99</v>
      </c>
      <c r="C424" s="1">
        <v>41225</v>
      </c>
      <c r="D424">
        <v>1678077270</v>
      </c>
      <c r="E424" s="1">
        <v>41023</v>
      </c>
      <c r="F424" s="1">
        <v>41053</v>
      </c>
      <c r="G424">
        <v>60.93</v>
      </c>
      <c r="H424" t="s">
        <v>13</v>
      </c>
      <c r="I424" s="1">
        <v>41041</v>
      </c>
      <c r="J424" t="s">
        <v>14</v>
      </c>
      <c r="K424">
        <v>18</v>
      </c>
      <c r="L424">
        <v>0</v>
      </c>
      <c r="M424">
        <f>Table1[[#This Row],[DueDate]]-Table1[[#This Row],[SettledDate]]</f>
        <v>12</v>
      </c>
    </row>
    <row r="425" spans="1:13" x14ac:dyDescent="0.3">
      <c r="A425">
        <v>391</v>
      </c>
      <c r="B425" t="s">
        <v>113</v>
      </c>
      <c r="C425" s="1">
        <v>41598</v>
      </c>
      <c r="D425">
        <v>1681500044</v>
      </c>
      <c r="E425" s="1">
        <v>41435</v>
      </c>
      <c r="F425" s="1">
        <v>41465</v>
      </c>
      <c r="G425">
        <v>63.67</v>
      </c>
      <c r="H425" t="s">
        <v>13</v>
      </c>
      <c r="I425" s="1">
        <v>41458</v>
      </c>
      <c r="J425" t="s">
        <v>14</v>
      </c>
      <c r="K425">
        <v>23</v>
      </c>
      <c r="L425">
        <v>0</v>
      </c>
      <c r="M425">
        <f>Table1[[#This Row],[DueDate]]-Table1[[#This Row],[SettledDate]]</f>
        <v>7</v>
      </c>
    </row>
    <row r="426" spans="1:13" x14ac:dyDescent="0.3">
      <c r="A426">
        <v>406</v>
      </c>
      <c r="B426" t="s">
        <v>68</v>
      </c>
      <c r="C426" s="1">
        <v>41103</v>
      </c>
      <c r="D426">
        <v>1688223461</v>
      </c>
      <c r="E426" s="1">
        <v>41418</v>
      </c>
      <c r="F426" s="1">
        <v>41448</v>
      </c>
      <c r="G426">
        <v>72.42</v>
      </c>
      <c r="H426" t="s">
        <v>13</v>
      </c>
      <c r="I426" s="1">
        <v>41423</v>
      </c>
      <c r="J426" t="s">
        <v>17</v>
      </c>
      <c r="K426">
        <v>5</v>
      </c>
      <c r="L426">
        <v>0</v>
      </c>
      <c r="M426">
        <f>Table1[[#This Row],[DueDate]]-Table1[[#This Row],[SettledDate]]</f>
        <v>25</v>
      </c>
    </row>
    <row r="427" spans="1:13" x14ac:dyDescent="0.3">
      <c r="A427">
        <v>391</v>
      </c>
      <c r="B427" t="s">
        <v>18</v>
      </c>
      <c r="C427" s="1">
        <v>40934</v>
      </c>
      <c r="D427">
        <v>1691604826</v>
      </c>
      <c r="E427" s="1">
        <v>41598</v>
      </c>
      <c r="F427" s="1">
        <v>41628</v>
      </c>
      <c r="G427">
        <v>82.41</v>
      </c>
      <c r="H427" t="s">
        <v>13</v>
      </c>
      <c r="I427" s="1">
        <v>41604</v>
      </c>
      <c r="J427" t="s">
        <v>17</v>
      </c>
      <c r="K427">
        <v>6</v>
      </c>
      <c r="L427">
        <v>0</v>
      </c>
      <c r="M427">
        <f>Table1[[#This Row],[DueDate]]-Table1[[#This Row],[SettledDate]]</f>
        <v>24</v>
      </c>
    </row>
    <row r="428" spans="1:13" x14ac:dyDescent="0.3">
      <c r="A428">
        <v>897</v>
      </c>
      <c r="B428" t="s">
        <v>112</v>
      </c>
      <c r="C428" s="1">
        <v>41496</v>
      </c>
      <c r="D428">
        <v>1695583002</v>
      </c>
      <c r="E428" s="1">
        <v>41275</v>
      </c>
      <c r="F428" s="1">
        <v>41305</v>
      </c>
      <c r="G428">
        <v>62.32</v>
      </c>
      <c r="H428" t="s">
        <v>13</v>
      </c>
      <c r="I428" s="1">
        <v>41302</v>
      </c>
      <c r="J428" t="s">
        <v>14</v>
      </c>
      <c r="K428">
        <v>27</v>
      </c>
      <c r="L428">
        <v>0</v>
      </c>
      <c r="M428">
        <f>Table1[[#This Row],[DueDate]]-Table1[[#This Row],[SettledDate]]</f>
        <v>3</v>
      </c>
    </row>
    <row r="429" spans="1:13" x14ac:dyDescent="0.3">
      <c r="A429">
        <v>391</v>
      </c>
      <c r="B429" t="s">
        <v>47</v>
      </c>
      <c r="C429" s="1">
        <v>41240</v>
      </c>
      <c r="D429">
        <v>1697562316</v>
      </c>
      <c r="E429" s="1">
        <v>41280</v>
      </c>
      <c r="F429" s="1">
        <v>41310</v>
      </c>
      <c r="G429">
        <v>73.09</v>
      </c>
      <c r="H429" t="s">
        <v>13</v>
      </c>
      <c r="I429" s="1">
        <v>41293</v>
      </c>
      <c r="J429" t="s">
        <v>17</v>
      </c>
      <c r="K429">
        <v>13</v>
      </c>
      <c r="L429">
        <v>0</v>
      </c>
      <c r="M429">
        <f>Table1[[#This Row],[DueDate]]-Table1[[#This Row],[SettledDate]]</f>
        <v>17</v>
      </c>
    </row>
    <row r="430" spans="1:13" x14ac:dyDescent="0.3">
      <c r="A430">
        <v>818</v>
      </c>
      <c r="B430" t="s">
        <v>51</v>
      </c>
      <c r="C430" s="1">
        <v>41223</v>
      </c>
      <c r="D430">
        <v>1699566488</v>
      </c>
      <c r="E430" s="1">
        <v>41318</v>
      </c>
      <c r="F430" s="1">
        <v>41348</v>
      </c>
      <c r="G430">
        <v>92.1</v>
      </c>
      <c r="H430" t="s">
        <v>13</v>
      </c>
      <c r="I430" s="1">
        <v>41332</v>
      </c>
      <c r="J430" t="s">
        <v>17</v>
      </c>
      <c r="K430">
        <v>14</v>
      </c>
      <c r="L430">
        <v>0</v>
      </c>
      <c r="M430">
        <f>Table1[[#This Row],[DueDate]]-Table1[[#This Row],[SettledDate]]</f>
        <v>16</v>
      </c>
    </row>
    <row r="431" spans="1:13" x14ac:dyDescent="0.3">
      <c r="A431">
        <v>391</v>
      </c>
      <c r="B431" t="s">
        <v>31</v>
      </c>
      <c r="C431" s="1">
        <v>41352</v>
      </c>
      <c r="D431">
        <v>1699863695</v>
      </c>
      <c r="E431" s="1">
        <v>41113</v>
      </c>
      <c r="F431" s="1">
        <v>41143</v>
      </c>
      <c r="G431">
        <v>85.33</v>
      </c>
      <c r="H431" t="s">
        <v>13</v>
      </c>
      <c r="I431" s="1">
        <v>41120</v>
      </c>
      <c r="J431" t="s">
        <v>14</v>
      </c>
      <c r="K431">
        <v>7</v>
      </c>
      <c r="L431">
        <v>0</v>
      </c>
      <c r="M431">
        <f>Table1[[#This Row],[DueDate]]-Table1[[#This Row],[SettledDate]]</f>
        <v>23</v>
      </c>
    </row>
    <row r="432" spans="1:13" x14ac:dyDescent="0.3">
      <c r="A432">
        <v>406</v>
      </c>
      <c r="B432" t="s">
        <v>58</v>
      </c>
      <c r="C432" s="1">
        <v>40985</v>
      </c>
      <c r="D432">
        <v>1702975198</v>
      </c>
      <c r="E432" s="1">
        <v>41243</v>
      </c>
      <c r="F432" s="1">
        <v>41273</v>
      </c>
      <c r="G432">
        <v>86.44</v>
      </c>
      <c r="H432" t="s">
        <v>16</v>
      </c>
      <c r="I432" s="1">
        <v>41276</v>
      </c>
      <c r="J432" t="s">
        <v>17</v>
      </c>
      <c r="K432">
        <v>33</v>
      </c>
      <c r="L432">
        <v>3</v>
      </c>
      <c r="M432">
        <f>Table1[[#This Row],[DueDate]]-Table1[[#This Row],[SettledDate]]</f>
        <v>-3</v>
      </c>
    </row>
    <row r="433" spans="1:13" x14ac:dyDescent="0.3">
      <c r="A433">
        <v>406</v>
      </c>
      <c r="B433" t="s">
        <v>114</v>
      </c>
      <c r="C433" s="1">
        <v>41253</v>
      </c>
      <c r="D433">
        <v>1714365400</v>
      </c>
      <c r="E433" s="1">
        <v>41385</v>
      </c>
      <c r="F433" s="1">
        <v>41415</v>
      </c>
      <c r="G433">
        <v>40.380000000000003</v>
      </c>
      <c r="H433" t="s">
        <v>16</v>
      </c>
      <c r="I433" s="1">
        <v>41402</v>
      </c>
      <c r="J433" t="s">
        <v>17</v>
      </c>
      <c r="K433">
        <v>17</v>
      </c>
      <c r="L433">
        <v>0</v>
      </c>
      <c r="M433">
        <f>Table1[[#This Row],[DueDate]]-Table1[[#This Row],[SettledDate]]</f>
        <v>13</v>
      </c>
    </row>
    <row r="434" spans="1:13" x14ac:dyDescent="0.3">
      <c r="A434">
        <v>391</v>
      </c>
      <c r="B434" t="s">
        <v>109</v>
      </c>
      <c r="C434" s="1">
        <v>41405</v>
      </c>
      <c r="D434">
        <v>1715841585</v>
      </c>
      <c r="E434" s="1">
        <v>41091</v>
      </c>
      <c r="F434" s="1">
        <v>41121</v>
      </c>
      <c r="G434">
        <v>67.38</v>
      </c>
      <c r="H434" t="s">
        <v>16</v>
      </c>
      <c r="I434" s="1">
        <v>41120</v>
      </c>
      <c r="J434" t="s">
        <v>14</v>
      </c>
      <c r="K434">
        <v>29</v>
      </c>
      <c r="L434">
        <v>0</v>
      </c>
      <c r="M434">
        <f>Table1[[#This Row],[DueDate]]-Table1[[#This Row],[SettledDate]]</f>
        <v>1</v>
      </c>
    </row>
    <row r="435" spans="1:13" x14ac:dyDescent="0.3">
      <c r="A435">
        <v>391</v>
      </c>
      <c r="B435" t="s">
        <v>60</v>
      </c>
      <c r="C435" s="1">
        <v>41495</v>
      </c>
      <c r="D435">
        <v>1717812362</v>
      </c>
      <c r="E435" s="1">
        <v>41241</v>
      </c>
      <c r="F435" s="1">
        <v>41271</v>
      </c>
      <c r="G435">
        <v>48.75</v>
      </c>
      <c r="H435" t="s">
        <v>13</v>
      </c>
      <c r="I435" s="1">
        <v>41271</v>
      </c>
      <c r="J435" t="s">
        <v>14</v>
      </c>
      <c r="K435">
        <v>30</v>
      </c>
      <c r="L435">
        <v>0</v>
      </c>
      <c r="M435">
        <f>Table1[[#This Row],[DueDate]]-Table1[[#This Row],[SettledDate]]</f>
        <v>0</v>
      </c>
    </row>
    <row r="436" spans="1:13" x14ac:dyDescent="0.3">
      <c r="A436">
        <v>391</v>
      </c>
      <c r="B436" t="s">
        <v>74</v>
      </c>
      <c r="C436" s="1">
        <v>41532</v>
      </c>
      <c r="D436">
        <v>1720149611</v>
      </c>
      <c r="E436" s="1">
        <v>41023</v>
      </c>
      <c r="F436" s="1">
        <v>41053</v>
      </c>
      <c r="G436">
        <v>71.680000000000007</v>
      </c>
      <c r="H436" t="s">
        <v>13</v>
      </c>
      <c r="I436" s="1">
        <v>41047</v>
      </c>
      <c r="J436" t="s">
        <v>14</v>
      </c>
      <c r="K436">
        <v>24</v>
      </c>
      <c r="L436">
        <v>0</v>
      </c>
      <c r="M436">
        <f>Table1[[#This Row],[DueDate]]-Table1[[#This Row],[SettledDate]]</f>
        <v>6</v>
      </c>
    </row>
    <row r="437" spans="1:13" x14ac:dyDescent="0.3">
      <c r="A437">
        <v>406</v>
      </c>
      <c r="B437" t="s">
        <v>103</v>
      </c>
      <c r="C437" s="1">
        <v>41022</v>
      </c>
      <c r="D437">
        <v>1720532549</v>
      </c>
      <c r="E437" s="1">
        <v>41445</v>
      </c>
      <c r="F437" s="1">
        <v>41475</v>
      </c>
      <c r="G437">
        <v>49.46</v>
      </c>
      <c r="H437" t="s">
        <v>13</v>
      </c>
      <c r="I437" s="1">
        <v>41467</v>
      </c>
      <c r="J437" t="s">
        <v>17</v>
      </c>
      <c r="K437">
        <v>22</v>
      </c>
      <c r="L437">
        <v>0</v>
      </c>
      <c r="M437">
        <f>Table1[[#This Row],[DueDate]]-Table1[[#This Row],[SettledDate]]</f>
        <v>8</v>
      </c>
    </row>
    <row r="438" spans="1:13" x14ac:dyDescent="0.3">
      <c r="A438">
        <v>897</v>
      </c>
      <c r="B438" t="s">
        <v>22</v>
      </c>
      <c r="C438" s="1">
        <v>41248</v>
      </c>
      <c r="D438">
        <v>1730560128</v>
      </c>
      <c r="E438" s="1">
        <v>41533</v>
      </c>
      <c r="F438" s="1">
        <v>41563</v>
      </c>
      <c r="G438">
        <v>36.97</v>
      </c>
      <c r="H438" t="s">
        <v>13</v>
      </c>
      <c r="I438" s="1">
        <v>41555</v>
      </c>
      <c r="J438" t="s">
        <v>17</v>
      </c>
      <c r="K438">
        <v>22</v>
      </c>
      <c r="L438">
        <v>0</v>
      </c>
      <c r="M438">
        <f>Table1[[#This Row],[DueDate]]-Table1[[#This Row],[SettledDate]]</f>
        <v>8</v>
      </c>
    </row>
    <row r="439" spans="1:13" x14ac:dyDescent="0.3">
      <c r="A439">
        <v>391</v>
      </c>
      <c r="B439" t="s">
        <v>93</v>
      </c>
      <c r="C439" s="1">
        <v>41445</v>
      </c>
      <c r="D439">
        <v>1731769135</v>
      </c>
      <c r="E439" s="1">
        <v>41436</v>
      </c>
      <c r="F439" s="1">
        <v>41466</v>
      </c>
      <c r="G439">
        <v>51.45</v>
      </c>
      <c r="H439" t="s">
        <v>16</v>
      </c>
      <c r="I439" s="1">
        <v>41477</v>
      </c>
      <c r="J439" t="s">
        <v>14</v>
      </c>
      <c r="K439">
        <v>41</v>
      </c>
      <c r="L439">
        <v>11</v>
      </c>
      <c r="M439">
        <f>Table1[[#This Row],[DueDate]]-Table1[[#This Row],[SettledDate]]</f>
        <v>-11</v>
      </c>
    </row>
    <row r="440" spans="1:13" x14ac:dyDescent="0.3">
      <c r="A440">
        <v>406</v>
      </c>
      <c r="B440" t="s">
        <v>63</v>
      </c>
      <c r="C440" s="1">
        <v>41145</v>
      </c>
      <c r="D440">
        <v>1732794760</v>
      </c>
      <c r="E440" s="1">
        <v>41204</v>
      </c>
      <c r="F440" s="1">
        <v>41234</v>
      </c>
      <c r="G440">
        <v>61.6</v>
      </c>
      <c r="H440" t="s">
        <v>16</v>
      </c>
      <c r="I440" s="1">
        <v>41233</v>
      </c>
      <c r="J440" t="s">
        <v>17</v>
      </c>
      <c r="K440">
        <v>29</v>
      </c>
      <c r="L440">
        <v>0</v>
      </c>
      <c r="M440">
        <f>Table1[[#This Row],[DueDate]]-Table1[[#This Row],[SettledDate]]</f>
        <v>1</v>
      </c>
    </row>
    <row r="441" spans="1:13" x14ac:dyDescent="0.3">
      <c r="A441">
        <v>770</v>
      </c>
      <c r="B441" t="s">
        <v>86</v>
      </c>
      <c r="C441" s="1">
        <v>41337</v>
      </c>
      <c r="D441">
        <v>1745880588</v>
      </c>
      <c r="E441" s="1">
        <v>41122</v>
      </c>
      <c r="F441" s="1">
        <v>41152</v>
      </c>
      <c r="G441">
        <v>61</v>
      </c>
      <c r="H441" t="s">
        <v>13</v>
      </c>
      <c r="I441" s="1">
        <v>41157</v>
      </c>
      <c r="J441" t="s">
        <v>14</v>
      </c>
      <c r="K441">
        <v>35</v>
      </c>
      <c r="L441">
        <v>5</v>
      </c>
      <c r="M441">
        <f>Table1[[#This Row],[DueDate]]-Table1[[#This Row],[SettledDate]]</f>
        <v>-5</v>
      </c>
    </row>
    <row r="442" spans="1:13" x14ac:dyDescent="0.3">
      <c r="A442">
        <v>406</v>
      </c>
      <c r="B442" t="s">
        <v>19</v>
      </c>
      <c r="C442" s="1">
        <v>41005</v>
      </c>
      <c r="D442">
        <v>1748015447</v>
      </c>
      <c r="E442" s="1">
        <v>41267</v>
      </c>
      <c r="F442" s="1">
        <v>41297</v>
      </c>
      <c r="G442">
        <v>75.19</v>
      </c>
      <c r="H442" t="s">
        <v>13</v>
      </c>
      <c r="I442" s="1">
        <v>41299</v>
      </c>
      <c r="J442" t="s">
        <v>17</v>
      </c>
      <c r="K442">
        <v>32</v>
      </c>
      <c r="L442">
        <v>2</v>
      </c>
      <c r="M442">
        <f>Table1[[#This Row],[DueDate]]-Table1[[#This Row],[SettledDate]]</f>
        <v>-2</v>
      </c>
    </row>
    <row r="443" spans="1:13" x14ac:dyDescent="0.3">
      <c r="A443">
        <v>897</v>
      </c>
      <c r="B443" t="s">
        <v>22</v>
      </c>
      <c r="C443" s="1">
        <v>41248</v>
      </c>
      <c r="D443">
        <v>1752036971</v>
      </c>
      <c r="E443" s="1">
        <v>41007</v>
      </c>
      <c r="F443" s="1">
        <v>41037</v>
      </c>
      <c r="G443">
        <v>71.72</v>
      </c>
      <c r="H443" t="s">
        <v>13</v>
      </c>
      <c r="I443" s="1">
        <v>41044</v>
      </c>
      <c r="J443" t="s">
        <v>14</v>
      </c>
      <c r="K443">
        <v>37</v>
      </c>
      <c r="L443">
        <v>7</v>
      </c>
      <c r="M443">
        <f>Table1[[#This Row],[DueDate]]-Table1[[#This Row],[SettledDate]]</f>
        <v>-7</v>
      </c>
    </row>
    <row r="444" spans="1:13" x14ac:dyDescent="0.3">
      <c r="A444">
        <v>770</v>
      </c>
      <c r="B444" t="s">
        <v>65</v>
      </c>
      <c r="C444" s="1">
        <v>41181</v>
      </c>
      <c r="D444">
        <v>1752423656</v>
      </c>
      <c r="E444" s="1">
        <v>41537</v>
      </c>
      <c r="F444" s="1">
        <v>41567</v>
      </c>
      <c r="G444">
        <v>88.99</v>
      </c>
      <c r="H444" t="s">
        <v>16</v>
      </c>
      <c r="I444" s="1">
        <v>41571</v>
      </c>
      <c r="J444" t="s">
        <v>17</v>
      </c>
      <c r="K444">
        <v>34</v>
      </c>
      <c r="L444">
        <v>4</v>
      </c>
      <c r="M444">
        <f>Table1[[#This Row],[DueDate]]-Table1[[#This Row],[SettledDate]]</f>
        <v>-4</v>
      </c>
    </row>
    <row r="445" spans="1:13" x14ac:dyDescent="0.3">
      <c r="A445">
        <v>406</v>
      </c>
      <c r="B445" t="s">
        <v>105</v>
      </c>
      <c r="C445" s="1">
        <v>41605</v>
      </c>
      <c r="D445">
        <v>1754229382</v>
      </c>
      <c r="E445" s="1">
        <v>41044</v>
      </c>
      <c r="F445" s="1">
        <v>41074</v>
      </c>
      <c r="G445">
        <v>81.099999999999994</v>
      </c>
      <c r="H445" t="s">
        <v>13</v>
      </c>
      <c r="I445" s="1">
        <v>41078</v>
      </c>
      <c r="J445" t="s">
        <v>14</v>
      </c>
      <c r="K445">
        <v>34</v>
      </c>
      <c r="L445">
        <v>4</v>
      </c>
      <c r="M445">
        <f>Table1[[#This Row],[DueDate]]-Table1[[#This Row],[SettledDate]]</f>
        <v>-4</v>
      </c>
    </row>
    <row r="446" spans="1:13" x14ac:dyDescent="0.3">
      <c r="A446">
        <v>391</v>
      </c>
      <c r="B446" t="s">
        <v>54</v>
      </c>
      <c r="C446" s="1">
        <v>41123</v>
      </c>
      <c r="D446">
        <v>1754538629</v>
      </c>
      <c r="E446" s="1">
        <v>41528</v>
      </c>
      <c r="F446" s="1">
        <v>41558</v>
      </c>
      <c r="G446">
        <v>79.52</v>
      </c>
      <c r="H446" t="s">
        <v>13</v>
      </c>
      <c r="I446" s="1">
        <v>41557</v>
      </c>
      <c r="J446" t="s">
        <v>17</v>
      </c>
      <c r="K446">
        <v>29</v>
      </c>
      <c r="L446">
        <v>0</v>
      </c>
      <c r="M446">
        <f>Table1[[#This Row],[DueDate]]-Table1[[#This Row],[SettledDate]]</f>
        <v>1</v>
      </c>
    </row>
    <row r="447" spans="1:13" x14ac:dyDescent="0.3">
      <c r="A447">
        <v>391</v>
      </c>
      <c r="B447" t="s">
        <v>115</v>
      </c>
      <c r="C447" s="1">
        <v>41486</v>
      </c>
      <c r="D447">
        <v>1756742390</v>
      </c>
      <c r="E447" s="1">
        <v>41157</v>
      </c>
      <c r="F447" s="1">
        <v>41187</v>
      </c>
      <c r="G447">
        <v>84.57</v>
      </c>
      <c r="H447" t="s">
        <v>13</v>
      </c>
      <c r="I447" s="1">
        <v>41166</v>
      </c>
      <c r="J447" t="s">
        <v>14</v>
      </c>
      <c r="K447">
        <v>9</v>
      </c>
      <c r="L447">
        <v>0</v>
      </c>
      <c r="M447">
        <f>Table1[[#This Row],[DueDate]]-Table1[[#This Row],[SettledDate]]</f>
        <v>21</v>
      </c>
    </row>
    <row r="448" spans="1:13" x14ac:dyDescent="0.3">
      <c r="A448">
        <v>406</v>
      </c>
      <c r="B448" t="s">
        <v>61</v>
      </c>
      <c r="C448" s="1">
        <v>41368</v>
      </c>
      <c r="D448">
        <v>1759240329</v>
      </c>
      <c r="E448" s="1">
        <v>41536</v>
      </c>
      <c r="F448" s="1">
        <v>41566</v>
      </c>
      <c r="G448">
        <v>72.09</v>
      </c>
      <c r="H448" t="s">
        <v>13</v>
      </c>
      <c r="I448" s="1">
        <v>41554</v>
      </c>
      <c r="J448" t="s">
        <v>17</v>
      </c>
      <c r="K448">
        <v>18</v>
      </c>
      <c r="L448">
        <v>0</v>
      </c>
      <c r="M448">
        <f>Table1[[#This Row],[DueDate]]-Table1[[#This Row],[SettledDate]]</f>
        <v>12</v>
      </c>
    </row>
    <row r="449" spans="1:13" x14ac:dyDescent="0.3">
      <c r="A449">
        <v>897</v>
      </c>
      <c r="B449" t="s">
        <v>88</v>
      </c>
      <c r="C449" s="1">
        <v>41463</v>
      </c>
      <c r="D449">
        <v>1761962468</v>
      </c>
      <c r="E449" s="1">
        <v>41535</v>
      </c>
      <c r="F449" s="1">
        <v>41565</v>
      </c>
      <c r="G449">
        <v>75.39</v>
      </c>
      <c r="H449" t="s">
        <v>16</v>
      </c>
      <c r="I449" s="1">
        <v>41577</v>
      </c>
      <c r="J449" t="s">
        <v>17</v>
      </c>
      <c r="K449">
        <v>42</v>
      </c>
      <c r="L449">
        <v>12</v>
      </c>
      <c r="M449">
        <f>Table1[[#This Row],[DueDate]]-Table1[[#This Row],[SettledDate]]</f>
        <v>-12</v>
      </c>
    </row>
    <row r="450" spans="1:13" x14ac:dyDescent="0.3">
      <c r="A450">
        <v>770</v>
      </c>
      <c r="B450" t="s">
        <v>35</v>
      </c>
      <c r="C450" s="1">
        <v>40945</v>
      </c>
      <c r="D450">
        <v>1767317198</v>
      </c>
      <c r="E450" s="1">
        <v>41175</v>
      </c>
      <c r="F450" s="1">
        <v>41205</v>
      </c>
      <c r="G450">
        <v>41.7</v>
      </c>
      <c r="H450" t="s">
        <v>13</v>
      </c>
      <c r="I450" s="1">
        <v>41212</v>
      </c>
      <c r="J450" t="s">
        <v>17</v>
      </c>
      <c r="K450">
        <v>37</v>
      </c>
      <c r="L450">
        <v>7</v>
      </c>
      <c r="M450">
        <f>Table1[[#This Row],[DueDate]]-Table1[[#This Row],[SettledDate]]</f>
        <v>-7</v>
      </c>
    </row>
    <row r="451" spans="1:13" x14ac:dyDescent="0.3">
      <c r="A451">
        <v>897</v>
      </c>
      <c r="B451" t="s">
        <v>106</v>
      </c>
      <c r="C451" s="1">
        <v>41603</v>
      </c>
      <c r="D451">
        <v>1767708917</v>
      </c>
      <c r="E451" s="1">
        <v>41476</v>
      </c>
      <c r="F451" s="1">
        <v>41506</v>
      </c>
      <c r="G451">
        <v>8.36</v>
      </c>
      <c r="H451" t="s">
        <v>16</v>
      </c>
      <c r="I451" s="1">
        <v>41503</v>
      </c>
      <c r="J451" t="s">
        <v>14</v>
      </c>
      <c r="K451">
        <v>27</v>
      </c>
      <c r="L451">
        <v>0</v>
      </c>
      <c r="M451">
        <f>Table1[[#This Row],[DueDate]]-Table1[[#This Row],[SettledDate]]</f>
        <v>3</v>
      </c>
    </row>
    <row r="452" spans="1:13" x14ac:dyDescent="0.3">
      <c r="A452">
        <v>391</v>
      </c>
      <c r="B452" t="s">
        <v>43</v>
      </c>
      <c r="C452" s="1">
        <v>41284</v>
      </c>
      <c r="D452">
        <v>1774766742</v>
      </c>
      <c r="E452" s="1">
        <v>41508</v>
      </c>
      <c r="F452" s="1">
        <v>41538</v>
      </c>
      <c r="G452">
        <v>76.849999999999994</v>
      </c>
      <c r="H452" t="s">
        <v>13</v>
      </c>
      <c r="I452" s="1">
        <v>41521</v>
      </c>
      <c r="J452" t="s">
        <v>17</v>
      </c>
      <c r="K452">
        <v>13</v>
      </c>
      <c r="L452">
        <v>0</v>
      </c>
      <c r="M452">
        <f>Table1[[#This Row],[DueDate]]-Table1[[#This Row],[SettledDate]]</f>
        <v>17</v>
      </c>
    </row>
    <row r="453" spans="1:13" x14ac:dyDescent="0.3">
      <c r="A453">
        <v>818</v>
      </c>
      <c r="B453" t="s">
        <v>41</v>
      </c>
      <c r="C453" s="1">
        <v>41296</v>
      </c>
      <c r="D453">
        <v>1777289135</v>
      </c>
      <c r="E453" s="1">
        <v>41418</v>
      </c>
      <c r="F453" s="1">
        <v>41448</v>
      </c>
      <c r="G453">
        <v>51.66</v>
      </c>
      <c r="H453" t="s">
        <v>16</v>
      </c>
      <c r="I453" s="1">
        <v>41453</v>
      </c>
      <c r="J453" t="s">
        <v>17</v>
      </c>
      <c r="K453">
        <v>35</v>
      </c>
      <c r="L453">
        <v>5</v>
      </c>
      <c r="M453">
        <f>Table1[[#This Row],[DueDate]]-Table1[[#This Row],[SettledDate]]</f>
        <v>-5</v>
      </c>
    </row>
    <row r="454" spans="1:13" x14ac:dyDescent="0.3">
      <c r="A454">
        <v>897</v>
      </c>
      <c r="B454" t="s">
        <v>107</v>
      </c>
      <c r="C454" s="1">
        <v>41584</v>
      </c>
      <c r="D454">
        <v>1779886998</v>
      </c>
      <c r="E454" s="1">
        <v>41238</v>
      </c>
      <c r="F454" s="1">
        <v>41268</v>
      </c>
      <c r="G454">
        <v>65.5</v>
      </c>
      <c r="H454" t="s">
        <v>13</v>
      </c>
      <c r="I454" s="1">
        <v>41261</v>
      </c>
      <c r="J454" t="s">
        <v>14</v>
      </c>
      <c r="K454">
        <v>23</v>
      </c>
      <c r="L454">
        <v>0</v>
      </c>
      <c r="M454">
        <f>Table1[[#This Row],[DueDate]]-Table1[[#This Row],[SettledDate]]</f>
        <v>7</v>
      </c>
    </row>
    <row r="455" spans="1:13" x14ac:dyDescent="0.3">
      <c r="A455">
        <v>406</v>
      </c>
      <c r="B455" t="s">
        <v>61</v>
      </c>
      <c r="C455" s="1">
        <v>41368</v>
      </c>
      <c r="D455">
        <v>1784835874</v>
      </c>
      <c r="E455" s="1">
        <v>41196</v>
      </c>
      <c r="F455" s="1">
        <v>41226</v>
      </c>
      <c r="G455">
        <v>62.43</v>
      </c>
      <c r="H455" t="s">
        <v>13</v>
      </c>
      <c r="I455" s="1">
        <v>41225</v>
      </c>
      <c r="J455" t="s">
        <v>14</v>
      </c>
      <c r="K455">
        <v>29</v>
      </c>
      <c r="L455">
        <v>0</v>
      </c>
      <c r="M455">
        <f>Table1[[#This Row],[DueDate]]-Table1[[#This Row],[SettledDate]]</f>
        <v>1</v>
      </c>
    </row>
    <row r="456" spans="1:13" x14ac:dyDescent="0.3">
      <c r="A456">
        <v>897</v>
      </c>
      <c r="B456" t="s">
        <v>88</v>
      </c>
      <c r="C456" s="1">
        <v>41463</v>
      </c>
      <c r="D456">
        <v>1789438475</v>
      </c>
      <c r="E456" s="1">
        <v>40915</v>
      </c>
      <c r="F456" s="1">
        <v>40945</v>
      </c>
      <c r="G456">
        <v>46.33</v>
      </c>
      <c r="H456" t="s">
        <v>16</v>
      </c>
      <c r="I456" s="1">
        <v>40949</v>
      </c>
      <c r="J456" t="s">
        <v>14</v>
      </c>
      <c r="K456">
        <v>34</v>
      </c>
      <c r="L456">
        <v>4</v>
      </c>
      <c r="M456">
        <f>Table1[[#This Row],[DueDate]]-Table1[[#This Row],[SettledDate]]</f>
        <v>-4</v>
      </c>
    </row>
    <row r="457" spans="1:13" x14ac:dyDescent="0.3">
      <c r="A457">
        <v>391</v>
      </c>
      <c r="B457" t="s">
        <v>38</v>
      </c>
      <c r="C457" s="1">
        <v>40971</v>
      </c>
      <c r="D457">
        <v>1796958572</v>
      </c>
      <c r="E457" s="1">
        <v>40990</v>
      </c>
      <c r="F457" s="1">
        <v>41020</v>
      </c>
      <c r="G457">
        <v>42.61</v>
      </c>
      <c r="H457" t="s">
        <v>13</v>
      </c>
      <c r="I457" s="1">
        <v>41015</v>
      </c>
      <c r="J457" t="s">
        <v>17</v>
      </c>
      <c r="K457">
        <v>25</v>
      </c>
      <c r="L457">
        <v>0</v>
      </c>
      <c r="M457">
        <f>Table1[[#This Row],[DueDate]]-Table1[[#This Row],[SettledDate]]</f>
        <v>5</v>
      </c>
    </row>
    <row r="458" spans="1:13" x14ac:dyDescent="0.3">
      <c r="A458">
        <v>406</v>
      </c>
      <c r="B458" t="s">
        <v>66</v>
      </c>
      <c r="C458" s="1">
        <v>41048</v>
      </c>
      <c r="D458">
        <v>1801620782</v>
      </c>
      <c r="E458" s="1">
        <v>41500</v>
      </c>
      <c r="F458" s="1">
        <v>41530</v>
      </c>
      <c r="G458">
        <v>78.44</v>
      </c>
      <c r="H458" t="s">
        <v>13</v>
      </c>
      <c r="I458" s="1">
        <v>41501</v>
      </c>
      <c r="J458" t="s">
        <v>17</v>
      </c>
      <c r="K458">
        <v>1</v>
      </c>
      <c r="L458">
        <v>0</v>
      </c>
      <c r="M458">
        <f>Table1[[#This Row],[DueDate]]-Table1[[#This Row],[SettledDate]]</f>
        <v>29</v>
      </c>
    </row>
    <row r="459" spans="1:13" x14ac:dyDescent="0.3">
      <c r="A459">
        <v>897</v>
      </c>
      <c r="B459" t="s">
        <v>42</v>
      </c>
      <c r="C459" s="1">
        <v>41318</v>
      </c>
      <c r="D459">
        <v>1826457023</v>
      </c>
      <c r="E459" s="1">
        <v>41587</v>
      </c>
      <c r="F459" s="1">
        <v>41617</v>
      </c>
      <c r="G459">
        <v>72.930000000000007</v>
      </c>
      <c r="H459" t="s">
        <v>16</v>
      </c>
      <c r="I459" s="1">
        <v>41602</v>
      </c>
      <c r="J459" t="s">
        <v>17</v>
      </c>
      <c r="K459">
        <v>15</v>
      </c>
      <c r="L459">
        <v>0</v>
      </c>
      <c r="M459">
        <f>Table1[[#This Row],[DueDate]]-Table1[[#This Row],[SettledDate]]</f>
        <v>15</v>
      </c>
    </row>
    <row r="460" spans="1:13" x14ac:dyDescent="0.3">
      <c r="A460">
        <v>770</v>
      </c>
      <c r="B460" t="s">
        <v>26</v>
      </c>
      <c r="C460" s="1">
        <v>41274</v>
      </c>
      <c r="D460">
        <v>1826544220</v>
      </c>
      <c r="E460" s="1">
        <v>41105</v>
      </c>
      <c r="F460" s="1">
        <v>41135</v>
      </c>
      <c r="G460">
        <v>48.65</v>
      </c>
      <c r="H460" t="s">
        <v>13</v>
      </c>
      <c r="I460" s="1">
        <v>41120</v>
      </c>
      <c r="J460" t="s">
        <v>14</v>
      </c>
      <c r="K460">
        <v>15</v>
      </c>
      <c r="L460">
        <v>0</v>
      </c>
      <c r="M460">
        <f>Table1[[#This Row],[DueDate]]-Table1[[#This Row],[SettledDate]]</f>
        <v>15</v>
      </c>
    </row>
    <row r="461" spans="1:13" x14ac:dyDescent="0.3">
      <c r="A461">
        <v>818</v>
      </c>
      <c r="B461" t="s">
        <v>75</v>
      </c>
      <c r="C461" s="1">
        <v>41392</v>
      </c>
      <c r="D461">
        <v>1829655163</v>
      </c>
      <c r="E461" s="1">
        <v>41587</v>
      </c>
      <c r="F461" s="1">
        <v>41617</v>
      </c>
      <c r="G461">
        <v>56.28</v>
      </c>
      <c r="H461" t="s">
        <v>13</v>
      </c>
      <c r="I461" s="1">
        <v>41589</v>
      </c>
      <c r="J461" t="s">
        <v>17</v>
      </c>
      <c r="K461">
        <v>2</v>
      </c>
      <c r="L461">
        <v>0</v>
      </c>
      <c r="M461">
        <f>Table1[[#This Row],[DueDate]]-Table1[[#This Row],[SettledDate]]</f>
        <v>28</v>
      </c>
    </row>
    <row r="462" spans="1:13" x14ac:dyDescent="0.3">
      <c r="A462">
        <v>818</v>
      </c>
      <c r="B462" t="s">
        <v>41</v>
      </c>
      <c r="C462" s="1">
        <v>41296</v>
      </c>
      <c r="D462">
        <v>1838230354</v>
      </c>
      <c r="E462" s="1">
        <v>41009</v>
      </c>
      <c r="F462" s="1">
        <v>41039</v>
      </c>
      <c r="G462">
        <v>59.56</v>
      </c>
      <c r="H462" t="s">
        <v>16</v>
      </c>
      <c r="I462" s="1">
        <v>41063</v>
      </c>
      <c r="J462" t="s">
        <v>14</v>
      </c>
      <c r="K462">
        <v>54</v>
      </c>
      <c r="L462">
        <v>24</v>
      </c>
      <c r="M462">
        <f>Table1[[#This Row],[DueDate]]-Table1[[#This Row],[SettledDate]]</f>
        <v>-24</v>
      </c>
    </row>
    <row r="463" spans="1:13" x14ac:dyDescent="0.3">
      <c r="A463">
        <v>406</v>
      </c>
      <c r="B463" t="s">
        <v>27</v>
      </c>
      <c r="C463" s="1">
        <v>41163</v>
      </c>
      <c r="D463">
        <v>1839518389</v>
      </c>
      <c r="E463" s="1">
        <v>40963</v>
      </c>
      <c r="F463" s="1">
        <v>40993</v>
      </c>
      <c r="G463">
        <v>44.76</v>
      </c>
      <c r="H463" t="s">
        <v>16</v>
      </c>
      <c r="I463" s="1">
        <v>40994</v>
      </c>
      <c r="J463" t="s">
        <v>14</v>
      </c>
      <c r="K463">
        <v>31</v>
      </c>
      <c r="L463">
        <v>1</v>
      </c>
      <c r="M463">
        <f>Table1[[#This Row],[DueDate]]-Table1[[#This Row],[SettledDate]]</f>
        <v>-1</v>
      </c>
    </row>
    <row r="464" spans="1:13" x14ac:dyDescent="0.3">
      <c r="A464">
        <v>770</v>
      </c>
      <c r="B464" t="s">
        <v>52</v>
      </c>
      <c r="C464" s="1">
        <v>41099</v>
      </c>
      <c r="D464">
        <v>1839830620</v>
      </c>
      <c r="E464" s="1">
        <v>41591</v>
      </c>
      <c r="F464" s="1">
        <v>41621</v>
      </c>
      <c r="G464">
        <v>44.56</v>
      </c>
      <c r="H464" t="s">
        <v>13</v>
      </c>
      <c r="I464" s="1">
        <v>41624</v>
      </c>
      <c r="J464" t="s">
        <v>17</v>
      </c>
      <c r="K464">
        <v>33</v>
      </c>
      <c r="L464">
        <v>3</v>
      </c>
      <c r="M464">
        <f>Table1[[#This Row],[DueDate]]-Table1[[#This Row],[SettledDate]]</f>
        <v>-3</v>
      </c>
    </row>
    <row r="465" spans="1:13" x14ac:dyDescent="0.3">
      <c r="A465">
        <v>406</v>
      </c>
      <c r="B465" t="s">
        <v>103</v>
      </c>
      <c r="C465" s="1">
        <v>41022</v>
      </c>
      <c r="D465">
        <v>1841814103</v>
      </c>
      <c r="E465" s="1">
        <v>41030</v>
      </c>
      <c r="F465" s="1">
        <v>41060</v>
      </c>
      <c r="G465">
        <v>56.25</v>
      </c>
      <c r="H465" t="s">
        <v>16</v>
      </c>
      <c r="I465" s="1">
        <v>41068</v>
      </c>
      <c r="J465" t="s">
        <v>17</v>
      </c>
      <c r="K465">
        <v>38</v>
      </c>
      <c r="L465">
        <v>8</v>
      </c>
      <c r="M465">
        <f>Table1[[#This Row],[DueDate]]-Table1[[#This Row],[SettledDate]]</f>
        <v>-8</v>
      </c>
    </row>
    <row r="466" spans="1:13" x14ac:dyDescent="0.3">
      <c r="A466">
        <v>406</v>
      </c>
      <c r="B466" t="s">
        <v>61</v>
      </c>
      <c r="C466" s="1">
        <v>41368</v>
      </c>
      <c r="D466">
        <v>1841884225</v>
      </c>
      <c r="E466" s="1">
        <v>41586</v>
      </c>
      <c r="F466" s="1">
        <v>41616</v>
      </c>
      <c r="G466">
        <v>86.04</v>
      </c>
      <c r="H466" t="s">
        <v>13</v>
      </c>
      <c r="I466" s="1">
        <v>41604</v>
      </c>
      <c r="J466" t="s">
        <v>17</v>
      </c>
      <c r="K466">
        <v>18</v>
      </c>
      <c r="L466">
        <v>0</v>
      </c>
      <c r="M466">
        <f>Table1[[#This Row],[DueDate]]-Table1[[#This Row],[SettledDate]]</f>
        <v>12</v>
      </c>
    </row>
    <row r="467" spans="1:13" x14ac:dyDescent="0.3">
      <c r="A467">
        <v>406</v>
      </c>
      <c r="B467" t="s">
        <v>27</v>
      </c>
      <c r="C467" s="1">
        <v>41163</v>
      </c>
      <c r="D467">
        <v>1842693179</v>
      </c>
      <c r="E467" s="1">
        <v>41054</v>
      </c>
      <c r="F467" s="1">
        <v>41084</v>
      </c>
      <c r="G467">
        <v>68.349999999999994</v>
      </c>
      <c r="H467" t="s">
        <v>13</v>
      </c>
      <c r="I467" s="1">
        <v>41070</v>
      </c>
      <c r="J467" t="s">
        <v>14</v>
      </c>
      <c r="K467">
        <v>16</v>
      </c>
      <c r="L467">
        <v>0</v>
      </c>
      <c r="M467">
        <f>Table1[[#This Row],[DueDate]]-Table1[[#This Row],[SettledDate]]</f>
        <v>14</v>
      </c>
    </row>
    <row r="468" spans="1:13" x14ac:dyDescent="0.3">
      <c r="A468">
        <v>897</v>
      </c>
      <c r="B468" t="s">
        <v>106</v>
      </c>
      <c r="C468" s="1">
        <v>41603</v>
      </c>
      <c r="D468">
        <v>1850105221</v>
      </c>
      <c r="E468" s="1">
        <v>41077</v>
      </c>
      <c r="F468" s="1">
        <v>41107</v>
      </c>
      <c r="G468">
        <v>8.0299999999999994</v>
      </c>
      <c r="H468" t="s">
        <v>13</v>
      </c>
      <c r="I468" s="1">
        <v>41092</v>
      </c>
      <c r="J468" t="s">
        <v>14</v>
      </c>
      <c r="K468">
        <v>15</v>
      </c>
      <c r="L468">
        <v>0</v>
      </c>
      <c r="M468">
        <f>Table1[[#This Row],[DueDate]]-Table1[[#This Row],[SettledDate]]</f>
        <v>15</v>
      </c>
    </row>
    <row r="469" spans="1:13" x14ac:dyDescent="0.3">
      <c r="A469">
        <v>897</v>
      </c>
      <c r="B469" t="s">
        <v>110</v>
      </c>
      <c r="C469" s="1">
        <v>41484</v>
      </c>
      <c r="D469">
        <v>1851875591</v>
      </c>
      <c r="E469" s="1">
        <v>41064</v>
      </c>
      <c r="F469" s="1">
        <v>41094</v>
      </c>
      <c r="G469">
        <v>57.09</v>
      </c>
      <c r="H469" t="s">
        <v>13</v>
      </c>
      <c r="I469" s="1">
        <v>41113</v>
      </c>
      <c r="J469" t="s">
        <v>14</v>
      </c>
      <c r="K469">
        <v>49</v>
      </c>
      <c r="L469">
        <v>19</v>
      </c>
      <c r="M469">
        <f>Table1[[#This Row],[DueDate]]-Table1[[#This Row],[SettledDate]]</f>
        <v>-19</v>
      </c>
    </row>
    <row r="470" spans="1:13" x14ac:dyDescent="0.3">
      <c r="A470">
        <v>770</v>
      </c>
      <c r="B470" t="s">
        <v>87</v>
      </c>
      <c r="C470" s="1">
        <v>41029</v>
      </c>
      <c r="D470">
        <v>1853598981</v>
      </c>
      <c r="E470" s="1">
        <v>41164</v>
      </c>
      <c r="F470" s="1">
        <v>41194</v>
      </c>
      <c r="G470">
        <v>61.86</v>
      </c>
      <c r="H470" t="s">
        <v>16</v>
      </c>
      <c r="I470" s="1">
        <v>41213</v>
      </c>
      <c r="J470" t="s">
        <v>17</v>
      </c>
      <c r="K470">
        <v>49</v>
      </c>
      <c r="L470">
        <v>19</v>
      </c>
      <c r="M470">
        <f>Table1[[#This Row],[DueDate]]-Table1[[#This Row],[SettledDate]]</f>
        <v>-19</v>
      </c>
    </row>
    <row r="471" spans="1:13" x14ac:dyDescent="0.3">
      <c r="A471">
        <v>391</v>
      </c>
      <c r="B471" t="s">
        <v>53</v>
      </c>
      <c r="C471" s="1">
        <v>41224</v>
      </c>
      <c r="D471">
        <v>1853646712</v>
      </c>
      <c r="E471" s="1">
        <v>41586</v>
      </c>
      <c r="F471" s="1">
        <v>41616</v>
      </c>
      <c r="G471">
        <v>81.47</v>
      </c>
      <c r="H471" t="s">
        <v>13</v>
      </c>
      <c r="I471" s="1">
        <v>41598</v>
      </c>
      <c r="J471" t="s">
        <v>17</v>
      </c>
      <c r="K471">
        <v>12</v>
      </c>
      <c r="L471">
        <v>0</v>
      </c>
      <c r="M471">
        <f>Table1[[#This Row],[DueDate]]-Table1[[#This Row],[SettledDate]]</f>
        <v>18</v>
      </c>
    </row>
    <row r="472" spans="1:13" x14ac:dyDescent="0.3">
      <c r="A472">
        <v>770</v>
      </c>
      <c r="B472" t="s">
        <v>26</v>
      </c>
      <c r="C472" s="1">
        <v>41274</v>
      </c>
      <c r="D472">
        <v>1854369389</v>
      </c>
      <c r="E472" s="1">
        <v>41107</v>
      </c>
      <c r="F472" s="1">
        <v>41137</v>
      </c>
      <c r="G472">
        <v>56.21</v>
      </c>
      <c r="H472" t="s">
        <v>13</v>
      </c>
      <c r="I472" s="1">
        <v>41130</v>
      </c>
      <c r="J472" t="s">
        <v>14</v>
      </c>
      <c r="K472">
        <v>23</v>
      </c>
      <c r="L472">
        <v>0</v>
      </c>
      <c r="M472">
        <f>Table1[[#This Row],[DueDate]]-Table1[[#This Row],[SettledDate]]</f>
        <v>7</v>
      </c>
    </row>
    <row r="473" spans="1:13" x14ac:dyDescent="0.3">
      <c r="A473">
        <v>391</v>
      </c>
      <c r="B473" t="s">
        <v>47</v>
      </c>
      <c r="C473" s="1">
        <v>41240</v>
      </c>
      <c r="D473">
        <v>1854927312</v>
      </c>
      <c r="E473" s="1">
        <v>41594</v>
      </c>
      <c r="F473" s="1">
        <v>41624</v>
      </c>
      <c r="G473">
        <v>57.12</v>
      </c>
      <c r="H473" t="s">
        <v>13</v>
      </c>
      <c r="I473" s="1">
        <v>41617</v>
      </c>
      <c r="J473" t="s">
        <v>17</v>
      </c>
      <c r="K473">
        <v>23</v>
      </c>
      <c r="L473">
        <v>0</v>
      </c>
      <c r="M473">
        <f>Table1[[#This Row],[DueDate]]-Table1[[#This Row],[SettledDate]]</f>
        <v>7</v>
      </c>
    </row>
    <row r="474" spans="1:13" x14ac:dyDescent="0.3">
      <c r="A474">
        <v>391</v>
      </c>
      <c r="B474" t="s">
        <v>72</v>
      </c>
      <c r="C474" s="1">
        <v>41080</v>
      </c>
      <c r="D474">
        <v>1857536288</v>
      </c>
      <c r="E474" s="1">
        <v>41069</v>
      </c>
      <c r="F474" s="1">
        <v>41099</v>
      </c>
      <c r="G474">
        <v>64.989999999999995</v>
      </c>
      <c r="H474" t="s">
        <v>13</v>
      </c>
      <c r="I474" s="1">
        <v>41091</v>
      </c>
      <c r="J474" t="s">
        <v>14</v>
      </c>
      <c r="K474">
        <v>22</v>
      </c>
      <c r="L474">
        <v>0</v>
      </c>
      <c r="M474">
        <f>Table1[[#This Row],[DueDate]]-Table1[[#This Row],[SettledDate]]</f>
        <v>8</v>
      </c>
    </row>
    <row r="475" spans="1:13" x14ac:dyDescent="0.3">
      <c r="A475">
        <v>897</v>
      </c>
      <c r="B475" t="s">
        <v>62</v>
      </c>
      <c r="C475" s="1">
        <v>41084</v>
      </c>
      <c r="D475">
        <v>1858692476</v>
      </c>
      <c r="E475" s="1">
        <v>41430</v>
      </c>
      <c r="F475" s="1">
        <v>41460</v>
      </c>
      <c r="G475">
        <v>43.07</v>
      </c>
      <c r="H475" t="s">
        <v>16</v>
      </c>
      <c r="I475" s="1">
        <v>41489</v>
      </c>
      <c r="J475" t="s">
        <v>17</v>
      </c>
      <c r="K475">
        <v>59</v>
      </c>
      <c r="L475">
        <v>29</v>
      </c>
      <c r="M475">
        <f>Table1[[#This Row],[DueDate]]-Table1[[#This Row],[SettledDate]]</f>
        <v>-29</v>
      </c>
    </row>
    <row r="476" spans="1:13" x14ac:dyDescent="0.3">
      <c r="A476">
        <v>391</v>
      </c>
      <c r="B476" t="s">
        <v>49</v>
      </c>
      <c r="C476" s="1">
        <v>41489</v>
      </c>
      <c r="D476">
        <v>1863257564</v>
      </c>
      <c r="E476" s="1">
        <v>41091</v>
      </c>
      <c r="F476" s="1">
        <v>41121</v>
      </c>
      <c r="G476">
        <v>72.69</v>
      </c>
      <c r="H476" t="s">
        <v>13</v>
      </c>
      <c r="I476" s="1">
        <v>41119</v>
      </c>
      <c r="J476" t="s">
        <v>14</v>
      </c>
      <c r="K476">
        <v>28</v>
      </c>
      <c r="L476">
        <v>0</v>
      </c>
      <c r="M476">
        <f>Table1[[#This Row],[DueDate]]-Table1[[#This Row],[SettledDate]]</f>
        <v>2</v>
      </c>
    </row>
    <row r="477" spans="1:13" x14ac:dyDescent="0.3">
      <c r="A477">
        <v>770</v>
      </c>
      <c r="B477" t="s">
        <v>95</v>
      </c>
      <c r="C477" s="1">
        <v>41394</v>
      </c>
      <c r="D477">
        <v>1867249429</v>
      </c>
      <c r="E477" s="1">
        <v>41593</v>
      </c>
      <c r="F477" s="1">
        <v>41623</v>
      </c>
      <c r="G477">
        <v>46.06</v>
      </c>
      <c r="H477" t="s">
        <v>13</v>
      </c>
      <c r="I477" s="1">
        <v>41616</v>
      </c>
      <c r="J477" t="s">
        <v>17</v>
      </c>
      <c r="K477">
        <v>23</v>
      </c>
      <c r="L477">
        <v>0</v>
      </c>
      <c r="M477">
        <f>Table1[[#This Row],[DueDate]]-Table1[[#This Row],[SettledDate]]</f>
        <v>7</v>
      </c>
    </row>
    <row r="478" spans="1:13" x14ac:dyDescent="0.3">
      <c r="A478">
        <v>406</v>
      </c>
      <c r="B478" t="s">
        <v>94</v>
      </c>
      <c r="C478" s="1">
        <v>41258</v>
      </c>
      <c r="D478">
        <v>1879423925</v>
      </c>
      <c r="E478" s="1">
        <v>41028</v>
      </c>
      <c r="F478" s="1">
        <v>41058</v>
      </c>
      <c r="G478">
        <v>65.45</v>
      </c>
      <c r="H478" t="s">
        <v>13</v>
      </c>
      <c r="I478" s="1">
        <v>41061</v>
      </c>
      <c r="J478" t="s">
        <v>14</v>
      </c>
      <c r="K478">
        <v>33</v>
      </c>
      <c r="L478">
        <v>3</v>
      </c>
      <c r="M478">
        <f>Table1[[#This Row],[DueDate]]-Table1[[#This Row],[SettledDate]]</f>
        <v>-3</v>
      </c>
    </row>
    <row r="479" spans="1:13" x14ac:dyDescent="0.3">
      <c r="A479">
        <v>391</v>
      </c>
      <c r="B479" t="s">
        <v>38</v>
      </c>
      <c r="C479" s="1">
        <v>40971</v>
      </c>
      <c r="D479">
        <v>1887027624</v>
      </c>
      <c r="E479" s="1">
        <v>41141</v>
      </c>
      <c r="F479" s="1">
        <v>41171</v>
      </c>
      <c r="G479">
        <v>61.58</v>
      </c>
      <c r="H479" t="s">
        <v>13</v>
      </c>
      <c r="I479" s="1">
        <v>41157</v>
      </c>
      <c r="J479" t="s">
        <v>17</v>
      </c>
      <c r="K479">
        <v>16</v>
      </c>
      <c r="L479">
        <v>0</v>
      </c>
      <c r="M479">
        <f>Table1[[#This Row],[DueDate]]-Table1[[#This Row],[SettledDate]]</f>
        <v>14</v>
      </c>
    </row>
    <row r="480" spans="1:13" x14ac:dyDescent="0.3">
      <c r="A480">
        <v>897</v>
      </c>
      <c r="B480" t="s">
        <v>79</v>
      </c>
      <c r="C480" s="1">
        <v>41285</v>
      </c>
      <c r="D480">
        <v>1889308921</v>
      </c>
      <c r="E480" s="1">
        <v>41245</v>
      </c>
      <c r="F480" s="1">
        <v>41275</v>
      </c>
      <c r="G480">
        <v>23.5</v>
      </c>
      <c r="H480" t="s">
        <v>13</v>
      </c>
      <c r="I480" s="1">
        <v>41257</v>
      </c>
      <c r="J480" t="s">
        <v>14</v>
      </c>
      <c r="K480">
        <v>12</v>
      </c>
      <c r="L480">
        <v>0</v>
      </c>
      <c r="M480">
        <f>Table1[[#This Row],[DueDate]]-Table1[[#This Row],[SettledDate]]</f>
        <v>18</v>
      </c>
    </row>
    <row r="481" spans="1:13" x14ac:dyDescent="0.3">
      <c r="A481">
        <v>391</v>
      </c>
      <c r="B481" t="s">
        <v>113</v>
      </c>
      <c r="C481" s="1">
        <v>41598</v>
      </c>
      <c r="D481">
        <v>1890815777</v>
      </c>
      <c r="E481" s="1">
        <v>41504</v>
      </c>
      <c r="F481" s="1">
        <v>41534</v>
      </c>
      <c r="G481">
        <v>61.71</v>
      </c>
      <c r="H481" t="s">
        <v>13</v>
      </c>
      <c r="I481" s="1">
        <v>41536</v>
      </c>
      <c r="J481" t="s">
        <v>14</v>
      </c>
      <c r="K481">
        <v>32</v>
      </c>
      <c r="L481">
        <v>2</v>
      </c>
      <c r="M481">
        <f>Table1[[#This Row],[DueDate]]-Table1[[#This Row],[SettledDate]]</f>
        <v>-2</v>
      </c>
    </row>
    <row r="482" spans="1:13" x14ac:dyDescent="0.3">
      <c r="A482">
        <v>391</v>
      </c>
      <c r="B482" t="s">
        <v>49</v>
      </c>
      <c r="C482" s="1">
        <v>41489</v>
      </c>
      <c r="D482">
        <v>1893700854</v>
      </c>
      <c r="E482" s="1">
        <v>41447</v>
      </c>
      <c r="F482" s="1">
        <v>41477</v>
      </c>
      <c r="G482">
        <v>61.2</v>
      </c>
      <c r="H482" t="s">
        <v>13</v>
      </c>
      <c r="I482" s="1">
        <v>41477</v>
      </c>
      <c r="J482" t="s">
        <v>14</v>
      </c>
      <c r="K482">
        <v>30</v>
      </c>
      <c r="L482">
        <v>0</v>
      </c>
      <c r="M482">
        <f>Table1[[#This Row],[DueDate]]-Table1[[#This Row],[SettledDate]]</f>
        <v>0</v>
      </c>
    </row>
    <row r="483" spans="1:13" x14ac:dyDescent="0.3">
      <c r="A483">
        <v>406</v>
      </c>
      <c r="B483" t="s">
        <v>105</v>
      </c>
      <c r="C483" s="1">
        <v>41605</v>
      </c>
      <c r="D483">
        <v>1898422054</v>
      </c>
      <c r="E483" s="1">
        <v>41401</v>
      </c>
      <c r="F483" s="1">
        <v>41431</v>
      </c>
      <c r="G483">
        <v>61.13</v>
      </c>
      <c r="H483" t="s">
        <v>13</v>
      </c>
      <c r="I483" s="1">
        <v>41448</v>
      </c>
      <c r="J483" t="s">
        <v>14</v>
      </c>
      <c r="K483">
        <v>47</v>
      </c>
      <c r="L483">
        <v>17</v>
      </c>
      <c r="M483">
        <f>Table1[[#This Row],[DueDate]]-Table1[[#This Row],[SettledDate]]</f>
        <v>-17</v>
      </c>
    </row>
    <row r="484" spans="1:13" x14ac:dyDescent="0.3">
      <c r="A484">
        <v>770</v>
      </c>
      <c r="B484" t="s">
        <v>87</v>
      </c>
      <c r="C484" s="1">
        <v>41029</v>
      </c>
      <c r="D484">
        <v>1899442732</v>
      </c>
      <c r="E484" s="1">
        <v>40950</v>
      </c>
      <c r="F484" s="1">
        <v>40980</v>
      </c>
      <c r="G484">
        <v>45</v>
      </c>
      <c r="H484" t="s">
        <v>13</v>
      </c>
      <c r="I484" s="1">
        <v>40989</v>
      </c>
      <c r="J484" t="s">
        <v>14</v>
      </c>
      <c r="K484">
        <v>39</v>
      </c>
      <c r="L484">
        <v>9</v>
      </c>
      <c r="M484">
        <f>Table1[[#This Row],[DueDate]]-Table1[[#This Row],[SettledDate]]</f>
        <v>-9</v>
      </c>
    </row>
    <row r="485" spans="1:13" x14ac:dyDescent="0.3">
      <c r="A485">
        <v>770</v>
      </c>
      <c r="B485" t="s">
        <v>87</v>
      </c>
      <c r="C485" s="1">
        <v>41029</v>
      </c>
      <c r="D485">
        <v>1900323621</v>
      </c>
      <c r="E485" s="1">
        <v>41375</v>
      </c>
      <c r="F485" s="1">
        <v>41405</v>
      </c>
      <c r="G485">
        <v>43.06</v>
      </c>
      <c r="H485" t="s">
        <v>13</v>
      </c>
      <c r="I485" s="1">
        <v>41407</v>
      </c>
      <c r="J485" t="s">
        <v>17</v>
      </c>
      <c r="K485">
        <v>32</v>
      </c>
      <c r="L485">
        <v>2</v>
      </c>
      <c r="M485">
        <f>Table1[[#This Row],[DueDate]]-Table1[[#This Row],[SettledDate]]</f>
        <v>-2</v>
      </c>
    </row>
    <row r="486" spans="1:13" x14ac:dyDescent="0.3">
      <c r="A486">
        <v>897</v>
      </c>
      <c r="B486" t="s">
        <v>79</v>
      </c>
      <c r="C486" s="1">
        <v>41285</v>
      </c>
      <c r="D486">
        <v>1901766579</v>
      </c>
      <c r="E486" s="1">
        <v>40933</v>
      </c>
      <c r="F486" s="1">
        <v>40963</v>
      </c>
      <c r="G486">
        <v>7.55</v>
      </c>
      <c r="H486" t="s">
        <v>16</v>
      </c>
      <c r="I486" s="1">
        <v>40959</v>
      </c>
      <c r="J486" t="s">
        <v>14</v>
      </c>
      <c r="K486">
        <v>26</v>
      </c>
      <c r="L486">
        <v>0</v>
      </c>
      <c r="M486">
        <f>Table1[[#This Row],[DueDate]]-Table1[[#This Row],[SettledDate]]</f>
        <v>4</v>
      </c>
    </row>
    <row r="487" spans="1:13" x14ac:dyDescent="0.3">
      <c r="A487">
        <v>897</v>
      </c>
      <c r="B487" t="s">
        <v>22</v>
      </c>
      <c r="C487" s="1">
        <v>41248</v>
      </c>
      <c r="D487">
        <v>1903828465</v>
      </c>
      <c r="E487" s="1">
        <v>41425</v>
      </c>
      <c r="F487" s="1">
        <v>41455</v>
      </c>
      <c r="G487">
        <v>62.35</v>
      </c>
      <c r="H487" t="s">
        <v>13</v>
      </c>
      <c r="I487" s="1">
        <v>41463</v>
      </c>
      <c r="J487" t="s">
        <v>17</v>
      </c>
      <c r="K487">
        <v>38</v>
      </c>
      <c r="L487">
        <v>8</v>
      </c>
      <c r="M487">
        <f>Table1[[#This Row],[DueDate]]-Table1[[#This Row],[SettledDate]]</f>
        <v>-8</v>
      </c>
    </row>
    <row r="488" spans="1:13" x14ac:dyDescent="0.3">
      <c r="A488">
        <v>406</v>
      </c>
      <c r="B488" t="s">
        <v>91</v>
      </c>
      <c r="C488" s="1">
        <v>41605</v>
      </c>
      <c r="D488">
        <v>1905229160</v>
      </c>
      <c r="E488" s="1">
        <v>41116</v>
      </c>
      <c r="F488" s="1">
        <v>41146</v>
      </c>
      <c r="G488">
        <v>78.22</v>
      </c>
      <c r="H488" t="s">
        <v>16</v>
      </c>
      <c r="I488" s="1">
        <v>41154</v>
      </c>
      <c r="J488" t="s">
        <v>14</v>
      </c>
      <c r="K488">
        <v>38</v>
      </c>
      <c r="L488">
        <v>8</v>
      </c>
      <c r="M488">
        <f>Table1[[#This Row],[DueDate]]-Table1[[#This Row],[SettledDate]]</f>
        <v>-8</v>
      </c>
    </row>
    <row r="489" spans="1:13" x14ac:dyDescent="0.3">
      <c r="A489">
        <v>406</v>
      </c>
      <c r="B489" t="s">
        <v>63</v>
      </c>
      <c r="C489" s="1">
        <v>41145</v>
      </c>
      <c r="D489">
        <v>1907393570</v>
      </c>
      <c r="E489" s="1">
        <v>41539</v>
      </c>
      <c r="F489" s="1">
        <v>41569</v>
      </c>
      <c r="G489">
        <v>67.760000000000005</v>
      </c>
      <c r="H489" t="s">
        <v>16</v>
      </c>
      <c r="I489" s="1">
        <v>41569</v>
      </c>
      <c r="J489" t="s">
        <v>17</v>
      </c>
      <c r="K489">
        <v>30</v>
      </c>
      <c r="L489">
        <v>0</v>
      </c>
      <c r="M489">
        <f>Table1[[#This Row],[DueDate]]-Table1[[#This Row],[SettledDate]]</f>
        <v>0</v>
      </c>
    </row>
    <row r="490" spans="1:13" x14ac:dyDescent="0.3">
      <c r="A490">
        <v>818</v>
      </c>
      <c r="B490" t="s">
        <v>97</v>
      </c>
      <c r="C490" s="1">
        <v>41349</v>
      </c>
      <c r="D490">
        <v>1913883700</v>
      </c>
      <c r="E490" s="1">
        <v>41437</v>
      </c>
      <c r="F490" s="1">
        <v>41467</v>
      </c>
      <c r="G490">
        <v>44.91</v>
      </c>
      <c r="H490" t="s">
        <v>13</v>
      </c>
      <c r="I490" s="1">
        <v>41481</v>
      </c>
      <c r="J490" t="s">
        <v>17</v>
      </c>
      <c r="K490">
        <v>44</v>
      </c>
      <c r="L490">
        <v>14</v>
      </c>
      <c r="M490">
        <f>Table1[[#This Row],[DueDate]]-Table1[[#This Row],[SettledDate]]</f>
        <v>-14</v>
      </c>
    </row>
    <row r="491" spans="1:13" x14ac:dyDescent="0.3">
      <c r="A491">
        <v>406</v>
      </c>
      <c r="B491" t="s">
        <v>114</v>
      </c>
      <c r="C491" s="1">
        <v>41253</v>
      </c>
      <c r="D491">
        <v>1920990033</v>
      </c>
      <c r="E491" s="1">
        <v>40928</v>
      </c>
      <c r="F491" s="1">
        <v>40958</v>
      </c>
      <c r="G491">
        <v>56.51</v>
      </c>
      <c r="H491" t="s">
        <v>16</v>
      </c>
      <c r="I491" s="1">
        <v>40954</v>
      </c>
      <c r="J491" t="s">
        <v>14</v>
      </c>
      <c r="K491">
        <v>26</v>
      </c>
      <c r="L491">
        <v>0</v>
      </c>
      <c r="M491">
        <f>Table1[[#This Row],[DueDate]]-Table1[[#This Row],[SettledDate]]</f>
        <v>4</v>
      </c>
    </row>
    <row r="492" spans="1:13" x14ac:dyDescent="0.3">
      <c r="A492">
        <v>406</v>
      </c>
      <c r="B492" t="s">
        <v>34</v>
      </c>
      <c r="C492" s="1">
        <v>41029</v>
      </c>
      <c r="D492">
        <v>1927022550</v>
      </c>
      <c r="E492" s="1">
        <v>41196</v>
      </c>
      <c r="F492" s="1">
        <v>41226</v>
      </c>
      <c r="G492">
        <v>68.17</v>
      </c>
      <c r="H492" t="s">
        <v>13</v>
      </c>
      <c r="I492" s="1">
        <v>41211</v>
      </c>
      <c r="J492" t="s">
        <v>17</v>
      </c>
      <c r="K492">
        <v>15</v>
      </c>
      <c r="L492">
        <v>0</v>
      </c>
      <c r="M492">
        <f>Table1[[#This Row],[DueDate]]-Table1[[#This Row],[SettledDate]]</f>
        <v>15</v>
      </c>
    </row>
    <row r="493" spans="1:13" x14ac:dyDescent="0.3">
      <c r="A493">
        <v>818</v>
      </c>
      <c r="B493" t="s">
        <v>92</v>
      </c>
      <c r="C493" s="1">
        <v>41470</v>
      </c>
      <c r="D493">
        <v>1929017575</v>
      </c>
      <c r="E493" s="1">
        <v>40921</v>
      </c>
      <c r="F493" s="1">
        <v>40951</v>
      </c>
      <c r="G493">
        <v>87.89</v>
      </c>
      <c r="H493" t="s">
        <v>13</v>
      </c>
      <c r="I493" s="1">
        <v>40943</v>
      </c>
      <c r="J493" t="s">
        <v>14</v>
      </c>
      <c r="K493">
        <v>22</v>
      </c>
      <c r="L493">
        <v>0</v>
      </c>
      <c r="M493">
        <f>Table1[[#This Row],[DueDate]]-Table1[[#This Row],[SettledDate]]</f>
        <v>8</v>
      </c>
    </row>
    <row r="494" spans="1:13" x14ac:dyDescent="0.3">
      <c r="A494">
        <v>406</v>
      </c>
      <c r="B494" t="s">
        <v>70</v>
      </c>
      <c r="C494" s="1">
        <v>41474</v>
      </c>
      <c r="D494">
        <v>1933976534</v>
      </c>
      <c r="E494" s="1">
        <v>41413</v>
      </c>
      <c r="F494" s="1">
        <v>41443</v>
      </c>
      <c r="G494">
        <v>59.99</v>
      </c>
      <c r="H494" t="s">
        <v>16</v>
      </c>
      <c r="I494" s="1">
        <v>41442</v>
      </c>
      <c r="J494" t="s">
        <v>14</v>
      </c>
      <c r="K494">
        <v>29</v>
      </c>
      <c r="L494">
        <v>0</v>
      </c>
      <c r="M494">
        <f>Table1[[#This Row],[DueDate]]-Table1[[#This Row],[SettledDate]]</f>
        <v>1</v>
      </c>
    </row>
    <row r="495" spans="1:13" x14ac:dyDescent="0.3">
      <c r="A495">
        <v>406</v>
      </c>
      <c r="B495" t="s">
        <v>68</v>
      </c>
      <c r="C495" s="1">
        <v>41103</v>
      </c>
      <c r="D495">
        <v>1950762665</v>
      </c>
      <c r="E495" s="1">
        <v>41118</v>
      </c>
      <c r="F495" s="1">
        <v>41148</v>
      </c>
      <c r="G495">
        <v>75.540000000000006</v>
      </c>
      <c r="H495" t="s">
        <v>13</v>
      </c>
      <c r="I495" s="1">
        <v>41122</v>
      </c>
      <c r="J495" t="s">
        <v>17</v>
      </c>
      <c r="K495">
        <v>4</v>
      </c>
      <c r="L495">
        <v>0</v>
      </c>
      <c r="M495">
        <f>Table1[[#This Row],[DueDate]]-Table1[[#This Row],[SettledDate]]</f>
        <v>26</v>
      </c>
    </row>
    <row r="496" spans="1:13" x14ac:dyDescent="0.3">
      <c r="A496">
        <v>897</v>
      </c>
      <c r="B496" t="s">
        <v>112</v>
      </c>
      <c r="C496" s="1">
        <v>41496</v>
      </c>
      <c r="D496">
        <v>1951887650</v>
      </c>
      <c r="E496" s="1">
        <v>41538</v>
      </c>
      <c r="F496" s="1">
        <v>41568</v>
      </c>
      <c r="G496">
        <v>8.6300000000000008</v>
      </c>
      <c r="H496" t="s">
        <v>13</v>
      </c>
      <c r="I496" s="1">
        <v>41557</v>
      </c>
      <c r="J496" t="s">
        <v>17</v>
      </c>
      <c r="K496">
        <v>19</v>
      </c>
      <c r="L496">
        <v>0</v>
      </c>
      <c r="M496">
        <f>Table1[[#This Row],[DueDate]]-Table1[[#This Row],[SettledDate]]</f>
        <v>11</v>
      </c>
    </row>
    <row r="497" spans="1:13" x14ac:dyDescent="0.3">
      <c r="A497">
        <v>770</v>
      </c>
      <c r="B497" t="s">
        <v>35</v>
      </c>
      <c r="C497" s="1">
        <v>40945</v>
      </c>
      <c r="D497">
        <v>1953579202</v>
      </c>
      <c r="E497" s="1">
        <v>41142</v>
      </c>
      <c r="F497" s="1">
        <v>41172</v>
      </c>
      <c r="G497">
        <v>60.87</v>
      </c>
      <c r="H497" t="s">
        <v>13</v>
      </c>
      <c r="I497" s="1">
        <v>41173</v>
      </c>
      <c r="J497" t="s">
        <v>17</v>
      </c>
      <c r="K497">
        <v>31</v>
      </c>
      <c r="L497">
        <v>1</v>
      </c>
      <c r="M497">
        <f>Table1[[#This Row],[DueDate]]-Table1[[#This Row],[SettledDate]]</f>
        <v>-1</v>
      </c>
    </row>
    <row r="498" spans="1:13" x14ac:dyDescent="0.3">
      <c r="A498">
        <v>897</v>
      </c>
      <c r="B498" t="s">
        <v>78</v>
      </c>
      <c r="C498" s="1">
        <v>41428</v>
      </c>
      <c r="D498">
        <v>1953588118</v>
      </c>
      <c r="E498" s="1">
        <v>41246</v>
      </c>
      <c r="F498" s="1">
        <v>41276</v>
      </c>
      <c r="G498">
        <v>51.05</v>
      </c>
      <c r="H498" t="s">
        <v>13</v>
      </c>
      <c r="I498" s="1">
        <v>41275</v>
      </c>
      <c r="J498" t="s">
        <v>14</v>
      </c>
      <c r="K498">
        <v>29</v>
      </c>
      <c r="L498">
        <v>0</v>
      </c>
      <c r="M498">
        <f>Table1[[#This Row],[DueDate]]-Table1[[#This Row],[SettledDate]]</f>
        <v>1</v>
      </c>
    </row>
    <row r="499" spans="1:13" x14ac:dyDescent="0.3">
      <c r="A499">
        <v>406</v>
      </c>
      <c r="B499" t="s">
        <v>90</v>
      </c>
      <c r="C499" s="1">
        <v>41547</v>
      </c>
      <c r="D499">
        <v>1965699392</v>
      </c>
      <c r="E499" s="1">
        <v>41393</v>
      </c>
      <c r="F499" s="1">
        <v>41423</v>
      </c>
      <c r="G499">
        <v>89.46</v>
      </c>
      <c r="H499" t="s">
        <v>13</v>
      </c>
      <c r="I499" s="1">
        <v>41428</v>
      </c>
      <c r="J499" t="s">
        <v>14</v>
      </c>
      <c r="K499">
        <v>35</v>
      </c>
      <c r="L499">
        <v>5</v>
      </c>
      <c r="M499">
        <f>Table1[[#This Row],[DueDate]]-Table1[[#This Row],[SettledDate]]</f>
        <v>-5</v>
      </c>
    </row>
    <row r="500" spans="1:13" x14ac:dyDescent="0.3">
      <c r="A500">
        <v>770</v>
      </c>
      <c r="B500" t="s">
        <v>23</v>
      </c>
      <c r="C500" s="1">
        <v>41452</v>
      </c>
      <c r="D500">
        <v>1976510492</v>
      </c>
      <c r="E500" s="1">
        <v>41037</v>
      </c>
      <c r="F500" s="1">
        <v>41067</v>
      </c>
      <c r="G500">
        <v>61.86</v>
      </c>
      <c r="H500" t="s">
        <v>16</v>
      </c>
      <c r="I500" s="1">
        <v>41087</v>
      </c>
      <c r="J500" t="s">
        <v>14</v>
      </c>
      <c r="K500">
        <v>50</v>
      </c>
      <c r="L500">
        <v>20</v>
      </c>
      <c r="M500">
        <f>Table1[[#This Row],[DueDate]]-Table1[[#This Row],[SettledDate]]</f>
        <v>-20</v>
      </c>
    </row>
    <row r="501" spans="1:13" x14ac:dyDescent="0.3">
      <c r="A501">
        <v>391</v>
      </c>
      <c r="B501" t="s">
        <v>85</v>
      </c>
      <c r="C501" s="1">
        <v>41021</v>
      </c>
      <c r="D501">
        <v>1976759712</v>
      </c>
      <c r="E501" s="1">
        <v>41116</v>
      </c>
      <c r="F501" s="1">
        <v>41146</v>
      </c>
      <c r="G501">
        <v>51.56</v>
      </c>
      <c r="H501" t="s">
        <v>13</v>
      </c>
      <c r="I501" s="1">
        <v>41134</v>
      </c>
      <c r="J501" t="s">
        <v>17</v>
      </c>
      <c r="K501">
        <v>18</v>
      </c>
      <c r="L501">
        <v>0</v>
      </c>
      <c r="M501">
        <f>Table1[[#This Row],[DueDate]]-Table1[[#This Row],[SettledDate]]</f>
        <v>12</v>
      </c>
    </row>
    <row r="502" spans="1:13" x14ac:dyDescent="0.3">
      <c r="A502">
        <v>897</v>
      </c>
      <c r="B502" t="s">
        <v>88</v>
      </c>
      <c r="C502" s="1">
        <v>41463</v>
      </c>
      <c r="D502">
        <v>1985925745</v>
      </c>
      <c r="E502" s="1">
        <v>41164</v>
      </c>
      <c r="F502" s="1">
        <v>41194</v>
      </c>
      <c r="G502">
        <v>29.51</v>
      </c>
      <c r="H502" t="s">
        <v>13</v>
      </c>
      <c r="I502" s="1">
        <v>41201</v>
      </c>
      <c r="J502" t="s">
        <v>14</v>
      </c>
      <c r="K502">
        <v>37</v>
      </c>
      <c r="L502">
        <v>7</v>
      </c>
      <c r="M502">
        <f>Table1[[#This Row],[DueDate]]-Table1[[#This Row],[SettledDate]]</f>
        <v>-7</v>
      </c>
    </row>
    <row r="503" spans="1:13" x14ac:dyDescent="0.3">
      <c r="A503">
        <v>406</v>
      </c>
      <c r="B503" t="s">
        <v>34</v>
      </c>
      <c r="C503" s="1">
        <v>41029</v>
      </c>
      <c r="D503">
        <v>1992091788</v>
      </c>
      <c r="E503" s="1">
        <v>41300</v>
      </c>
      <c r="F503" s="1">
        <v>41330</v>
      </c>
      <c r="G503">
        <v>63.82</v>
      </c>
      <c r="H503" t="s">
        <v>13</v>
      </c>
      <c r="I503" s="1">
        <v>41320</v>
      </c>
      <c r="J503" t="s">
        <v>17</v>
      </c>
      <c r="K503">
        <v>20</v>
      </c>
      <c r="L503">
        <v>0</v>
      </c>
      <c r="M503">
        <f>Table1[[#This Row],[DueDate]]-Table1[[#This Row],[SettledDate]]</f>
        <v>10</v>
      </c>
    </row>
    <row r="504" spans="1:13" x14ac:dyDescent="0.3">
      <c r="A504">
        <v>818</v>
      </c>
      <c r="B504" t="s">
        <v>39</v>
      </c>
      <c r="C504" s="1">
        <v>40960</v>
      </c>
      <c r="D504">
        <v>1995851356</v>
      </c>
      <c r="E504" s="1">
        <v>41012</v>
      </c>
      <c r="F504" s="1">
        <v>41042</v>
      </c>
      <c r="G504">
        <v>45.35</v>
      </c>
      <c r="H504" t="s">
        <v>13</v>
      </c>
      <c r="I504" s="1">
        <v>41035</v>
      </c>
      <c r="J504" t="s">
        <v>17</v>
      </c>
      <c r="K504">
        <v>23</v>
      </c>
      <c r="L504">
        <v>0</v>
      </c>
      <c r="M504">
        <f>Table1[[#This Row],[DueDate]]-Table1[[#This Row],[SettledDate]]</f>
        <v>7</v>
      </c>
    </row>
    <row r="505" spans="1:13" x14ac:dyDescent="0.3">
      <c r="A505">
        <v>770</v>
      </c>
      <c r="B505" t="s">
        <v>95</v>
      </c>
      <c r="C505" s="1">
        <v>41394</v>
      </c>
      <c r="D505">
        <v>2008743660</v>
      </c>
      <c r="E505" s="1">
        <v>41256</v>
      </c>
      <c r="F505" s="1">
        <v>41286</v>
      </c>
      <c r="G505">
        <v>67.27</v>
      </c>
      <c r="H505" t="s">
        <v>13</v>
      </c>
      <c r="I505" s="1">
        <v>41270</v>
      </c>
      <c r="J505" t="s">
        <v>14</v>
      </c>
      <c r="K505">
        <v>14</v>
      </c>
      <c r="L505">
        <v>0</v>
      </c>
      <c r="M505">
        <f>Table1[[#This Row],[DueDate]]-Table1[[#This Row],[SettledDate]]</f>
        <v>16</v>
      </c>
    </row>
    <row r="506" spans="1:13" x14ac:dyDescent="0.3">
      <c r="A506">
        <v>406</v>
      </c>
      <c r="B506" t="s">
        <v>68</v>
      </c>
      <c r="C506" s="1">
        <v>41103</v>
      </c>
      <c r="D506">
        <v>2014191611</v>
      </c>
      <c r="E506" s="1">
        <v>41411</v>
      </c>
      <c r="F506" s="1">
        <v>41441</v>
      </c>
      <c r="G506">
        <v>76.72</v>
      </c>
      <c r="H506" t="s">
        <v>16</v>
      </c>
      <c r="I506" s="1">
        <v>41431</v>
      </c>
      <c r="J506" t="s">
        <v>17</v>
      </c>
      <c r="K506">
        <v>20</v>
      </c>
      <c r="L506">
        <v>0</v>
      </c>
      <c r="M506">
        <f>Table1[[#This Row],[DueDate]]-Table1[[#This Row],[SettledDate]]</f>
        <v>10</v>
      </c>
    </row>
    <row r="507" spans="1:13" x14ac:dyDescent="0.3">
      <c r="A507">
        <v>406</v>
      </c>
      <c r="B507" t="s">
        <v>70</v>
      </c>
      <c r="C507" s="1">
        <v>41474</v>
      </c>
      <c r="D507">
        <v>2015068982</v>
      </c>
      <c r="E507" s="1">
        <v>41151</v>
      </c>
      <c r="F507" s="1">
        <v>41181</v>
      </c>
      <c r="G507">
        <v>74.430000000000007</v>
      </c>
      <c r="H507" t="s">
        <v>16</v>
      </c>
      <c r="I507" s="1">
        <v>41188</v>
      </c>
      <c r="J507" t="s">
        <v>14</v>
      </c>
      <c r="K507">
        <v>37</v>
      </c>
      <c r="L507">
        <v>7</v>
      </c>
      <c r="M507">
        <f>Table1[[#This Row],[DueDate]]-Table1[[#This Row],[SettledDate]]</f>
        <v>-7</v>
      </c>
    </row>
    <row r="508" spans="1:13" x14ac:dyDescent="0.3">
      <c r="A508">
        <v>818</v>
      </c>
      <c r="B508" t="s">
        <v>32</v>
      </c>
      <c r="C508" s="1">
        <v>40917</v>
      </c>
      <c r="D508">
        <v>2017481337</v>
      </c>
      <c r="E508" s="1">
        <v>41522</v>
      </c>
      <c r="F508" s="1">
        <v>41552</v>
      </c>
      <c r="G508">
        <v>67.5</v>
      </c>
      <c r="H508" t="s">
        <v>16</v>
      </c>
      <c r="I508" s="1">
        <v>41543</v>
      </c>
      <c r="J508" t="s">
        <v>17</v>
      </c>
      <c r="K508">
        <v>21</v>
      </c>
      <c r="L508">
        <v>0</v>
      </c>
      <c r="M508">
        <f>Table1[[#This Row],[DueDate]]-Table1[[#This Row],[SettledDate]]</f>
        <v>9</v>
      </c>
    </row>
    <row r="509" spans="1:13" x14ac:dyDescent="0.3">
      <c r="A509">
        <v>818</v>
      </c>
      <c r="B509" t="s">
        <v>41</v>
      </c>
      <c r="C509" s="1">
        <v>41296</v>
      </c>
      <c r="D509">
        <v>2017486994</v>
      </c>
      <c r="E509" s="1">
        <v>41107</v>
      </c>
      <c r="F509" s="1">
        <v>41137</v>
      </c>
      <c r="G509">
        <v>57.63</v>
      </c>
      <c r="H509" t="s">
        <v>16</v>
      </c>
      <c r="I509" s="1">
        <v>41159</v>
      </c>
      <c r="J509" t="s">
        <v>14</v>
      </c>
      <c r="K509">
        <v>52</v>
      </c>
      <c r="L509">
        <v>22</v>
      </c>
      <c r="M509">
        <f>Table1[[#This Row],[DueDate]]-Table1[[#This Row],[SettledDate]]</f>
        <v>-22</v>
      </c>
    </row>
    <row r="510" spans="1:13" x14ac:dyDescent="0.3">
      <c r="A510">
        <v>391</v>
      </c>
      <c r="B510" t="s">
        <v>64</v>
      </c>
      <c r="C510" s="1">
        <v>41373</v>
      </c>
      <c r="D510">
        <v>2024965903</v>
      </c>
      <c r="E510" s="1">
        <v>41551</v>
      </c>
      <c r="F510" s="1">
        <v>41581</v>
      </c>
      <c r="G510">
        <v>80.319999999999993</v>
      </c>
      <c r="H510" t="s">
        <v>16</v>
      </c>
      <c r="I510" s="1">
        <v>41587</v>
      </c>
      <c r="J510" t="s">
        <v>17</v>
      </c>
      <c r="K510">
        <v>36</v>
      </c>
      <c r="L510">
        <v>6</v>
      </c>
      <c r="M510">
        <f>Table1[[#This Row],[DueDate]]-Table1[[#This Row],[SettledDate]]</f>
        <v>-6</v>
      </c>
    </row>
    <row r="511" spans="1:13" x14ac:dyDescent="0.3">
      <c r="A511">
        <v>770</v>
      </c>
      <c r="B511" t="s">
        <v>57</v>
      </c>
      <c r="C511" s="1">
        <v>41274</v>
      </c>
      <c r="D511">
        <v>2025587663</v>
      </c>
      <c r="E511" s="1">
        <v>41564</v>
      </c>
      <c r="F511" s="1">
        <v>41594</v>
      </c>
      <c r="G511">
        <v>22.06</v>
      </c>
      <c r="H511" t="s">
        <v>16</v>
      </c>
      <c r="I511" s="1">
        <v>41601</v>
      </c>
      <c r="J511" t="s">
        <v>17</v>
      </c>
      <c r="K511">
        <v>37</v>
      </c>
      <c r="L511">
        <v>7</v>
      </c>
      <c r="M511">
        <f>Table1[[#This Row],[DueDate]]-Table1[[#This Row],[SettledDate]]</f>
        <v>-7</v>
      </c>
    </row>
    <row r="512" spans="1:13" x14ac:dyDescent="0.3">
      <c r="A512">
        <v>818</v>
      </c>
      <c r="B512" t="s">
        <v>41</v>
      </c>
      <c r="C512" s="1">
        <v>41296</v>
      </c>
      <c r="D512">
        <v>2035503608</v>
      </c>
      <c r="E512" s="1">
        <v>41150</v>
      </c>
      <c r="F512" s="1">
        <v>41180</v>
      </c>
      <c r="G512">
        <v>38.369999999999997</v>
      </c>
      <c r="H512" t="s">
        <v>13</v>
      </c>
      <c r="I512" s="1">
        <v>41182</v>
      </c>
      <c r="J512" t="s">
        <v>14</v>
      </c>
      <c r="K512">
        <v>32</v>
      </c>
      <c r="L512">
        <v>2</v>
      </c>
      <c r="M512">
        <f>Table1[[#This Row],[DueDate]]-Table1[[#This Row],[SettledDate]]</f>
        <v>-2</v>
      </c>
    </row>
    <row r="513" spans="1:13" x14ac:dyDescent="0.3">
      <c r="A513">
        <v>406</v>
      </c>
      <c r="B513" t="s">
        <v>82</v>
      </c>
      <c r="C513" s="1">
        <v>41094</v>
      </c>
      <c r="D513">
        <v>2050809961</v>
      </c>
      <c r="E513" s="1">
        <v>41572</v>
      </c>
      <c r="F513" s="1">
        <v>41602</v>
      </c>
      <c r="G513">
        <v>78.739999999999995</v>
      </c>
      <c r="H513" t="s">
        <v>13</v>
      </c>
      <c r="I513" s="1">
        <v>41601</v>
      </c>
      <c r="J513" t="s">
        <v>17</v>
      </c>
      <c r="K513">
        <v>29</v>
      </c>
      <c r="L513">
        <v>0</v>
      </c>
      <c r="M513">
        <f>Table1[[#This Row],[DueDate]]-Table1[[#This Row],[SettledDate]]</f>
        <v>1</v>
      </c>
    </row>
    <row r="514" spans="1:13" x14ac:dyDescent="0.3">
      <c r="A514">
        <v>897</v>
      </c>
      <c r="B514" t="s">
        <v>78</v>
      </c>
      <c r="C514" s="1">
        <v>41428</v>
      </c>
      <c r="D514">
        <v>2054631411</v>
      </c>
      <c r="E514" s="1">
        <v>41072</v>
      </c>
      <c r="F514" s="1">
        <v>41102</v>
      </c>
      <c r="G514">
        <v>31.96</v>
      </c>
      <c r="H514" t="s">
        <v>13</v>
      </c>
      <c r="I514" s="1">
        <v>41103</v>
      </c>
      <c r="J514" t="s">
        <v>14</v>
      </c>
      <c r="K514">
        <v>31</v>
      </c>
      <c r="L514">
        <v>1</v>
      </c>
      <c r="M514">
        <f>Table1[[#This Row],[DueDate]]-Table1[[#This Row],[SettledDate]]</f>
        <v>-1</v>
      </c>
    </row>
    <row r="515" spans="1:13" x14ac:dyDescent="0.3">
      <c r="A515">
        <v>391</v>
      </c>
      <c r="B515" t="s">
        <v>31</v>
      </c>
      <c r="C515" s="1">
        <v>41352</v>
      </c>
      <c r="D515">
        <v>2073423085</v>
      </c>
      <c r="E515" s="1">
        <v>41001</v>
      </c>
      <c r="F515" s="1">
        <v>41031</v>
      </c>
      <c r="G515">
        <v>69.97</v>
      </c>
      <c r="H515" t="s">
        <v>13</v>
      </c>
      <c r="I515" s="1">
        <v>41011</v>
      </c>
      <c r="J515" t="s">
        <v>14</v>
      </c>
      <c r="K515">
        <v>10</v>
      </c>
      <c r="L515">
        <v>0</v>
      </c>
      <c r="M515">
        <f>Table1[[#This Row],[DueDate]]-Table1[[#This Row],[SettledDate]]</f>
        <v>20</v>
      </c>
    </row>
    <row r="516" spans="1:13" x14ac:dyDescent="0.3">
      <c r="A516">
        <v>406</v>
      </c>
      <c r="B516" t="s">
        <v>58</v>
      </c>
      <c r="C516" s="1">
        <v>40985</v>
      </c>
      <c r="D516">
        <v>2073573910</v>
      </c>
      <c r="E516" s="1">
        <v>41120</v>
      </c>
      <c r="F516" s="1">
        <v>41150</v>
      </c>
      <c r="G516">
        <v>74.95</v>
      </c>
      <c r="H516" t="s">
        <v>16</v>
      </c>
      <c r="I516" s="1">
        <v>41154</v>
      </c>
      <c r="J516" t="s">
        <v>17</v>
      </c>
      <c r="K516">
        <v>34</v>
      </c>
      <c r="L516">
        <v>4</v>
      </c>
      <c r="M516">
        <f>Table1[[#This Row],[DueDate]]-Table1[[#This Row],[SettledDate]]</f>
        <v>-4</v>
      </c>
    </row>
    <row r="517" spans="1:13" x14ac:dyDescent="0.3">
      <c r="A517">
        <v>391</v>
      </c>
      <c r="B517" t="s">
        <v>38</v>
      </c>
      <c r="C517" s="1">
        <v>40971</v>
      </c>
      <c r="D517">
        <v>2079450535</v>
      </c>
      <c r="E517" s="1">
        <v>41291</v>
      </c>
      <c r="F517" s="1">
        <v>41321</v>
      </c>
      <c r="G517">
        <v>62.12</v>
      </c>
      <c r="H517" t="s">
        <v>13</v>
      </c>
      <c r="I517" s="1">
        <v>41327</v>
      </c>
      <c r="J517" t="s">
        <v>17</v>
      </c>
      <c r="K517">
        <v>36</v>
      </c>
      <c r="L517">
        <v>6</v>
      </c>
      <c r="M517">
        <f>Table1[[#This Row],[DueDate]]-Table1[[#This Row],[SettledDate]]</f>
        <v>-6</v>
      </c>
    </row>
    <row r="518" spans="1:13" x14ac:dyDescent="0.3">
      <c r="A518">
        <v>391</v>
      </c>
      <c r="B518" t="s">
        <v>53</v>
      </c>
      <c r="C518" s="1">
        <v>41224</v>
      </c>
      <c r="D518">
        <v>2079957616</v>
      </c>
      <c r="E518" s="1">
        <v>41266</v>
      </c>
      <c r="F518" s="1">
        <v>41296</v>
      </c>
      <c r="G518">
        <v>62.58</v>
      </c>
      <c r="H518" t="s">
        <v>13</v>
      </c>
      <c r="I518" s="1">
        <v>41287</v>
      </c>
      <c r="J518" t="s">
        <v>17</v>
      </c>
      <c r="K518">
        <v>21</v>
      </c>
      <c r="L518">
        <v>0</v>
      </c>
      <c r="M518">
        <f>Table1[[#This Row],[DueDate]]-Table1[[#This Row],[SettledDate]]</f>
        <v>9</v>
      </c>
    </row>
    <row r="519" spans="1:13" x14ac:dyDescent="0.3">
      <c r="A519">
        <v>897</v>
      </c>
      <c r="B519" t="s">
        <v>78</v>
      </c>
      <c r="C519" s="1">
        <v>41428</v>
      </c>
      <c r="D519">
        <v>2086131876</v>
      </c>
      <c r="E519" s="1">
        <v>41348</v>
      </c>
      <c r="F519" s="1">
        <v>41378</v>
      </c>
      <c r="G519">
        <v>47.82</v>
      </c>
      <c r="H519" t="s">
        <v>13</v>
      </c>
      <c r="I519" s="1">
        <v>41369</v>
      </c>
      <c r="J519" t="s">
        <v>14</v>
      </c>
      <c r="K519">
        <v>21</v>
      </c>
      <c r="L519">
        <v>0</v>
      </c>
      <c r="M519">
        <f>Table1[[#This Row],[DueDate]]-Table1[[#This Row],[SettledDate]]</f>
        <v>9</v>
      </c>
    </row>
    <row r="520" spans="1:13" x14ac:dyDescent="0.3">
      <c r="A520">
        <v>897</v>
      </c>
      <c r="B520" t="s">
        <v>78</v>
      </c>
      <c r="C520" s="1">
        <v>41428</v>
      </c>
      <c r="D520">
        <v>2088115416</v>
      </c>
      <c r="E520" s="1">
        <v>41058</v>
      </c>
      <c r="F520" s="1">
        <v>41088</v>
      </c>
      <c r="G520">
        <v>57.07</v>
      </c>
      <c r="H520" t="s">
        <v>13</v>
      </c>
      <c r="I520" s="1">
        <v>41080</v>
      </c>
      <c r="J520" t="s">
        <v>14</v>
      </c>
      <c r="K520">
        <v>22</v>
      </c>
      <c r="L520">
        <v>0</v>
      </c>
      <c r="M520">
        <f>Table1[[#This Row],[DueDate]]-Table1[[#This Row],[SettledDate]]</f>
        <v>8</v>
      </c>
    </row>
    <row r="521" spans="1:13" x14ac:dyDescent="0.3">
      <c r="A521">
        <v>818</v>
      </c>
      <c r="B521" t="s">
        <v>36</v>
      </c>
      <c r="C521" s="1">
        <v>41518</v>
      </c>
      <c r="D521">
        <v>2091543308</v>
      </c>
      <c r="E521" s="1">
        <v>41382</v>
      </c>
      <c r="F521" s="1">
        <v>41412</v>
      </c>
      <c r="G521">
        <v>56.17</v>
      </c>
      <c r="H521" t="s">
        <v>13</v>
      </c>
      <c r="I521" s="1">
        <v>41396</v>
      </c>
      <c r="J521" t="s">
        <v>14</v>
      </c>
      <c r="K521">
        <v>14</v>
      </c>
      <c r="L521">
        <v>0</v>
      </c>
      <c r="M521">
        <f>Table1[[#This Row],[DueDate]]-Table1[[#This Row],[SettledDate]]</f>
        <v>16</v>
      </c>
    </row>
    <row r="522" spans="1:13" x14ac:dyDescent="0.3">
      <c r="A522">
        <v>818</v>
      </c>
      <c r="B522" t="s">
        <v>51</v>
      </c>
      <c r="C522" s="1">
        <v>41223</v>
      </c>
      <c r="D522">
        <v>2094625650</v>
      </c>
      <c r="E522" s="1">
        <v>41354</v>
      </c>
      <c r="F522" s="1">
        <v>41384</v>
      </c>
      <c r="G522">
        <v>83.02</v>
      </c>
      <c r="H522" t="s">
        <v>13</v>
      </c>
      <c r="I522" s="1">
        <v>41377</v>
      </c>
      <c r="J522" t="s">
        <v>17</v>
      </c>
      <c r="K522">
        <v>23</v>
      </c>
      <c r="L522">
        <v>0</v>
      </c>
      <c r="M522">
        <f>Table1[[#This Row],[DueDate]]-Table1[[#This Row],[SettledDate]]</f>
        <v>7</v>
      </c>
    </row>
    <row r="523" spans="1:13" x14ac:dyDescent="0.3">
      <c r="A523">
        <v>818</v>
      </c>
      <c r="B523" t="s">
        <v>97</v>
      </c>
      <c r="C523" s="1">
        <v>41349</v>
      </c>
      <c r="D523">
        <v>2099442850</v>
      </c>
      <c r="E523" s="1">
        <v>41238</v>
      </c>
      <c r="F523" s="1">
        <v>41268</v>
      </c>
      <c r="G523">
        <v>73.099999999999994</v>
      </c>
      <c r="H523" t="s">
        <v>13</v>
      </c>
      <c r="I523" s="1">
        <v>41287</v>
      </c>
      <c r="J523" t="s">
        <v>14</v>
      </c>
      <c r="K523">
        <v>49</v>
      </c>
      <c r="L523">
        <v>19</v>
      </c>
      <c r="M523">
        <f>Table1[[#This Row],[DueDate]]-Table1[[#This Row],[SettledDate]]</f>
        <v>-19</v>
      </c>
    </row>
    <row r="524" spans="1:13" x14ac:dyDescent="0.3">
      <c r="A524">
        <v>406</v>
      </c>
      <c r="B524" t="s">
        <v>66</v>
      </c>
      <c r="C524" s="1">
        <v>41048</v>
      </c>
      <c r="D524">
        <v>2102092958</v>
      </c>
      <c r="E524" s="1">
        <v>41127</v>
      </c>
      <c r="F524" s="1">
        <v>41157</v>
      </c>
      <c r="G524">
        <v>92.36</v>
      </c>
      <c r="H524" t="s">
        <v>13</v>
      </c>
      <c r="I524" s="1">
        <v>41131</v>
      </c>
      <c r="J524" t="s">
        <v>17</v>
      </c>
      <c r="K524">
        <v>4</v>
      </c>
      <c r="L524">
        <v>0</v>
      </c>
      <c r="M524">
        <f>Table1[[#This Row],[DueDate]]-Table1[[#This Row],[SettledDate]]</f>
        <v>26</v>
      </c>
    </row>
    <row r="525" spans="1:13" x14ac:dyDescent="0.3">
      <c r="A525">
        <v>406</v>
      </c>
      <c r="B525" t="s">
        <v>29</v>
      </c>
      <c r="C525" s="1">
        <v>41460</v>
      </c>
      <c r="D525">
        <v>2110258079</v>
      </c>
      <c r="E525" s="1">
        <v>40933</v>
      </c>
      <c r="F525" s="1">
        <v>40963</v>
      </c>
      <c r="G525">
        <v>22.09</v>
      </c>
      <c r="H525" t="s">
        <v>13</v>
      </c>
      <c r="I525" s="1">
        <v>40974</v>
      </c>
      <c r="J525" t="s">
        <v>14</v>
      </c>
      <c r="K525">
        <v>41</v>
      </c>
      <c r="L525">
        <v>11</v>
      </c>
      <c r="M525">
        <f>Table1[[#This Row],[DueDate]]-Table1[[#This Row],[SettledDate]]</f>
        <v>-11</v>
      </c>
    </row>
    <row r="526" spans="1:13" x14ac:dyDescent="0.3">
      <c r="A526">
        <v>406</v>
      </c>
      <c r="B526" t="s">
        <v>19</v>
      </c>
      <c r="C526" s="1">
        <v>41005</v>
      </c>
      <c r="D526">
        <v>2118879684</v>
      </c>
      <c r="E526" s="1">
        <v>41523</v>
      </c>
      <c r="F526" s="1">
        <v>41553</v>
      </c>
      <c r="G526">
        <v>114.54</v>
      </c>
      <c r="H526" t="s">
        <v>13</v>
      </c>
      <c r="I526" s="1">
        <v>41558</v>
      </c>
      <c r="J526" t="s">
        <v>17</v>
      </c>
      <c r="K526">
        <v>35</v>
      </c>
      <c r="L526">
        <v>5</v>
      </c>
      <c r="M526">
        <f>Table1[[#This Row],[DueDate]]-Table1[[#This Row],[SettledDate]]</f>
        <v>-5</v>
      </c>
    </row>
    <row r="527" spans="1:13" x14ac:dyDescent="0.3">
      <c r="A527">
        <v>391</v>
      </c>
      <c r="B527" t="s">
        <v>44</v>
      </c>
      <c r="C527" s="1">
        <v>41180</v>
      </c>
      <c r="D527">
        <v>2121660618</v>
      </c>
      <c r="E527" s="1">
        <v>41299</v>
      </c>
      <c r="F527" s="1">
        <v>41329</v>
      </c>
      <c r="G527">
        <v>79.790000000000006</v>
      </c>
      <c r="H527" t="s">
        <v>16</v>
      </c>
      <c r="I527" s="1">
        <v>41335</v>
      </c>
      <c r="J527" t="s">
        <v>17</v>
      </c>
      <c r="K527">
        <v>36</v>
      </c>
      <c r="L527">
        <v>6</v>
      </c>
      <c r="M527">
        <f>Table1[[#This Row],[DueDate]]-Table1[[#This Row],[SettledDate]]</f>
        <v>-6</v>
      </c>
    </row>
    <row r="528" spans="1:13" x14ac:dyDescent="0.3">
      <c r="A528">
        <v>818</v>
      </c>
      <c r="B528" t="s">
        <v>92</v>
      </c>
      <c r="C528" s="1">
        <v>41470</v>
      </c>
      <c r="D528">
        <v>2123675598</v>
      </c>
      <c r="E528" s="1">
        <v>41387</v>
      </c>
      <c r="F528" s="1">
        <v>41417</v>
      </c>
      <c r="G528">
        <v>73.709999999999994</v>
      </c>
      <c r="H528" t="s">
        <v>13</v>
      </c>
      <c r="I528" s="1">
        <v>41410</v>
      </c>
      <c r="J528" t="s">
        <v>14</v>
      </c>
      <c r="K528">
        <v>23</v>
      </c>
      <c r="L528">
        <v>0</v>
      </c>
      <c r="M528">
        <f>Table1[[#This Row],[DueDate]]-Table1[[#This Row],[SettledDate]]</f>
        <v>7</v>
      </c>
    </row>
    <row r="529" spans="1:13" x14ac:dyDescent="0.3">
      <c r="A529">
        <v>406</v>
      </c>
      <c r="B529" t="s">
        <v>29</v>
      </c>
      <c r="C529" s="1">
        <v>41460</v>
      </c>
      <c r="D529">
        <v>2123935700</v>
      </c>
      <c r="E529" s="1">
        <v>41058</v>
      </c>
      <c r="F529" s="1">
        <v>41088</v>
      </c>
      <c r="G529">
        <v>55.55</v>
      </c>
      <c r="H529" t="s">
        <v>13</v>
      </c>
      <c r="I529" s="1">
        <v>41094</v>
      </c>
      <c r="J529" t="s">
        <v>14</v>
      </c>
      <c r="K529">
        <v>36</v>
      </c>
      <c r="L529">
        <v>6</v>
      </c>
      <c r="M529">
        <f>Table1[[#This Row],[DueDate]]-Table1[[#This Row],[SettledDate]]</f>
        <v>-6</v>
      </c>
    </row>
    <row r="530" spans="1:13" x14ac:dyDescent="0.3">
      <c r="A530">
        <v>818</v>
      </c>
      <c r="B530" t="s">
        <v>39</v>
      </c>
      <c r="C530" s="1">
        <v>40960</v>
      </c>
      <c r="D530">
        <v>2125307184</v>
      </c>
      <c r="E530" s="1">
        <v>41497</v>
      </c>
      <c r="F530" s="1">
        <v>41527</v>
      </c>
      <c r="G530">
        <v>67.34</v>
      </c>
      <c r="H530" t="s">
        <v>13</v>
      </c>
      <c r="I530" s="1">
        <v>41531</v>
      </c>
      <c r="J530" t="s">
        <v>17</v>
      </c>
      <c r="K530">
        <v>34</v>
      </c>
      <c r="L530">
        <v>4</v>
      </c>
      <c r="M530">
        <f>Table1[[#This Row],[DueDate]]-Table1[[#This Row],[SettledDate]]</f>
        <v>-4</v>
      </c>
    </row>
    <row r="531" spans="1:13" x14ac:dyDescent="0.3">
      <c r="A531">
        <v>406</v>
      </c>
      <c r="B531" t="s">
        <v>114</v>
      </c>
      <c r="C531" s="1">
        <v>41253</v>
      </c>
      <c r="D531">
        <v>2127219922</v>
      </c>
      <c r="E531" s="1">
        <v>41048</v>
      </c>
      <c r="F531" s="1">
        <v>41078</v>
      </c>
      <c r="G531">
        <v>68.89</v>
      </c>
      <c r="H531" t="s">
        <v>16</v>
      </c>
      <c r="I531" s="1">
        <v>41076</v>
      </c>
      <c r="J531" t="s">
        <v>14</v>
      </c>
      <c r="K531">
        <v>28</v>
      </c>
      <c r="L531">
        <v>0</v>
      </c>
      <c r="M531">
        <f>Table1[[#This Row],[DueDate]]-Table1[[#This Row],[SettledDate]]</f>
        <v>2</v>
      </c>
    </row>
    <row r="532" spans="1:13" x14ac:dyDescent="0.3">
      <c r="A532">
        <v>391</v>
      </c>
      <c r="B532" t="s">
        <v>74</v>
      </c>
      <c r="C532" s="1">
        <v>41532</v>
      </c>
      <c r="D532">
        <v>2129779702</v>
      </c>
      <c r="E532" s="1">
        <v>41596</v>
      </c>
      <c r="F532" s="1">
        <v>41626</v>
      </c>
      <c r="G532">
        <v>60.46</v>
      </c>
      <c r="H532" t="s">
        <v>13</v>
      </c>
      <c r="I532" s="1">
        <v>41614</v>
      </c>
      <c r="J532" t="s">
        <v>17</v>
      </c>
      <c r="K532">
        <v>18</v>
      </c>
      <c r="L532">
        <v>0</v>
      </c>
      <c r="M532">
        <f>Table1[[#This Row],[DueDate]]-Table1[[#This Row],[SettledDate]]</f>
        <v>12</v>
      </c>
    </row>
    <row r="533" spans="1:13" x14ac:dyDescent="0.3">
      <c r="A533">
        <v>770</v>
      </c>
      <c r="B533" t="s">
        <v>52</v>
      </c>
      <c r="C533" s="1">
        <v>41099</v>
      </c>
      <c r="D533">
        <v>2131645470</v>
      </c>
      <c r="E533" s="1">
        <v>41495</v>
      </c>
      <c r="F533" s="1">
        <v>41525</v>
      </c>
      <c r="G533">
        <v>61.06</v>
      </c>
      <c r="H533" t="s">
        <v>13</v>
      </c>
      <c r="I533" s="1">
        <v>41522</v>
      </c>
      <c r="J533" t="s">
        <v>17</v>
      </c>
      <c r="K533">
        <v>27</v>
      </c>
      <c r="L533">
        <v>0</v>
      </c>
      <c r="M533">
        <f>Table1[[#This Row],[DueDate]]-Table1[[#This Row],[SettledDate]]</f>
        <v>3</v>
      </c>
    </row>
    <row r="534" spans="1:13" x14ac:dyDescent="0.3">
      <c r="A534">
        <v>818</v>
      </c>
      <c r="B534" t="s">
        <v>97</v>
      </c>
      <c r="C534" s="1">
        <v>41349</v>
      </c>
      <c r="D534">
        <v>2135320728</v>
      </c>
      <c r="E534" s="1">
        <v>41542</v>
      </c>
      <c r="F534" s="1">
        <v>41572</v>
      </c>
      <c r="G534">
        <v>66.319999999999993</v>
      </c>
      <c r="H534" t="s">
        <v>13</v>
      </c>
      <c r="I534" s="1">
        <v>41583</v>
      </c>
      <c r="J534" t="s">
        <v>17</v>
      </c>
      <c r="K534">
        <v>41</v>
      </c>
      <c r="L534">
        <v>11</v>
      </c>
      <c r="M534">
        <f>Table1[[#This Row],[DueDate]]-Table1[[#This Row],[SettledDate]]</f>
        <v>-11</v>
      </c>
    </row>
    <row r="535" spans="1:13" x14ac:dyDescent="0.3">
      <c r="A535">
        <v>391</v>
      </c>
      <c r="B535" t="s">
        <v>77</v>
      </c>
      <c r="C535" s="1">
        <v>41150</v>
      </c>
      <c r="D535">
        <v>2135406196</v>
      </c>
      <c r="E535" s="1">
        <v>41277</v>
      </c>
      <c r="F535" s="1">
        <v>41307</v>
      </c>
      <c r="G535">
        <v>49.51</v>
      </c>
      <c r="H535" t="s">
        <v>13</v>
      </c>
      <c r="I535" s="1">
        <v>41289</v>
      </c>
      <c r="J535" t="s">
        <v>17</v>
      </c>
      <c r="K535">
        <v>12</v>
      </c>
      <c r="L535">
        <v>0</v>
      </c>
      <c r="M535">
        <f>Table1[[#This Row],[DueDate]]-Table1[[#This Row],[SettledDate]]</f>
        <v>18</v>
      </c>
    </row>
    <row r="536" spans="1:13" x14ac:dyDescent="0.3">
      <c r="A536">
        <v>897</v>
      </c>
      <c r="B536" t="s">
        <v>110</v>
      </c>
      <c r="C536" s="1">
        <v>41484</v>
      </c>
      <c r="D536">
        <v>2137157897</v>
      </c>
      <c r="E536" s="1">
        <v>41476</v>
      </c>
      <c r="F536" s="1">
        <v>41506</v>
      </c>
      <c r="G536">
        <v>20.55</v>
      </c>
      <c r="H536" t="s">
        <v>13</v>
      </c>
      <c r="I536" s="1">
        <v>41492</v>
      </c>
      <c r="J536" t="s">
        <v>14</v>
      </c>
      <c r="K536">
        <v>16</v>
      </c>
      <c r="L536">
        <v>0</v>
      </c>
      <c r="M536">
        <f>Table1[[#This Row],[DueDate]]-Table1[[#This Row],[SettledDate]]</f>
        <v>14</v>
      </c>
    </row>
    <row r="537" spans="1:13" x14ac:dyDescent="0.3">
      <c r="A537">
        <v>770</v>
      </c>
      <c r="B537" t="s">
        <v>95</v>
      </c>
      <c r="C537" s="1">
        <v>41394</v>
      </c>
      <c r="D537">
        <v>2146884004</v>
      </c>
      <c r="E537" s="1">
        <v>41583</v>
      </c>
      <c r="F537" s="1">
        <v>41613</v>
      </c>
      <c r="G537">
        <v>43.26</v>
      </c>
      <c r="H537" t="s">
        <v>13</v>
      </c>
      <c r="I537" s="1">
        <v>41597</v>
      </c>
      <c r="J537" t="s">
        <v>17</v>
      </c>
      <c r="K537">
        <v>14</v>
      </c>
      <c r="L537">
        <v>0</v>
      </c>
      <c r="M537">
        <f>Table1[[#This Row],[DueDate]]-Table1[[#This Row],[SettledDate]]</f>
        <v>16</v>
      </c>
    </row>
    <row r="538" spans="1:13" x14ac:dyDescent="0.3">
      <c r="A538">
        <v>897</v>
      </c>
      <c r="B538" t="s">
        <v>101</v>
      </c>
      <c r="C538" s="1">
        <v>41366</v>
      </c>
      <c r="D538">
        <v>2148266465</v>
      </c>
      <c r="E538" s="1">
        <v>41401</v>
      </c>
      <c r="F538" s="1">
        <v>41431</v>
      </c>
      <c r="G538">
        <v>24.39</v>
      </c>
      <c r="H538" t="s">
        <v>16</v>
      </c>
      <c r="I538" s="1">
        <v>41438</v>
      </c>
      <c r="J538" t="s">
        <v>17</v>
      </c>
      <c r="K538">
        <v>37</v>
      </c>
      <c r="L538">
        <v>7</v>
      </c>
      <c r="M538">
        <f>Table1[[#This Row],[DueDate]]-Table1[[#This Row],[SettledDate]]</f>
        <v>-7</v>
      </c>
    </row>
    <row r="539" spans="1:13" x14ac:dyDescent="0.3">
      <c r="A539">
        <v>391</v>
      </c>
      <c r="B539" t="s">
        <v>85</v>
      </c>
      <c r="C539" s="1">
        <v>41021</v>
      </c>
      <c r="D539">
        <v>2158841878</v>
      </c>
      <c r="E539" s="1">
        <v>41496</v>
      </c>
      <c r="F539" s="1">
        <v>41526</v>
      </c>
      <c r="G539">
        <v>64.349999999999994</v>
      </c>
      <c r="H539" t="s">
        <v>13</v>
      </c>
      <c r="I539" s="1">
        <v>41506</v>
      </c>
      <c r="J539" t="s">
        <v>17</v>
      </c>
      <c r="K539">
        <v>10</v>
      </c>
      <c r="L539">
        <v>0</v>
      </c>
      <c r="M539">
        <f>Table1[[#This Row],[DueDate]]-Table1[[#This Row],[SettledDate]]</f>
        <v>20</v>
      </c>
    </row>
    <row r="540" spans="1:13" x14ac:dyDescent="0.3">
      <c r="A540">
        <v>406</v>
      </c>
      <c r="B540" t="s">
        <v>27</v>
      </c>
      <c r="C540" s="1">
        <v>41163</v>
      </c>
      <c r="D540">
        <v>2161519126</v>
      </c>
      <c r="E540" s="1">
        <v>41507</v>
      </c>
      <c r="F540" s="1">
        <v>41537</v>
      </c>
      <c r="G540">
        <v>98.88</v>
      </c>
      <c r="H540" t="s">
        <v>13</v>
      </c>
      <c r="I540" s="1">
        <v>41510</v>
      </c>
      <c r="J540" t="s">
        <v>17</v>
      </c>
      <c r="K540">
        <v>3</v>
      </c>
      <c r="L540">
        <v>0</v>
      </c>
      <c r="M540">
        <f>Table1[[#This Row],[DueDate]]-Table1[[#This Row],[SettledDate]]</f>
        <v>27</v>
      </c>
    </row>
    <row r="541" spans="1:13" x14ac:dyDescent="0.3">
      <c r="A541">
        <v>818</v>
      </c>
      <c r="B541" t="s">
        <v>41</v>
      </c>
      <c r="C541" s="1">
        <v>41296</v>
      </c>
      <c r="D541">
        <v>2161660036</v>
      </c>
      <c r="E541" s="1">
        <v>41077</v>
      </c>
      <c r="F541" s="1">
        <v>41107</v>
      </c>
      <c r="G541">
        <v>40.380000000000003</v>
      </c>
      <c r="H541" t="s">
        <v>13</v>
      </c>
      <c r="I541" s="1">
        <v>41109</v>
      </c>
      <c r="J541" t="s">
        <v>14</v>
      </c>
      <c r="K541">
        <v>32</v>
      </c>
      <c r="L541">
        <v>2</v>
      </c>
      <c r="M541">
        <f>Table1[[#This Row],[DueDate]]-Table1[[#This Row],[SettledDate]]</f>
        <v>-2</v>
      </c>
    </row>
    <row r="542" spans="1:13" x14ac:dyDescent="0.3">
      <c r="A542">
        <v>406</v>
      </c>
      <c r="B542" t="s">
        <v>114</v>
      </c>
      <c r="C542" s="1">
        <v>41253</v>
      </c>
      <c r="D542">
        <v>2163218884</v>
      </c>
      <c r="E542" s="1">
        <v>41540</v>
      </c>
      <c r="F542" s="1">
        <v>41570</v>
      </c>
      <c r="G542">
        <v>56.54</v>
      </c>
      <c r="H542" t="s">
        <v>16</v>
      </c>
      <c r="I542" s="1">
        <v>41558</v>
      </c>
      <c r="J542" t="s">
        <v>17</v>
      </c>
      <c r="K542">
        <v>18</v>
      </c>
      <c r="L542">
        <v>0</v>
      </c>
      <c r="M542">
        <f>Table1[[#This Row],[DueDate]]-Table1[[#This Row],[SettledDate]]</f>
        <v>12</v>
      </c>
    </row>
    <row r="543" spans="1:13" x14ac:dyDescent="0.3">
      <c r="A543">
        <v>770</v>
      </c>
      <c r="B543" t="s">
        <v>86</v>
      </c>
      <c r="C543" s="1">
        <v>41337</v>
      </c>
      <c r="D543">
        <v>2168210949</v>
      </c>
      <c r="E543" s="1">
        <v>41155</v>
      </c>
      <c r="F543" s="1">
        <v>41185</v>
      </c>
      <c r="G543">
        <v>43.41</v>
      </c>
      <c r="H543" t="s">
        <v>16</v>
      </c>
      <c r="I543" s="1">
        <v>41205</v>
      </c>
      <c r="J543" t="s">
        <v>14</v>
      </c>
      <c r="K543">
        <v>50</v>
      </c>
      <c r="L543">
        <v>20</v>
      </c>
      <c r="M543">
        <f>Table1[[#This Row],[DueDate]]-Table1[[#This Row],[SettledDate]]</f>
        <v>-20</v>
      </c>
    </row>
    <row r="544" spans="1:13" x14ac:dyDescent="0.3">
      <c r="A544">
        <v>391</v>
      </c>
      <c r="B544" t="s">
        <v>54</v>
      </c>
      <c r="C544" s="1">
        <v>41123</v>
      </c>
      <c r="D544">
        <v>2186599382</v>
      </c>
      <c r="E544" s="1">
        <v>40992</v>
      </c>
      <c r="F544" s="1">
        <v>41022</v>
      </c>
      <c r="G544">
        <v>92.76</v>
      </c>
      <c r="H544" t="s">
        <v>13</v>
      </c>
      <c r="I544" s="1">
        <v>41034</v>
      </c>
      <c r="J544" t="s">
        <v>14</v>
      </c>
      <c r="K544">
        <v>42</v>
      </c>
      <c r="L544">
        <v>12</v>
      </c>
      <c r="M544">
        <f>Table1[[#This Row],[DueDate]]-Table1[[#This Row],[SettledDate]]</f>
        <v>-12</v>
      </c>
    </row>
    <row r="545" spans="1:13" x14ac:dyDescent="0.3">
      <c r="A545">
        <v>391</v>
      </c>
      <c r="B545" t="s">
        <v>104</v>
      </c>
      <c r="C545" s="1">
        <v>41556</v>
      </c>
      <c r="D545">
        <v>2189582262</v>
      </c>
      <c r="E545" s="1">
        <v>41610</v>
      </c>
      <c r="F545" s="1">
        <v>41640</v>
      </c>
      <c r="G545">
        <v>67.69</v>
      </c>
      <c r="H545" t="s">
        <v>13</v>
      </c>
      <c r="I545" s="1">
        <v>41636</v>
      </c>
      <c r="J545" t="s">
        <v>17</v>
      </c>
      <c r="K545">
        <v>26</v>
      </c>
      <c r="L545">
        <v>0</v>
      </c>
      <c r="M545">
        <f>Table1[[#This Row],[DueDate]]-Table1[[#This Row],[SettledDate]]</f>
        <v>4</v>
      </c>
    </row>
    <row r="546" spans="1:13" x14ac:dyDescent="0.3">
      <c r="A546">
        <v>818</v>
      </c>
      <c r="B546" t="s">
        <v>20</v>
      </c>
      <c r="C546" s="1">
        <v>41239</v>
      </c>
      <c r="D546">
        <v>2195380883</v>
      </c>
      <c r="E546" s="1">
        <v>40914</v>
      </c>
      <c r="F546" s="1">
        <v>40944</v>
      </c>
      <c r="G546">
        <v>47.07</v>
      </c>
      <c r="H546" t="s">
        <v>16</v>
      </c>
      <c r="I546" s="1">
        <v>40942</v>
      </c>
      <c r="J546" t="s">
        <v>14</v>
      </c>
      <c r="K546">
        <v>28</v>
      </c>
      <c r="L546">
        <v>0</v>
      </c>
      <c r="M546">
        <f>Table1[[#This Row],[DueDate]]-Table1[[#This Row],[SettledDate]]</f>
        <v>2</v>
      </c>
    </row>
    <row r="547" spans="1:13" x14ac:dyDescent="0.3">
      <c r="A547">
        <v>897</v>
      </c>
      <c r="B547" t="s">
        <v>42</v>
      </c>
      <c r="C547" s="1">
        <v>41318</v>
      </c>
      <c r="D547">
        <v>2197465105</v>
      </c>
      <c r="E547" s="1">
        <v>41576</v>
      </c>
      <c r="F547" s="1">
        <v>41606</v>
      </c>
      <c r="G547">
        <v>76.739999999999995</v>
      </c>
      <c r="H547" t="s">
        <v>16</v>
      </c>
      <c r="I547" s="1">
        <v>41591</v>
      </c>
      <c r="J547" t="s">
        <v>17</v>
      </c>
      <c r="K547">
        <v>15</v>
      </c>
      <c r="L547">
        <v>0</v>
      </c>
      <c r="M547">
        <f>Table1[[#This Row],[DueDate]]-Table1[[#This Row],[SettledDate]]</f>
        <v>15</v>
      </c>
    </row>
    <row r="548" spans="1:13" x14ac:dyDescent="0.3">
      <c r="A548">
        <v>770</v>
      </c>
      <c r="B548" t="s">
        <v>95</v>
      </c>
      <c r="C548" s="1">
        <v>41394</v>
      </c>
      <c r="D548">
        <v>2197485330</v>
      </c>
      <c r="E548" s="1">
        <v>41201</v>
      </c>
      <c r="F548" s="1">
        <v>41231</v>
      </c>
      <c r="G548">
        <v>45.61</v>
      </c>
      <c r="H548" t="s">
        <v>13</v>
      </c>
      <c r="I548" s="1">
        <v>41223</v>
      </c>
      <c r="J548" t="s">
        <v>14</v>
      </c>
      <c r="K548">
        <v>22</v>
      </c>
      <c r="L548">
        <v>0</v>
      </c>
      <c r="M548">
        <f>Table1[[#This Row],[DueDate]]-Table1[[#This Row],[SettledDate]]</f>
        <v>8</v>
      </c>
    </row>
    <row r="549" spans="1:13" x14ac:dyDescent="0.3">
      <c r="A549">
        <v>391</v>
      </c>
      <c r="B549" t="s">
        <v>31</v>
      </c>
      <c r="C549" s="1">
        <v>41352</v>
      </c>
      <c r="D549">
        <v>2205310400</v>
      </c>
      <c r="E549" s="1">
        <v>40945</v>
      </c>
      <c r="F549" s="1">
        <v>40975</v>
      </c>
      <c r="G549">
        <v>71.459999999999994</v>
      </c>
      <c r="H549" t="s">
        <v>13</v>
      </c>
      <c r="I549" s="1">
        <v>40958</v>
      </c>
      <c r="J549" t="s">
        <v>14</v>
      </c>
      <c r="K549">
        <v>13</v>
      </c>
      <c r="L549">
        <v>0</v>
      </c>
      <c r="M549">
        <f>Table1[[#This Row],[DueDate]]-Table1[[#This Row],[SettledDate]]</f>
        <v>17</v>
      </c>
    </row>
    <row r="550" spans="1:13" x14ac:dyDescent="0.3">
      <c r="A550">
        <v>406</v>
      </c>
      <c r="B550" t="s">
        <v>55</v>
      </c>
      <c r="C550" s="1">
        <v>41352</v>
      </c>
      <c r="D550">
        <v>2207769609</v>
      </c>
      <c r="E550" s="1">
        <v>41401</v>
      </c>
      <c r="F550" s="1">
        <v>41431</v>
      </c>
      <c r="G550">
        <v>50.22</v>
      </c>
      <c r="H550" t="s">
        <v>16</v>
      </c>
      <c r="I550" s="1">
        <v>41431</v>
      </c>
      <c r="J550" t="s">
        <v>17</v>
      </c>
      <c r="K550">
        <v>30</v>
      </c>
      <c r="L550">
        <v>0</v>
      </c>
      <c r="M550">
        <f>Table1[[#This Row],[DueDate]]-Table1[[#This Row],[SettledDate]]</f>
        <v>0</v>
      </c>
    </row>
    <row r="551" spans="1:13" x14ac:dyDescent="0.3">
      <c r="A551">
        <v>770</v>
      </c>
      <c r="B551" t="s">
        <v>23</v>
      </c>
      <c r="C551" s="1">
        <v>41452</v>
      </c>
      <c r="D551">
        <v>2212611817</v>
      </c>
      <c r="E551" s="1">
        <v>41342</v>
      </c>
      <c r="F551" s="1">
        <v>41372</v>
      </c>
      <c r="G551">
        <v>32.97</v>
      </c>
      <c r="H551" t="s">
        <v>13</v>
      </c>
      <c r="I551" s="1">
        <v>41380</v>
      </c>
      <c r="J551" t="s">
        <v>14</v>
      </c>
      <c r="K551">
        <v>38</v>
      </c>
      <c r="L551">
        <v>8</v>
      </c>
      <c r="M551">
        <f>Table1[[#This Row],[DueDate]]-Table1[[#This Row],[SettledDate]]</f>
        <v>-8</v>
      </c>
    </row>
    <row r="552" spans="1:13" x14ac:dyDescent="0.3">
      <c r="A552">
        <v>770</v>
      </c>
      <c r="B552" t="s">
        <v>87</v>
      </c>
      <c r="C552" s="1">
        <v>41029</v>
      </c>
      <c r="D552">
        <v>2219394095</v>
      </c>
      <c r="E552" s="1">
        <v>41100</v>
      </c>
      <c r="F552" s="1">
        <v>41130</v>
      </c>
      <c r="G552">
        <v>51.32</v>
      </c>
      <c r="H552" t="s">
        <v>13</v>
      </c>
      <c r="I552" s="1">
        <v>41148</v>
      </c>
      <c r="J552" t="s">
        <v>17</v>
      </c>
      <c r="K552">
        <v>48</v>
      </c>
      <c r="L552">
        <v>18</v>
      </c>
      <c r="M552">
        <f>Table1[[#This Row],[DueDate]]-Table1[[#This Row],[SettledDate]]</f>
        <v>-18</v>
      </c>
    </row>
    <row r="553" spans="1:13" x14ac:dyDescent="0.3">
      <c r="A553">
        <v>897</v>
      </c>
      <c r="B553" t="s">
        <v>22</v>
      </c>
      <c r="C553" s="1">
        <v>41248</v>
      </c>
      <c r="D553">
        <v>2222502782</v>
      </c>
      <c r="E553" s="1">
        <v>41382</v>
      </c>
      <c r="F553" s="1">
        <v>41412</v>
      </c>
      <c r="G553">
        <v>74.89</v>
      </c>
      <c r="H553" t="s">
        <v>13</v>
      </c>
      <c r="I553" s="1">
        <v>41412</v>
      </c>
      <c r="J553" t="s">
        <v>17</v>
      </c>
      <c r="K553">
        <v>30</v>
      </c>
      <c r="L553">
        <v>0</v>
      </c>
      <c r="M553">
        <f>Table1[[#This Row],[DueDate]]-Table1[[#This Row],[SettledDate]]</f>
        <v>0</v>
      </c>
    </row>
    <row r="554" spans="1:13" x14ac:dyDescent="0.3">
      <c r="A554">
        <v>391</v>
      </c>
      <c r="B554" t="s">
        <v>72</v>
      </c>
      <c r="C554" s="1">
        <v>41080</v>
      </c>
      <c r="D554">
        <v>2225581009</v>
      </c>
      <c r="E554" s="1">
        <v>41276</v>
      </c>
      <c r="F554" s="1">
        <v>41306</v>
      </c>
      <c r="G554">
        <v>45.71</v>
      </c>
      <c r="H554" t="s">
        <v>13</v>
      </c>
      <c r="I554" s="1">
        <v>41299</v>
      </c>
      <c r="J554" t="s">
        <v>17</v>
      </c>
      <c r="K554">
        <v>23</v>
      </c>
      <c r="L554">
        <v>0</v>
      </c>
      <c r="M554">
        <f>Table1[[#This Row],[DueDate]]-Table1[[#This Row],[SettledDate]]</f>
        <v>7</v>
      </c>
    </row>
    <row r="555" spans="1:13" x14ac:dyDescent="0.3">
      <c r="A555">
        <v>897</v>
      </c>
      <c r="B555" t="s">
        <v>22</v>
      </c>
      <c r="C555" s="1">
        <v>41248</v>
      </c>
      <c r="D555">
        <v>2238411112</v>
      </c>
      <c r="E555" s="1">
        <v>41608</v>
      </c>
      <c r="F555" s="1">
        <v>41638</v>
      </c>
      <c r="G555">
        <v>56.21</v>
      </c>
      <c r="H555" t="s">
        <v>13</v>
      </c>
      <c r="I555" s="1">
        <v>41641</v>
      </c>
      <c r="J555" t="s">
        <v>17</v>
      </c>
      <c r="K555">
        <v>33</v>
      </c>
      <c r="L555">
        <v>3</v>
      </c>
      <c r="M555">
        <f>Table1[[#This Row],[DueDate]]-Table1[[#This Row],[SettledDate]]</f>
        <v>-3</v>
      </c>
    </row>
    <row r="556" spans="1:13" x14ac:dyDescent="0.3">
      <c r="A556">
        <v>770</v>
      </c>
      <c r="B556" t="s">
        <v>83</v>
      </c>
      <c r="C556" s="1">
        <v>41373</v>
      </c>
      <c r="D556">
        <v>2238525299</v>
      </c>
      <c r="E556" s="1">
        <v>41552</v>
      </c>
      <c r="F556" s="1">
        <v>41582</v>
      </c>
      <c r="G556">
        <v>35.700000000000003</v>
      </c>
      <c r="H556" t="s">
        <v>13</v>
      </c>
      <c r="I556" s="1">
        <v>41573</v>
      </c>
      <c r="J556" t="s">
        <v>17</v>
      </c>
      <c r="K556">
        <v>21</v>
      </c>
      <c r="L556">
        <v>0</v>
      </c>
      <c r="M556">
        <f>Table1[[#This Row],[DueDate]]-Table1[[#This Row],[SettledDate]]</f>
        <v>9</v>
      </c>
    </row>
    <row r="557" spans="1:13" x14ac:dyDescent="0.3">
      <c r="A557">
        <v>770</v>
      </c>
      <c r="B557" t="s">
        <v>67</v>
      </c>
      <c r="C557" s="1">
        <v>40986</v>
      </c>
      <c r="D557">
        <v>2245157627</v>
      </c>
      <c r="E557" s="1">
        <v>41286</v>
      </c>
      <c r="F557" s="1">
        <v>41316</v>
      </c>
      <c r="G557">
        <v>52.07</v>
      </c>
      <c r="H557" t="s">
        <v>13</v>
      </c>
      <c r="I557" s="1">
        <v>41317</v>
      </c>
      <c r="J557" t="s">
        <v>17</v>
      </c>
      <c r="K557">
        <v>31</v>
      </c>
      <c r="L557">
        <v>1</v>
      </c>
      <c r="M557">
        <f>Table1[[#This Row],[DueDate]]-Table1[[#This Row],[SettledDate]]</f>
        <v>-1</v>
      </c>
    </row>
    <row r="558" spans="1:13" x14ac:dyDescent="0.3">
      <c r="A558">
        <v>770</v>
      </c>
      <c r="B558" t="s">
        <v>80</v>
      </c>
      <c r="C558" s="1">
        <v>41163</v>
      </c>
      <c r="D558">
        <v>2246279597</v>
      </c>
      <c r="E558" s="1">
        <v>41363</v>
      </c>
      <c r="F558" s="1">
        <v>41393</v>
      </c>
      <c r="G558">
        <v>21.4</v>
      </c>
      <c r="H558" t="s">
        <v>13</v>
      </c>
      <c r="I558" s="1">
        <v>41372</v>
      </c>
      <c r="J558" t="s">
        <v>17</v>
      </c>
      <c r="K558">
        <v>9</v>
      </c>
      <c r="L558">
        <v>0</v>
      </c>
      <c r="M558">
        <f>Table1[[#This Row],[DueDate]]-Table1[[#This Row],[SettledDate]]</f>
        <v>21</v>
      </c>
    </row>
    <row r="559" spans="1:13" x14ac:dyDescent="0.3">
      <c r="A559">
        <v>406</v>
      </c>
      <c r="B559" t="s">
        <v>63</v>
      </c>
      <c r="C559" s="1">
        <v>41145</v>
      </c>
      <c r="D559">
        <v>2250514490</v>
      </c>
      <c r="E559" s="1">
        <v>41305</v>
      </c>
      <c r="F559" s="1">
        <v>41335</v>
      </c>
      <c r="G559">
        <v>62.78</v>
      </c>
      <c r="H559" t="s">
        <v>16</v>
      </c>
      <c r="I559" s="1">
        <v>41345</v>
      </c>
      <c r="J559" t="s">
        <v>17</v>
      </c>
      <c r="K559">
        <v>40</v>
      </c>
      <c r="L559">
        <v>10</v>
      </c>
      <c r="M559">
        <f>Table1[[#This Row],[DueDate]]-Table1[[#This Row],[SettledDate]]</f>
        <v>-10</v>
      </c>
    </row>
    <row r="560" spans="1:13" x14ac:dyDescent="0.3">
      <c r="A560">
        <v>391</v>
      </c>
      <c r="B560" t="s">
        <v>85</v>
      </c>
      <c r="C560" s="1">
        <v>41021</v>
      </c>
      <c r="D560">
        <v>2253964269</v>
      </c>
      <c r="E560" s="1">
        <v>41556</v>
      </c>
      <c r="F560" s="1">
        <v>41586</v>
      </c>
      <c r="G560">
        <v>47.21</v>
      </c>
      <c r="H560" t="s">
        <v>16</v>
      </c>
      <c r="I560" s="1">
        <v>41589</v>
      </c>
      <c r="J560" t="s">
        <v>17</v>
      </c>
      <c r="K560">
        <v>33</v>
      </c>
      <c r="L560">
        <v>3</v>
      </c>
      <c r="M560">
        <f>Table1[[#This Row],[DueDate]]-Table1[[#This Row],[SettledDate]]</f>
        <v>-3</v>
      </c>
    </row>
    <row r="561" spans="1:13" x14ac:dyDescent="0.3">
      <c r="A561">
        <v>770</v>
      </c>
      <c r="B561" t="s">
        <v>98</v>
      </c>
      <c r="C561" s="1">
        <v>41077</v>
      </c>
      <c r="D561">
        <v>2254159769</v>
      </c>
      <c r="E561" s="1">
        <v>40975</v>
      </c>
      <c r="F561" s="1">
        <v>41005</v>
      </c>
      <c r="G561">
        <v>72.83</v>
      </c>
      <c r="H561" t="s">
        <v>13</v>
      </c>
      <c r="I561" s="1">
        <v>41002</v>
      </c>
      <c r="J561" t="s">
        <v>14</v>
      </c>
      <c r="K561">
        <v>27</v>
      </c>
      <c r="L561">
        <v>0</v>
      </c>
      <c r="M561">
        <f>Table1[[#This Row],[DueDate]]-Table1[[#This Row],[SettledDate]]</f>
        <v>3</v>
      </c>
    </row>
    <row r="562" spans="1:13" x14ac:dyDescent="0.3">
      <c r="A562">
        <v>406</v>
      </c>
      <c r="B562" t="s">
        <v>58</v>
      </c>
      <c r="C562" s="1">
        <v>40985</v>
      </c>
      <c r="D562">
        <v>2254968962</v>
      </c>
      <c r="E562" s="1">
        <v>41223</v>
      </c>
      <c r="F562" s="1">
        <v>41253</v>
      </c>
      <c r="G562">
        <v>87.43</v>
      </c>
      <c r="H562" t="s">
        <v>16</v>
      </c>
      <c r="I562" s="1">
        <v>41266</v>
      </c>
      <c r="J562" t="s">
        <v>17</v>
      </c>
      <c r="K562">
        <v>43</v>
      </c>
      <c r="L562">
        <v>13</v>
      </c>
      <c r="M562">
        <f>Table1[[#This Row],[DueDate]]-Table1[[#This Row],[SettledDate]]</f>
        <v>-13</v>
      </c>
    </row>
    <row r="563" spans="1:13" x14ac:dyDescent="0.3">
      <c r="A563">
        <v>770</v>
      </c>
      <c r="B563" t="s">
        <v>87</v>
      </c>
      <c r="C563" s="1">
        <v>41029</v>
      </c>
      <c r="D563">
        <v>2257886659</v>
      </c>
      <c r="E563" s="1">
        <v>41400</v>
      </c>
      <c r="F563" s="1">
        <v>41430</v>
      </c>
      <c r="G563">
        <v>40.9</v>
      </c>
      <c r="H563" t="s">
        <v>13</v>
      </c>
      <c r="I563" s="1">
        <v>41438</v>
      </c>
      <c r="J563" t="s">
        <v>17</v>
      </c>
      <c r="K563">
        <v>38</v>
      </c>
      <c r="L563">
        <v>8</v>
      </c>
      <c r="M563">
        <f>Table1[[#This Row],[DueDate]]-Table1[[#This Row],[SettledDate]]</f>
        <v>-8</v>
      </c>
    </row>
    <row r="564" spans="1:13" x14ac:dyDescent="0.3">
      <c r="A564">
        <v>818</v>
      </c>
      <c r="B564" t="s">
        <v>96</v>
      </c>
      <c r="C564" s="1">
        <v>41515</v>
      </c>
      <c r="D564">
        <v>2262995436</v>
      </c>
      <c r="E564" s="1">
        <v>41381</v>
      </c>
      <c r="F564" s="1">
        <v>41411</v>
      </c>
      <c r="G564">
        <v>70.59</v>
      </c>
      <c r="H564" t="s">
        <v>16</v>
      </c>
      <c r="I564" s="1">
        <v>41427</v>
      </c>
      <c r="J564" t="s">
        <v>14</v>
      </c>
      <c r="K564">
        <v>46</v>
      </c>
      <c r="L564">
        <v>16</v>
      </c>
      <c r="M564">
        <f>Table1[[#This Row],[DueDate]]-Table1[[#This Row],[SettledDate]]</f>
        <v>-16</v>
      </c>
    </row>
    <row r="565" spans="1:13" x14ac:dyDescent="0.3">
      <c r="A565">
        <v>406</v>
      </c>
      <c r="B565" t="s">
        <v>70</v>
      </c>
      <c r="C565" s="1">
        <v>41474</v>
      </c>
      <c r="D565">
        <v>2265242643</v>
      </c>
      <c r="E565" s="1">
        <v>41213</v>
      </c>
      <c r="F565" s="1">
        <v>41243</v>
      </c>
      <c r="G565">
        <v>70.069999999999993</v>
      </c>
      <c r="H565" t="s">
        <v>16</v>
      </c>
      <c r="I565" s="1">
        <v>41250</v>
      </c>
      <c r="J565" t="s">
        <v>14</v>
      </c>
      <c r="K565">
        <v>37</v>
      </c>
      <c r="L565">
        <v>7</v>
      </c>
      <c r="M565">
        <f>Table1[[#This Row],[DueDate]]-Table1[[#This Row],[SettledDate]]</f>
        <v>-7</v>
      </c>
    </row>
    <row r="566" spans="1:13" x14ac:dyDescent="0.3">
      <c r="A566">
        <v>897</v>
      </c>
      <c r="B566" t="s">
        <v>108</v>
      </c>
      <c r="C566" s="1">
        <v>41285</v>
      </c>
      <c r="D566">
        <v>2267584907</v>
      </c>
      <c r="E566" s="1">
        <v>41609</v>
      </c>
      <c r="F566" s="1">
        <v>41639</v>
      </c>
      <c r="G566">
        <v>52.76</v>
      </c>
      <c r="H566" t="s">
        <v>13</v>
      </c>
      <c r="I566" s="1">
        <v>41623</v>
      </c>
      <c r="J566" t="s">
        <v>17</v>
      </c>
      <c r="K566">
        <v>14</v>
      </c>
      <c r="L566">
        <v>0</v>
      </c>
      <c r="M566">
        <f>Table1[[#This Row],[DueDate]]-Table1[[#This Row],[SettledDate]]</f>
        <v>16</v>
      </c>
    </row>
    <row r="567" spans="1:13" x14ac:dyDescent="0.3">
      <c r="A567">
        <v>897</v>
      </c>
      <c r="B567" t="s">
        <v>45</v>
      </c>
      <c r="C567" s="1">
        <v>41239</v>
      </c>
      <c r="D567">
        <v>2267825101</v>
      </c>
      <c r="E567" s="1">
        <v>41376</v>
      </c>
      <c r="F567" s="1">
        <v>41406</v>
      </c>
      <c r="G567">
        <v>27.29</v>
      </c>
      <c r="H567" t="s">
        <v>13</v>
      </c>
      <c r="I567" s="1">
        <v>41378</v>
      </c>
      <c r="J567" t="s">
        <v>17</v>
      </c>
      <c r="K567">
        <v>2</v>
      </c>
      <c r="L567">
        <v>0</v>
      </c>
      <c r="M567">
        <f>Table1[[#This Row],[DueDate]]-Table1[[#This Row],[SettledDate]]</f>
        <v>28</v>
      </c>
    </row>
    <row r="568" spans="1:13" x14ac:dyDescent="0.3">
      <c r="A568">
        <v>406</v>
      </c>
      <c r="B568" t="s">
        <v>73</v>
      </c>
      <c r="C568" s="1">
        <v>41167</v>
      </c>
      <c r="D568">
        <v>2268924543</v>
      </c>
      <c r="E568" s="1">
        <v>41031</v>
      </c>
      <c r="F568" s="1">
        <v>41061</v>
      </c>
      <c r="G568">
        <v>66.12</v>
      </c>
      <c r="H568" t="s">
        <v>16</v>
      </c>
      <c r="I568" s="1">
        <v>41073</v>
      </c>
      <c r="J568" t="s">
        <v>14</v>
      </c>
      <c r="K568">
        <v>42</v>
      </c>
      <c r="L568">
        <v>12</v>
      </c>
      <c r="M568">
        <f>Table1[[#This Row],[DueDate]]-Table1[[#This Row],[SettledDate]]</f>
        <v>-12</v>
      </c>
    </row>
    <row r="569" spans="1:13" x14ac:dyDescent="0.3">
      <c r="A569">
        <v>818</v>
      </c>
      <c r="B569" t="s">
        <v>111</v>
      </c>
      <c r="C569" s="1">
        <v>41521</v>
      </c>
      <c r="D569">
        <v>2279639083</v>
      </c>
      <c r="E569" s="1">
        <v>41282</v>
      </c>
      <c r="F569" s="1">
        <v>41312</v>
      </c>
      <c r="G569">
        <v>51.65</v>
      </c>
      <c r="H569" t="s">
        <v>13</v>
      </c>
      <c r="I569" s="1">
        <v>41297</v>
      </c>
      <c r="J569" t="s">
        <v>14</v>
      </c>
      <c r="K569">
        <v>15</v>
      </c>
      <c r="L569">
        <v>0</v>
      </c>
      <c r="M569">
        <f>Table1[[#This Row],[DueDate]]-Table1[[#This Row],[SettledDate]]</f>
        <v>15</v>
      </c>
    </row>
    <row r="570" spans="1:13" x14ac:dyDescent="0.3">
      <c r="A570">
        <v>818</v>
      </c>
      <c r="B570" t="s">
        <v>39</v>
      </c>
      <c r="C570" s="1">
        <v>40960</v>
      </c>
      <c r="D570">
        <v>2281124725</v>
      </c>
      <c r="E570" s="1">
        <v>41170</v>
      </c>
      <c r="F570" s="1">
        <v>41200</v>
      </c>
      <c r="G570">
        <v>27.37</v>
      </c>
      <c r="H570" t="s">
        <v>13</v>
      </c>
      <c r="I570" s="1">
        <v>41195</v>
      </c>
      <c r="J570" t="s">
        <v>17</v>
      </c>
      <c r="K570">
        <v>25</v>
      </c>
      <c r="L570">
        <v>0</v>
      </c>
      <c r="M570">
        <f>Table1[[#This Row],[DueDate]]-Table1[[#This Row],[SettledDate]]</f>
        <v>5</v>
      </c>
    </row>
    <row r="571" spans="1:13" x14ac:dyDescent="0.3">
      <c r="A571">
        <v>897</v>
      </c>
      <c r="B571" t="s">
        <v>69</v>
      </c>
      <c r="C571" s="1">
        <v>41166</v>
      </c>
      <c r="D571">
        <v>2290457712</v>
      </c>
      <c r="E571" s="1">
        <v>41276</v>
      </c>
      <c r="F571" s="1">
        <v>41306</v>
      </c>
      <c r="G571">
        <v>51.91</v>
      </c>
      <c r="H571" t="s">
        <v>16</v>
      </c>
      <c r="I571" s="1">
        <v>41314</v>
      </c>
      <c r="J571" t="s">
        <v>17</v>
      </c>
      <c r="K571">
        <v>38</v>
      </c>
      <c r="L571">
        <v>8</v>
      </c>
      <c r="M571">
        <f>Table1[[#This Row],[DueDate]]-Table1[[#This Row],[SettledDate]]</f>
        <v>-8</v>
      </c>
    </row>
    <row r="572" spans="1:13" x14ac:dyDescent="0.3">
      <c r="A572">
        <v>770</v>
      </c>
      <c r="B572" t="s">
        <v>57</v>
      </c>
      <c r="C572" s="1">
        <v>41274</v>
      </c>
      <c r="D572">
        <v>2290647128</v>
      </c>
      <c r="E572" s="1">
        <v>41395</v>
      </c>
      <c r="F572" s="1">
        <v>41425</v>
      </c>
      <c r="G572">
        <v>49.24</v>
      </c>
      <c r="H572" t="s">
        <v>16</v>
      </c>
      <c r="I572" s="1">
        <v>41429</v>
      </c>
      <c r="J572" t="s">
        <v>17</v>
      </c>
      <c r="K572">
        <v>34</v>
      </c>
      <c r="L572">
        <v>4</v>
      </c>
      <c r="M572">
        <f>Table1[[#This Row],[DueDate]]-Table1[[#This Row],[SettledDate]]</f>
        <v>-4</v>
      </c>
    </row>
    <row r="573" spans="1:13" x14ac:dyDescent="0.3">
      <c r="A573">
        <v>818</v>
      </c>
      <c r="B573" t="s">
        <v>32</v>
      </c>
      <c r="C573" s="1">
        <v>40917</v>
      </c>
      <c r="D573">
        <v>2293228619</v>
      </c>
      <c r="E573" s="1">
        <v>41037</v>
      </c>
      <c r="F573" s="1">
        <v>41067</v>
      </c>
      <c r="G573">
        <v>48.47</v>
      </c>
      <c r="H573" t="s">
        <v>16</v>
      </c>
      <c r="I573" s="1">
        <v>41071</v>
      </c>
      <c r="J573" t="s">
        <v>17</v>
      </c>
      <c r="K573">
        <v>34</v>
      </c>
      <c r="L573">
        <v>4</v>
      </c>
      <c r="M573">
        <f>Table1[[#This Row],[DueDate]]-Table1[[#This Row],[SettledDate]]</f>
        <v>-4</v>
      </c>
    </row>
    <row r="574" spans="1:13" x14ac:dyDescent="0.3">
      <c r="A574">
        <v>406</v>
      </c>
      <c r="B574" t="s">
        <v>103</v>
      </c>
      <c r="C574" s="1">
        <v>41022</v>
      </c>
      <c r="D574">
        <v>2294449843</v>
      </c>
      <c r="E574" s="1">
        <v>41210</v>
      </c>
      <c r="F574" s="1">
        <v>41240</v>
      </c>
      <c r="G574">
        <v>67.959999999999994</v>
      </c>
      <c r="H574" t="s">
        <v>13</v>
      </c>
      <c r="I574" s="1">
        <v>41221</v>
      </c>
      <c r="J574" t="s">
        <v>17</v>
      </c>
      <c r="K574">
        <v>11</v>
      </c>
      <c r="L574">
        <v>0</v>
      </c>
      <c r="M574">
        <f>Table1[[#This Row],[DueDate]]-Table1[[#This Row],[SettledDate]]</f>
        <v>19</v>
      </c>
    </row>
    <row r="575" spans="1:13" x14ac:dyDescent="0.3">
      <c r="A575">
        <v>818</v>
      </c>
      <c r="B575" t="s">
        <v>28</v>
      </c>
      <c r="C575" s="1">
        <v>41431</v>
      </c>
      <c r="D575">
        <v>2322349886</v>
      </c>
      <c r="E575" s="1">
        <v>41153</v>
      </c>
      <c r="F575" s="1">
        <v>41183</v>
      </c>
      <c r="G575">
        <v>59.86</v>
      </c>
      <c r="H575" t="s">
        <v>13</v>
      </c>
      <c r="I575" s="1">
        <v>41177</v>
      </c>
      <c r="J575" t="s">
        <v>14</v>
      </c>
      <c r="K575">
        <v>24</v>
      </c>
      <c r="L575">
        <v>0</v>
      </c>
      <c r="M575">
        <f>Table1[[#This Row],[DueDate]]-Table1[[#This Row],[SettledDate]]</f>
        <v>6</v>
      </c>
    </row>
    <row r="576" spans="1:13" x14ac:dyDescent="0.3">
      <c r="A576">
        <v>406</v>
      </c>
      <c r="B576" t="s">
        <v>70</v>
      </c>
      <c r="C576" s="1">
        <v>41474</v>
      </c>
      <c r="D576">
        <v>2328511433</v>
      </c>
      <c r="E576" s="1">
        <v>41567</v>
      </c>
      <c r="F576" s="1">
        <v>41597</v>
      </c>
      <c r="G576">
        <v>77.430000000000007</v>
      </c>
      <c r="H576" t="s">
        <v>16</v>
      </c>
      <c r="I576" s="1">
        <v>41590</v>
      </c>
      <c r="J576" t="s">
        <v>17</v>
      </c>
      <c r="K576">
        <v>23</v>
      </c>
      <c r="L576">
        <v>0</v>
      </c>
      <c r="M576">
        <f>Table1[[#This Row],[DueDate]]-Table1[[#This Row],[SettledDate]]</f>
        <v>7</v>
      </c>
    </row>
    <row r="577" spans="1:13" x14ac:dyDescent="0.3">
      <c r="A577">
        <v>391</v>
      </c>
      <c r="B577" t="s">
        <v>44</v>
      </c>
      <c r="C577" s="1">
        <v>41180</v>
      </c>
      <c r="D577">
        <v>2329204580</v>
      </c>
      <c r="E577" s="1">
        <v>41335</v>
      </c>
      <c r="F577" s="1">
        <v>41365</v>
      </c>
      <c r="G577">
        <v>54.56</v>
      </c>
      <c r="H577" t="s">
        <v>13</v>
      </c>
      <c r="I577" s="1">
        <v>41354</v>
      </c>
      <c r="J577" t="s">
        <v>17</v>
      </c>
      <c r="K577">
        <v>19</v>
      </c>
      <c r="L577">
        <v>0</v>
      </c>
      <c r="M577">
        <f>Table1[[#This Row],[DueDate]]-Table1[[#This Row],[SettledDate]]</f>
        <v>11</v>
      </c>
    </row>
    <row r="578" spans="1:13" x14ac:dyDescent="0.3">
      <c r="A578">
        <v>818</v>
      </c>
      <c r="B578" t="s">
        <v>100</v>
      </c>
      <c r="C578" s="1">
        <v>41563</v>
      </c>
      <c r="D578">
        <v>2335256143</v>
      </c>
      <c r="E578" s="1">
        <v>41015</v>
      </c>
      <c r="F578" s="1">
        <v>41045</v>
      </c>
      <c r="G578">
        <v>61.2</v>
      </c>
      <c r="H578" t="s">
        <v>13</v>
      </c>
      <c r="I578" s="1">
        <v>41045</v>
      </c>
      <c r="J578" t="s">
        <v>14</v>
      </c>
      <c r="K578">
        <v>30</v>
      </c>
      <c r="L578">
        <v>0</v>
      </c>
      <c r="M578">
        <f>Table1[[#This Row],[DueDate]]-Table1[[#This Row],[SettledDate]]</f>
        <v>0</v>
      </c>
    </row>
    <row r="579" spans="1:13" x14ac:dyDescent="0.3">
      <c r="A579">
        <v>406</v>
      </c>
      <c r="B579" t="s">
        <v>27</v>
      </c>
      <c r="C579" s="1">
        <v>41163</v>
      </c>
      <c r="D579">
        <v>2338417971</v>
      </c>
      <c r="E579" s="1">
        <v>41507</v>
      </c>
      <c r="F579" s="1">
        <v>41537</v>
      </c>
      <c r="G579">
        <v>65.569999999999993</v>
      </c>
      <c r="H579" t="s">
        <v>13</v>
      </c>
      <c r="I579" s="1">
        <v>41512</v>
      </c>
      <c r="J579" t="s">
        <v>17</v>
      </c>
      <c r="K579">
        <v>5</v>
      </c>
      <c r="L579">
        <v>0</v>
      </c>
      <c r="M579">
        <f>Table1[[#This Row],[DueDate]]-Table1[[#This Row],[SettledDate]]</f>
        <v>25</v>
      </c>
    </row>
    <row r="580" spans="1:13" x14ac:dyDescent="0.3">
      <c r="A580">
        <v>770</v>
      </c>
      <c r="B580" t="s">
        <v>46</v>
      </c>
      <c r="C580" s="1">
        <v>41402</v>
      </c>
      <c r="D580">
        <v>2346925494</v>
      </c>
      <c r="E580" s="1">
        <v>41405</v>
      </c>
      <c r="F580" s="1">
        <v>41435</v>
      </c>
      <c r="G580">
        <v>35.869999999999997</v>
      </c>
      <c r="H580" t="s">
        <v>13</v>
      </c>
      <c r="I580" s="1">
        <v>41436</v>
      </c>
      <c r="J580" t="s">
        <v>17</v>
      </c>
      <c r="K580">
        <v>31</v>
      </c>
      <c r="L580">
        <v>1</v>
      </c>
      <c r="M580">
        <f>Table1[[#This Row],[DueDate]]-Table1[[#This Row],[SettledDate]]</f>
        <v>-1</v>
      </c>
    </row>
    <row r="581" spans="1:13" x14ac:dyDescent="0.3">
      <c r="A581">
        <v>897</v>
      </c>
      <c r="B581" t="s">
        <v>62</v>
      </c>
      <c r="C581" s="1">
        <v>41084</v>
      </c>
      <c r="D581">
        <v>2349505867</v>
      </c>
      <c r="E581" s="1">
        <v>41106</v>
      </c>
      <c r="F581" s="1">
        <v>41136</v>
      </c>
      <c r="G581">
        <v>9.19</v>
      </c>
      <c r="H581" t="s">
        <v>13</v>
      </c>
      <c r="I581" s="1">
        <v>41163</v>
      </c>
      <c r="J581" t="s">
        <v>17</v>
      </c>
      <c r="K581">
        <v>57</v>
      </c>
      <c r="L581">
        <v>27</v>
      </c>
      <c r="M581">
        <f>Table1[[#This Row],[DueDate]]-Table1[[#This Row],[SettledDate]]</f>
        <v>-27</v>
      </c>
    </row>
    <row r="582" spans="1:13" x14ac:dyDescent="0.3">
      <c r="A582">
        <v>391</v>
      </c>
      <c r="B582" t="s">
        <v>109</v>
      </c>
      <c r="C582" s="1">
        <v>41405</v>
      </c>
      <c r="D582">
        <v>2355391609</v>
      </c>
      <c r="E582" s="1">
        <v>41433</v>
      </c>
      <c r="F582" s="1">
        <v>41463</v>
      </c>
      <c r="G582">
        <v>60.62</v>
      </c>
      <c r="H582" t="s">
        <v>13</v>
      </c>
      <c r="I582" s="1">
        <v>41450</v>
      </c>
      <c r="J582" t="s">
        <v>17</v>
      </c>
      <c r="K582">
        <v>17</v>
      </c>
      <c r="L582">
        <v>0</v>
      </c>
      <c r="M582">
        <f>Table1[[#This Row],[DueDate]]-Table1[[#This Row],[SettledDate]]</f>
        <v>13</v>
      </c>
    </row>
    <row r="583" spans="1:13" x14ac:dyDescent="0.3">
      <c r="A583">
        <v>818</v>
      </c>
      <c r="B583" t="s">
        <v>28</v>
      </c>
      <c r="C583" s="1">
        <v>41431</v>
      </c>
      <c r="D583">
        <v>2361287480</v>
      </c>
      <c r="E583" s="1">
        <v>41280</v>
      </c>
      <c r="F583" s="1">
        <v>41310</v>
      </c>
      <c r="G583">
        <v>69.22</v>
      </c>
      <c r="H583" t="s">
        <v>13</v>
      </c>
      <c r="I583" s="1">
        <v>41294</v>
      </c>
      <c r="J583" t="s">
        <v>14</v>
      </c>
      <c r="K583">
        <v>14</v>
      </c>
      <c r="L583">
        <v>0</v>
      </c>
      <c r="M583">
        <f>Table1[[#This Row],[DueDate]]-Table1[[#This Row],[SettledDate]]</f>
        <v>16</v>
      </c>
    </row>
    <row r="584" spans="1:13" x14ac:dyDescent="0.3">
      <c r="A584">
        <v>897</v>
      </c>
      <c r="B584" t="s">
        <v>59</v>
      </c>
      <c r="C584" s="1">
        <v>41208</v>
      </c>
      <c r="D584">
        <v>2364345783</v>
      </c>
      <c r="E584" s="1">
        <v>41093</v>
      </c>
      <c r="F584" s="1">
        <v>41123</v>
      </c>
      <c r="G584">
        <v>48.18</v>
      </c>
      <c r="H584" t="s">
        <v>13</v>
      </c>
      <c r="I584" s="1">
        <v>41108</v>
      </c>
      <c r="J584" t="s">
        <v>14</v>
      </c>
      <c r="K584">
        <v>15</v>
      </c>
      <c r="L584">
        <v>0</v>
      </c>
      <c r="M584">
        <f>Table1[[#This Row],[DueDate]]-Table1[[#This Row],[SettledDate]]</f>
        <v>15</v>
      </c>
    </row>
    <row r="585" spans="1:13" x14ac:dyDescent="0.3">
      <c r="A585">
        <v>770</v>
      </c>
      <c r="B585" t="s">
        <v>95</v>
      </c>
      <c r="C585" s="1">
        <v>41394</v>
      </c>
      <c r="D585">
        <v>2367277437</v>
      </c>
      <c r="E585" s="1">
        <v>41134</v>
      </c>
      <c r="F585" s="1">
        <v>41164</v>
      </c>
      <c r="G585">
        <v>52.46</v>
      </c>
      <c r="H585" t="s">
        <v>13</v>
      </c>
      <c r="I585" s="1">
        <v>41165</v>
      </c>
      <c r="J585" t="s">
        <v>14</v>
      </c>
      <c r="K585">
        <v>31</v>
      </c>
      <c r="L585">
        <v>1</v>
      </c>
      <c r="M585">
        <f>Table1[[#This Row],[DueDate]]-Table1[[#This Row],[SettledDate]]</f>
        <v>-1</v>
      </c>
    </row>
    <row r="586" spans="1:13" x14ac:dyDescent="0.3">
      <c r="A586">
        <v>406</v>
      </c>
      <c r="B586" t="s">
        <v>58</v>
      </c>
      <c r="C586" s="1">
        <v>40985</v>
      </c>
      <c r="D586">
        <v>2368072192</v>
      </c>
      <c r="E586" s="1">
        <v>40997</v>
      </c>
      <c r="F586" s="1">
        <v>41027</v>
      </c>
      <c r="G586">
        <v>92.71</v>
      </c>
      <c r="H586" t="s">
        <v>16</v>
      </c>
      <c r="I586" s="1">
        <v>41021</v>
      </c>
      <c r="J586" t="s">
        <v>17</v>
      </c>
      <c r="K586">
        <v>24</v>
      </c>
      <c r="L586">
        <v>0</v>
      </c>
      <c r="M586">
        <f>Table1[[#This Row],[DueDate]]-Table1[[#This Row],[SettledDate]]</f>
        <v>6</v>
      </c>
    </row>
    <row r="587" spans="1:13" x14ac:dyDescent="0.3">
      <c r="A587">
        <v>406</v>
      </c>
      <c r="B587" t="s">
        <v>73</v>
      </c>
      <c r="C587" s="1">
        <v>41167</v>
      </c>
      <c r="D587">
        <v>2369731348</v>
      </c>
      <c r="E587" s="1">
        <v>41331</v>
      </c>
      <c r="F587" s="1">
        <v>41361</v>
      </c>
      <c r="G587">
        <v>80.3</v>
      </c>
      <c r="H587" t="s">
        <v>16</v>
      </c>
      <c r="I587" s="1">
        <v>41372</v>
      </c>
      <c r="J587" t="s">
        <v>17</v>
      </c>
      <c r="K587">
        <v>41</v>
      </c>
      <c r="L587">
        <v>11</v>
      </c>
      <c r="M587">
        <f>Table1[[#This Row],[DueDate]]-Table1[[#This Row],[SettledDate]]</f>
        <v>-11</v>
      </c>
    </row>
    <row r="588" spans="1:13" x14ac:dyDescent="0.3">
      <c r="A588">
        <v>818</v>
      </c>
      <c r="B588" t="s">
        <v>41</v>
      </c>
      <c r="C588" s="1">
        <v>41296</v>
      </c>
      <c r="D588">
        <v>2384851679</v>
      </c>
      <c r="E588" s="1">
        <v>41183</v>
      </c>
      <c r="F588" s="1">
        <v>41213</v>
      </c>
      <c r="G588">
        <v>42</v>
      </c>
      <c r="H588" t="s">
        <v>13</v>
      </c>
      <c r="I588" s="1">
        <v>41206</v>
      </c>
      <c r="J588" t="s">
        <v>14</v>
      </c>
      <c r="K588">
        <v>23</v>
      </c>
      <c r="L588">
        <v>0</v>
      </c>
      <c r="M588">
        <f>Table1[[#This Row],[DueDate]]-Table1[[#This Row],[SettledDate]]</f>
        <v>7</v>
      </c>
    </row>
    <row r="589" spans="1:13" x14ac:dyDescent="0.3">
      <c r="A589">
        <v>770</v>
      </c>
      <c r="B589" t="s">
        <v>46</v>
      </c>
      <c r="C589" s="1">
        <v>41402</v>
      </c>
      <c r="D589">
        <v>2399454051</v>
      </c>
      <c r="E589" s="1">
        <v>41261</v>
      </c>
      <c r="F589" s="1">
        <v>41291</v>
      </c>
      <c r="G589">
        <v>41.56</v>
      </c>
      <c r="H589" t="s">
        <v>13</v>
      </c>
      <c r="I589" s="1">
        <v>41299</v>
      </c>
      <c r="J589" t="s">
        <v>14</v>
      </c>
      <c r="K589">
        <v>38</v>
      </c>
      <c r="L589">
        <v>8</v>
      </c>
      <c r="M589">
        <f>Table1[[#This Row],[DueDate]]-Table1[[#This Row],[SettledDate]]</f>
        <v>-8</v>
      </c>
    </row>
    <row r="590" spans="1:13" x14ac:dyDescent="0.3">
      <c r="A590">
        <v>406</v>
      </c>
      <c r="B590" t="s">
        <v>114</v>
      </c>
      <c r="C590" s="1">
        <v>41253</v>
      </c>
      <c r="D590">
        <v>2404027687</v>
      </c>
      <c r="E590" s="1">
        <v>41109</v>
      </c>
      <c r="F590" s="1">
        <v>41139</v>
      </c>
      <c r="G590">
        <v>67.400000000000006</v>
      </c>
      <c r="H590" t="s">
        <v>16</v>
      </c>
      <c r="I590" s="1">
        <v>41122</v>
      </c>
      <c r="J590" t="s">
        <v>14</v>
      </c>
      <c r="K590">
        <v>13</v>
      </c>
      <c r="L590">
        <v>0</v>
      </c>
      <c r="M590">
        <f>Table1[[#This Row],[DueDate]]-Table1[[#This Row],[SettledDate]]</f>
        <v>17</v>
      </c>
    </row>
    <row r="591" spans="1:13" x14ac:dyDescent="0.3">
      <c r="A591">
        <v>406</v>
      </c>
      <c r="B591" t="s">
        <v>90</v>
      </c>
      <c r="C591" s="1">
        <v>41547</v>
      </c>
      <c r="D591">
        <v>2419712397</v>
      </c>
      <c r="E591" s="1">
        <v>41316</v>
      </c>
      <c r="F591" s="1">
        <v>41346</v>
      </c>
      <c r="G591">
        <v>86.72</v>
      </c>
      <c r="H591" t="s">
        <v>13</v>
      </c>
      <c r="I591" s="1">
        <v>41362</v>
      </c>
      <c r="J591" t="s">
        <v>14</v>
      </c>
      <c r="K591">
        <v>46</v>
      </c>
      <c r="L591">
        <v>16</v>
      </c>
      <c r="M591">
        <f>Table1[[#This Row],[DueDate]]-Table1[[#This Row],[SettledDate]]</f>
        <v>-16</v>
      </c>
    </row>
    <row r="592" spans="1:13" x14ac:dyDescent="0.3">
      <c r="A592">
        <v>897</v>
      </c>
      <c r="B592" t="s">
        <v>107</v>
      </c>
      <c r="C592" s="1">
        <v>41584</v>
      </c>
      <c r="D592">
        <v>2427601971</v>
      </c>
      <c r="E592" s="1">
        <v>41287</v>
      </c>
      <c r="F592" s="1">
        <v>41317</v>
      </c>
      <c r="G592">
        <v>39.18</v>
      </c>
      <c r="H592" t="s">
        <v>13</v>
      </c>
      <c r="I592" s="1">
        <v>41306</v>
      </c>
      <c r="J592" t="s">
        <v>14</v>
      </c>
      <c r="K592">
        <v>19</v>
      </c>
      <c r="L592">
        <v>0</v>
      </c>
      <c r="M592">
        <f>Table1[[#This Row],[DueDate]]-Table1[[#This Row],[SettledDate]]</f>
        <v>11</v>
      </c>
    </row>
    <row r="593" spans="1:13" x14ac:dyDescent="0.3">
      <c r="A593">
        <v>818</v>
      </c>
      <c r="B593" t="s">
        <v>111</v>
      </c>
      <c r="C593" s="1">
        <v>41521</v>
      </c>
      <c r="D593">
        <v>2428102854</v>
      </c>
      <c r="E593" s="1">
        <v>41001</v>
      </c>
      <c r="F593" s="1">
        <v>41031</v>
      </c>
      <c r="G593">
        <v>83.74</v>
      </c>
      <c r="H593" t="s">
        <v>16</v>
      </c>
      <c r="I593" s="1">
        <v>41031</v>
      </c>
      <c r="J593" t="s">
        <v>14</v>
      </c>
      <c r="K593">
        <v>30</v>
      </c>
      <c r="L593">
        <v>0</v>
      </c>
      <c r="M593">
        <f>Table1[[#This Row],[DueDate]]-Table1[[#This Row],[SettledDate]]</f>
        <v>0</v>
      </c>
    </row>
    <row r="594" spans="1:13" x14ac:dyDescent="0.3">
      <c r="A594">
        <v>818</v>
      </c>
      <c r="B594" t="s">
        <v>97</v>
      </c>
      <c r="C594" s="1">
        <v>41349</v>
      </c>
      <c r="D594">
        <v>2430916585</v>
      </c>
      <c r="E594" s="1">
        <v>41340</v>
      </c>
      <c r="F594" s="1">
        <v>41370</v>
      </c>
      <c r="G594">
        <v>63.45</v>
      </c>
      <c r="H594" t="s">
        <v>13</v>
      </c>
      <c r="I594" s="1">
        <v>41386</v>
      </c>
      <c r="J594" t="s">
        <v>14</v>
      </c>
      <c r="K594">
        <v>46</v>
      </c>
      <c r="L594">
        <v>16</v>
      </c>
      <c r="M594">
        <f>Table1[[#This Row],[DueDate]]-Table1[[#This Row],[SettledDate]]</f>
        <v>-16</v>
      </c>
    </row>
    <row r="595" spans="1:13" x14ac:dyDescent="0.3">
      <c r="A595">
        <v>406</v>
      </c>
      <c r="B595" t="s">
        <v>70</v>
      </c>
      <c r="C595" s="1">
        <v>41474</v>
      </c>
      <c r="D595">
        <v>2436471559</v>
      </c>
      <c r="E595" s="1">
        <v>41593</v>
      </c>
      <c r="F595" s="1">
        <v>41623</v>
      </c>
      <c r="G595">
        <v>52.7</v>
      </c>
      <c r="H595" t="s">
        <v>16</v>
      </c>
      <c r="I595" s="1">
        <v>41623</v>
      </c>
      <c r="J595" t="s">
        <v>17</v>
      </c>
      <c r="K595">
        <v>30</v>
      </c>
      <c r="L595">
        <v>0</v>
      </c>
      <c r="M595">
        <f>Table1[[#This Row],[DueDate]]-Table1[[#This Row],[SettledDate]]</f>
        <v>0</v>
      </c>
    </row>
    <row r="596" spans="1:13" x14ac:dyDescent="0.3">
      <c r="A596">
        <v>770</v>
      </c>
      <c r="B596" t="s">
        <v>71</v>
      </c>
      <c r="C596" s="1">
        <v>41126</v>
      </c>
      <c r="D596">
        <v>2440506703</v>
      </c>
      <c r="E596" s="1">
        <v>41510</v>
      </c>
      <c r="F596" s="1">
        <v>41540</v>
      </c>
      <c r="G596">
        <v>82.42</v>
      </c>
      <c r="H596" t="s">
        <v>16</v>
      </c>
      <c r="I596" s="1">
        <v>41546</v>
      </c>
      <c r="J596" t="s">
        <v>17</v>
      </c>
      <c r="K596">
        <v>36</v>
      </c>
      <c r="L596">
        <v>6</v>
      </c>
      <c r="M596">
        <f>Table1[[#This Row],[DueDate]]-Table1[[#This Row],[SettledDate]]</f>
        <v>-6</v>
      </c>
    </row>
    <row r="597" spans="1:13" x14ac:dyDescent="0.3">
      <c r="A597">
        <v>897</v>
      </c>
      <c r="B597" t="s">
        <v>108</v>
      </c>
      <c r="C597" s="1">
        <v>41285</v>
      </c>
      <c r="D597">
        <v>2441403899</v>
      </c>
      <c r="E597" s="1">
        <v>41332</v>
      </c>
      <c r="F597" s="1">
        <v>41362</v>
      </c>
      <c r="G597">
        <v>59.17</v>
      </c>
      <c r="H597" t="s">
        <v>13</v>
      </c>
      <c r="I597" s="1">
        <v>41355</v>
      </c>
      <c r="J597" t="s">
        <v>17</v>
      </c>
      <c r="K597">
        <v>23</v>
      </c>
      <c r="L597">
        <v>0</v>
      </c>
      <c r="M597">
        <f>Table1[[#This Row],[DueDate]]-Table1[[#This Row],[SettledDate]]</f>
        <v>7</v>
      </c>
    </row>
    <row r="598" spans="1:13" x14ac:dyDescent="0.3">
      <c r="A598">
        <v>897</v>
      </c>
      <c r="B598" t="s">
        <v>25</v>
      </c>
      <c r="C598" s="1">
        <v>41003</v>
      </c>
      <c r="D598">
        <v>2442634583</v>
      </c>
      <c r="E598" s="1">
        <v>41271</v>
      </c>
      <c r="F598" s="1">
        <v>41301</v>
      </c>
      <c r="G598">
        <v>45.11</v>
      </c>
      <c r="H598" t="s">
        <v>13</v>
      </c>
      <c r="I598" s="1">
        <v>41288</v>
      </c>
      <c r="J598" t="s">
        <v>17</v>
      </c>
      <c r="K598">
        <v>17</v>
      </c>
      <c r="L598">
        <v>0</v>
      </c>
      <c r="M598">
        <f>Table1[[#This Row],[DueDate]]-Table1[[#This Row],[SettledDate]]</f>
        <v>13</v>
      </c>
    </row>
    <row r="599" spans="1:13" x14ac:dyDescent="0.3">
      <c r="A599">
        <v>818</v>
      </c>
      <c r="B599" t="s">
        <v>41</v>
      </c>
      <c r="C599" s="1">
        <v>41296</v>
      </c>
      <c r="D599">
        <v>2442844131</v>
      </c>
      <c r="E599" s="1">
        <v>41379</v>
      </c>
      <c r="F599" s="1">
        <v>41409</v>
      </c>
      <c r="G599">
        <v>64.19</v>
      </c>
      <c r="H599" t="s">
        <v>13</v>
      </c>
      <c r="I599" s="1">
        <v>41401</v>
      </c>
      <c r="J599" t="s">
        <v>17</v>
      </c>
      <c r="K599">
        <v>22</v>
      </c>
      <c r="L599">
        <v>0</v>
      </c>
      <c r="M599">
        <f>Table1[[#This Row],[DueDate]]-Table1[[#This Row],[SettledDate]]</f>
        <v>8</v>
      </c>
    </row>
    <row r="600" spans="1:13" x14ac:dyDescent="0.3">
      <c r="A600">
        <v>406</v>
      </c>
      <c r="B600" t="s">
        <v>68</v>
      </c>
      <c r="C600" s="1">
        <v>41103</v>
      </c>
      <c r="D600">
        <v>2448402169</v>
      </c>
      <c r="E600" s="1">
        <v>41541</v>
      </c>
      <c r="F600" s="1">
        <v>41571</v>
      </c>
      <c r="G600">
        <v>76.33</v>
      </c>
      <c r="H600" t="s">
        <v>13</v>
      </c>
      <c r="I600" s="1">
        <v>41546</v>
      </c>
      <c r="J600" t="s">
        <v>17</v>
      </c>
      <c r="K600">
        <v>5</v>
      </c>
      <c r="L600">
        <v>0</v>
      </c>
      <c r="M600">
        <f>Table1[[#This Row],[DueDate]]-Table1[[#This Row],[SettledDate]]</f>
        <v>25</v>
      </c>
    </row>
    <row r="601" spans="1:13" x14ac:dyDescent="0.3">
      <c r="A601">
        <v>818</v>
      </c>
      <c r="B601" t="s">
        <v>41</v>
      </c>
      <c r="C601" s="1">
        <v>41296</v>
      </c>
      <c r="D601">
        <v>2455126326</v>
      </c>
      <c r="E601" s="1">
        <v>41610</v>
      </c>
      <c r="F601" s="1">
        <v>41640</v>
      </c>
      <c r="G601">
        <v>49.51</v>
      </c>
      <c r="H601" t="s">
        <v>13</v>
      </c>
      <c r="I601" s="1">
        <v>41646</v>
      </c>
      <c r="J601" t="s">
        <v>17</v>
      </c>
      <c r="K601">
        <v>36</v>
      </c>
      <c r="L601">
        <v>6</v>
      </c>
      <c r="M601">
        <f>Table1[[#This Row],[DueDate]]-Table1[[#This Row],[SettledDate]]</f>
        <v>-6</v>
      </c>
    </row>
    <row r="602" spans="1:13" x14ac:dyDescent="0.3">
      <c r="A602">
        <v>391</v>
      </c>
      <c r="B602" t="s">
        <v>49</v>
      </c>
      <c r="C602" s="1">
        <v>41489</v>
      </c>
      <c r="D602">
        <v>2458578956</v>
      </c>
      <c r="E602" s="1">
        <v>41363</v>
      </c>
      <c r="F602" s="1">
        <v>41393</v>
      </c>
      <c r="G602">
        <v>64.66</v>
      </c>
      <c r="H602" t="s">
        <v>13</v>
      </c>
      <c r="I602" s="1">
        <v>41392</v>
      </c>
      <c r="J602" t="s">
        <v>14</v>
      </c>
      <c r="K602">
        <v>29</v>
      </c>
      <c r="L602">
        <v>0</v>
      </c>
      <c r="M602">
        <f>Table1[[#This Row],[DueDate]]-Table1[[#This Row],[SettledDate]]</f>
        <v>1</v>
      </c>
    </row>
    <row r="603" spans="1:13" x14ac:dyDescent="0.3">
      <c r="A603">
        <v>897</v>
      </c>
      <c r="B603" t="s">
        <v>106</v>
      </c>
      <c r="C603" s="1">
        <v>41603</v>
      </c>
      <c r="D603">
        <v>2464264785</v>
      </c>
      <c r="E603" s="1">
        <v>41599</v>
      </c>
      <c r="F603" s="1">
        <v>41629</v>
      </c>
      <c r="G603">
        <v>34.22</v>
      </c>
      <c r="H603" t="s">
        <v>16</v>
      </c>
      <c r="I603" s="1">
        <v>41640</v>
      </c>
      <c r="J603" t="s">
        <v>14</v>
      </c>
      <c r="K603">
        <v>41</v>
      </c>
      <c r="L603">
        <v>11</v>
      </c>
      <c r="M603">
        <f>Table1[[#This Row],[DueDate]]-Table1[[#This Row],[SettledDate]]</f>
        <v>-11</v>
      </c>
    </row>
    <row r="604" spans="1:13" x14ac:dyDescent="0.3">
      <c r="A604">
        <v>406</v>
      </c>
      <c r="B604" t="s">
        <v>63</v>
      </c>
      <c r="C604" s="1">
        <v>41145</v>
      </c>
      <c r="D604">
        <v>2467417643</v>
      </c>
      <c r="E604" s="1">
        <v>41397</v>
      </c>
      <c r="F604" s="1">
        <v>41427</v>
      </c>
      <c r="G604">
        <v>73.569999999999993</v>
      </c>
      <c r="H604" t="s">
        <v>13</v>
      </c>
      <c r="I604" s="1">
        <v>41411</v>
      </c>
      <c r="J604" t="s">
        <v>17</v>
      </c>
      <c r="K604">
        <v>14</v>
      </c>
      <c r="L604">
        <v>0</v>
      </c>
      <c r="M604">
        <f>Table1[[#This Row],[DueDate]]-Table1[[#This Row],[SettledDate]]</f>
        <v>16</v>
      </c>
    </row>
    <row r="605" spans="1:13" x14ac:dyDescent="0.3">
      <c r="A605">
        <v>897</v>
      </c>
      <c r="B605" t="s">
        <v>42</v>
      </c>
      <c r="C605" s="1">
        <v>41318</v>
      </c>
      <c r="D605">
        <v>2468958629</v>
      </c>
      <c r="E605" s="1">
        <v>41217</v>
      </c>
      <c r="F605" s="1">
        <v>41247</v>
      </c>
      <c r="G605">
        <v>25.05</v>
      </c>
      <c r="H605" t="s">
        <v>13</v>
      </c>
      <c r="I605" s="1">
        <v>41228</v>
      </c>
      <c r="J605" t="s">
        <v>14</v>
      </c>
      <c r="K605">
        <v>11</v>
      </c>
      <c r="L605">
        <v>0</v>
      </c>
      <c r="M605">
        <f>Table1[[#This Row],[DueDate]]-Table1[[#This Row],[SettledDate]]</f>
        <v>19</v>
      </c>
    </row>
    <row r="606" spans="1:13" x14ac:dyDescent="0.3">
      <c r="A606">
        <v>897</v>
      </c>
      <c r="B606" t="s">
        <v>59</v>
      </c>
      <c r="C606" s="1">
        <v>41208</v>
      </c>
      <c r="D606">
        <v>2474022495</v>
      </c>
      <c r="E606" s="1">
        <v>41363</v>
      </c>
      <c r="F606" s="1">
        <v>41393</v>
      </c>
      <c r="G606">
        <v>25.7</v>
      </c>
      <c r="H606" t="s">
        <v>13</v>
      </c>
      <c r="I606" s="1">
        <v>41372</v>
      </c>
      <c r="J606" t="s">
        <v>17</v>
      </c>
      <c r="K606">
        <v>9</v>
      </c>
      <c r="L606">
        <v>0</v>
      </c>
      <c r="M606">
        <f>Table1[[#This Row],[DueDate]]-Table1[[#This Row],[SettledDate]]</f>
        <v>21</v>
      </c>
    </row>
    <row r="607" spans="1:13" x14ac:dyDescent="0.3">
      <c r="A607">
        <v>406</v>
      </c>
      <c r="B607" t="s">
        <v>91</v>
      </c>
      <c r="C607" s="1">
        <v>41605</v>
      </c>
      <c r="D607">
        <v>2486669145</v>
      </c>
      <c r="E607" s="1">
        <v>41588</v>
      </c>
      <c r="F607" s="1">
        <v>41618</v>
      </c>
      <c r="G607">
        <v>74.62</v>
      </c>
      <c r="H607" t="s">
        <v>13</v>
      </c>
      <c r="I607" s="1">
        <v>41611</v>
      </c>
      <c r="J607" t="s">
        <v>14</v>
      </c>
      <c r="K607">
        <v>23</v>
      </c>
      <c r="L607">
        <v>0</v>
      </c>
      <c r="M607">
        <f>Table1[[#This Row],[DueDate]]-Table1[[#This Row],[SettledDate]]</f>
        <v>7</v>
      </c>
    </row>
    <row r="608" spans="1:13" x14ac:dyDescent="0.3">
      <c r="A608">
        <v>770</v>
      </c>
      <c r="B608" t="s">
        <v>24</v>
      </c>
      <c r="C608" s="1">
        <v>41341</v>
      </c>
      <c r="D608">
        <v>2487012635</v>
      </c>
      <c r="E608" s="1">
        <v>41331</v>
      </c>
      <c r="F608" s="1">
        <v>41361</v>
      </c>
      <c r="G608">
        <v>74.09</v>
      </c>
      <c r="H608" t="s">
        <v>13</v>
      </c>
      <c r="I608" s="1">
        <v>41367</v>
      </c>
      <c r="J608" t="s">
        <v>14</v>
      </c>
      <c r="K608">
        <v>36</v>
      </c>
      <c r="L608">
        <v>6</v>
      </c>
      <c r="M608">
        <f>Table1[[#This Row],[DueDate]]-Table1[[#This Row],[SettledDate]]</f>
        <v>-6</v>
      </c>
    </row>
    <row r="609" spans="1:13" x14ac:dyDescent="0.3">
      <c r="A609">
        <v>770</v>
      </c>
      <c r="B609" t="s">
        <v>46</v>
      </c>
      <c r="C609" s="1">
        <v>41402</v>
      </c>
      <c r="D609">
        <v>2487299552</v>
      </c>
      <c r="E609" s="1">
        <v>41445</v>
      </c>
      <c r="F609" s="1">
        <v>41475</v>
      </c>
      <c r="G609">
        <v>48.7</v>
      </c>
      <c r="H609" t="s">
        <v>16</v>
      </c>
      <c r="I609" s="1">
        <v>41485</v>
      </c>
      <c r="J609" t="s">
        <v>17</v>
      </c>
      <c r="K609">
        <v>40</v>
      </c>
      <c r="L609">
        <v>10</v>
      </c>
      <c r="M609">
        <f>Table1[[#This Row],[DueDate]]-Table1[[#This Row],[SettledDate]]</f>
        <v>-10</v>
      </c>
    </row>
    <row r="610" spans="1:13" x14ac:dyDescent="0.3">
      <c r="A610">
        <v>770</v>
      </c>
      <c r="B610" t="s">
        <v>23</v>
      </c>
      <c r="C610" s="1">
        <v>41452</v>
      </c>
      <c r="D610">
        <v>2487366623</v>
      </c>
      <c r="E610" s="1">
        <v>41408</v>
      </c>
      <c r="F610" s="1">
        <v>41438</v>
      </c>
      <c r="G610">
        <v>80.760000000000005</v>
      </c>
      <c r="H610" t="s">
        <v>16</v>
      </c>
      <c r="I610" s="1">
        <v>41447</v>
      </c>
      <c r="J610" t="s">
        <v>14</v>
      </c>
      <c r="K610">
        <v>39</v>
      </c>
      <c r="L610">
        <v>9</v>
      </c>
      <c r="M610">
        <f>Table1[[#This Row],[DueDate]]-Table1[[#This Row],[SettledDate]]</f>
        <v>-9</v>
      </c>
    </row>
    <row r="611" spans="1:13" x14ac:dyDescent="0.3">
      <c r="A611">
        <v>770</v>
      </c>
      <c r="B611" t="s">
        <v>80</v>
      </c>
      <c r="C611" s="1">
        <v>41163</v>
      </c>
      <c r="D611">
        <v>2498731372</v>
      </c>
      <c r="E611" s="1">
        <v>41398</v>
      </c>
      <c r="F611" s="1">
        <v>41428</v>
      </c>
      <c r="G611">
        <v>42.59</v>
      </c>
      <c r="H611" t="s">
        <v>13</v>
      </c>
      <c r="I611" s="1">
        <v>41418</v>
      </c>
      <c r="J611" t="s">
        <v>17</v>
      </c>
      <c r="K611">
        <v>20</v>
      </c>
      <c r="L611">
        <v>0</v>
      </c>
      <c r="M611">
        <f>Table1[[#This Row],[DueDate]]-Table1[[#This Row],[SettledDate]]</f>
        <v>10</v>
      </c>
    </row>
    <row r="612" spans="1:13" x14ac:dyDescent="0.3">
      <c r="A612">
        <v>818</v>
      </c>
      <c r="B612" t="s">
        <v>51</v>
      </c>
      <c r="C612" s="1">
        <v>41223</v>
      </c>
      <c r="D612">
        <v>2506087360</v>
      </c>
      <c r="E612" s="1">
        <v>40943</v>
      </c>
      <c r="F612" s="1">
        <v>40973</v>
      </c>
      <c r="G612">
        <v>69.78</v>
      </c>
      <c r="H612" t="s">
        <v>13</v>
      </c>
      <c r="I612" s="1">
        <v>40969</v>
      </c>
      <c r="J612" t="s">
        <v>14</v>
      </c>
      <c r="K612">
        <v>26</v>
      </c>
      <c r="L612">
        <v>0</v>
      </c>
      <c r="M612">
        <f>Table1[[#This Row],[DueDate]]-Table1[[#This Row],[SettledDate]]</f>
        <v>4</v>
      </c>
    </row>
    <row r="613" spans="1:13" x14ac:dyDescent="0.3">
      <c r="A613">
        <v>770</v>
      </c>
      <c r="B613" t="s">
        <v>65</v>
      </c>
      <c r="C613" s="1">
        <v>41181</v>
      </c>
      <c r="D613">
        <v>2511656905</v>
      </c>
      <c r="E613" s="1">
        <v>41597</v>
      </c>
      <c r="F613" s="1">
        <v>41627</v>
      </c>
      <c r="G613">
        <v>64.12</v>
      </c>
      <c r="H613" t="s">
        <v>13</v>
      </c>
      <c r="I613" s="1">
        <v>41611</v>
      </c>
      <c r="J613" t="s">
        <v>17</v>
      </c>
      <c r="K613">
        <v>14</v>
      </c>
      <c r="L613">
        <v>0</v>
      </c>
      <c r="M613">
        <f>Table1[[#This Row],[DueDate]]-Table1[[#This Row],[SettledDate]]</f>
        <v>16</v>
      </c>
    </row>
    <row r="614" spans="1:13" x14ac:dyDescent="0.3">
      <c r="A614">
        <v>406</v>
      </c>
      <c r="B614" t="s">
        <v>15</v>
      </c>
      <c r="C614" s="1">
        <v>40971</v>
      </c>
      <c r="D614">
        <v>2514985347</v>
      </c>
      <c r="E614" s="1">
        <v>41178</v>
      </c>
      <c r="F614" s="1">
        <v>41208</v>
      </c>
      <c r="G614">
        <v>53.18</v>
      </c>
      <c r="H614" t="s">
        <v>13</v>
      </c>
      <c r="I614" s="1">
        <v>41198</v>
      </c>
      <c r="J614" t="s">
        <v>17</v>
      </c>
      <c r="K614">
        <v>20</v>
      </c>
      <c r="L614">
        <v>0</v>
      </c>
      <c r="M614">
        <f>Table1[[#This Row],[DueDate]]-Table1[[#This Row],[SettledDate]]</f>
        <v>10</v>
      </c>
    </row>
    <row r="615" spans="1:13" x14ac:dyDescent="0.3">
      <c r="A615">
        <v>818</v>
      </c>
      <c r="B615" t="s">
        <v>39</v>
      </c>
      <c r="C615" s="1">
        <v>40960</v>
      </c>
      <c r="D615">
        <v>2515817366</v>
      </c>
      <c r="E615" s="1">
        <v>41500</v>
      </c>
      <c r="F615" s="1">
        <v>41530</v>
      </c>
      <c r="G615">
        <v>59.53</v>
      </c>
      <c r="H615" t="s">
        <v>13</v>
      </c>
      <c r="I615" s="1">
        <v>41522</v>
      </c>
      <c r="J615" t="s">
        <v>17</v>
      </c>
      <c r="K615">
        <v>22</v>
      </c>
      <c r="L615">
        <v>0</v>
      </c>
      <c r="M615">
        <f>Table1[[#This Row],[DueDate]]-Table1[[#This Row],[SettledDate]]</f>
        <v>8</v>
      </c>
    </row>
    <row r="616" spans="1:13" x14ac:dyDescent="0.3">
      <c r="A616">
        <v>770</v>
      </c>
      <c r="B616" t="s">
        <v>23</v>
      </c>
      <c r="C616" s="1">
        <v>41452</v>
      </c>
      <c r="D616">
        <v>2527171256</v>
      </c>
      <c r="E616" s="1">
        <v>41386</v>
      </c>
      <c r="F616" s="1">
        <v>41416</v>
      </c>
      <c r="G616">
        <v>75.16</v>
      </c>
      <c r="H616" t="s">
        <v>16</v>
      </c>
      <c r="I616" s="1">
        <v>41450</v>
      </c>
      <c r="J616" t="s">
        <v>14</v>
      </c>
      <c r="K616">
        <v>64</v>
      </c>
      <c r="L616">
        <v>34</v>
      </c>
      <c r="M616">
        <f>Table1[[#This Row],[DueDate]]-Table1[[#This Row],[SettledDate]]</f>
        <v>-34</v>
      </c>
    </row>
    <row r="617" spans="1:13" x14ac:dyDescent="0.3">
      <c r="A617">
        <v>897</v>
      </c>
      <c r="B617" t="s">
        <v>45</v>
      </c>
      <c r="C617" s="1">
        <v>41239</v>
      </c>
      <c r="D617">
        <v>2528333146</v>
      </c>
      <c r="E617" s="1">
        <v>41124</v>
      </c>
      <c r="F617" s="1">
        <v>41154</v>
      </c>
      <c r="G617">
        <v>45.31</v>
      </c>
      <c r="H617" t="s">
        <v>16</v>
      </c>
      <c r="I617" s="1">
        <v>41140</v>
      </c>
      <c r="J617" t="s">
        <v>14</v>
      </c>
      <c r="K617">
        <v>16</v>
      </c>
      <c r="L617">
        <v>0</v>
      </c>
      <c r="M617">
        <f>Table1[[#This Row],[DueDate]]-Table1[[#This Row],[SettledDate]]</f>
        <v>14</v>
      </c>
    </row>
    <row r="618" spans="1:13" x14ac:dyDescent="0.3">
      <c r="A618">
        <v>770</v>
      </c>
      <c r="B618" t="s">
        <v>86</v>
      </c>
      <c r="C618" s="1">
        <v>41337</v>
      </c>
      <c r="D618">
        <v>2528705556</v>
      </c>
      <c r="E618" s="1">
        <v>41366</v>
      </c>
      <c r="F618" s="1">
        <v>41396</v>
      </c>
      <c r="G618">
        <v>63</v>
      </c>
      <c r="H618" t="s">
        <v>13</v>
      </c>
      <c r="I618" s="1">
        <v>41392</v>
      </c>
      <c r="J618" t="s">
        <v>17</v>
      </c>
      <c r="K618">
        <v>26</v>
      </c>
      <c r="L618">
        <v>0</v>
      </c>
      <c r="M618">
        <f>Table1[[#This Row],[DueDate]]-Table1[[#This Row],[SettledDate]]</f>
        <v>4</v>
      </c>
    </row>
    <row r="619" spans="1:13" x14ac:dyDescent="0.3">
      <c r="A619">
        <v>391</v>
      </c>
      <c r="B619" t="s">
        <v>89</v>
      </c>
      <c r="C619" s="1">
        <v>41282</v>
      </c>
      <c r="D619">
        <v>2529299296</v>
      </c>
      <c r="E619" s="1">
        <v>41578</v>
      </c>
      <c r="F619" s="1">
        <v>41608</v>
      </c>
      <c r="G619">
        <v>94.71</v>
      </c>
      <c r="H619" t="s">
        <v>13</v>
      </c>
      <c r="I619" s="1">
        <v>41592</v>
      </c>
      <c r="J619" t="s">
        <v>17</v>
      </c>
      <c r="K619">
        <v>14</v>
      </c>
      <c r="L619">
        <v>0</v>
      </c>
      <c r="M619">
        <f>Table1[[#This Row],[DueDate]]-Table1[[#This Row],[SettledDate]]</f>
        <v>16</v>
      </c>
    </row>
    <row r="620" spans="1:13" x14ac:dyDescent="0.3">
      <c r="A620">
        <v>406</v>
      </c>
      <c r="B620" t="s">
        <v>66</v>
      </c>
      <c r="C620" s="1">
        <v>41048</v>
      </c>
      <c r="D620">
        <v>2529818478</v>
      </c>
      <c r="E620" s="1">
        <v>41372</v>
      </c>
      <c r="F620" s="1">
        <v>41402</v>
      </c>
      <c r="G620">
        <v>77.41</v>
      </c>
      <c r="H620" t="s">
        <v>13</v>
      </c>
      <c r="I620" s="1">
        <v>41378</v>
      </c>
      <c r="J620" t="s">
        <v>17</v>
      </c>
      <c r="K620">
        <v>6</v>
      </c>
      <c r="L620">
        <v>0</v>
      </c>
      <c r="M620">
        <f>Table1[[#This Row],[DueDate]]-Table1[[#This Row],[SettledDate]]</f>
        <v>24</v>
      </c>
    </row>
    <row r="621" spans="1:13" x14ac:dyDescent="0.3">
      <c r="A621">
        <v>406</v>
      </c>
      <c r="B621" t="s">
        <v>68</v>
      </c>
      <c r="C621" s="1">
        <v>41103</v>
      </c>
      <c r="D621">
        <v>2536946008</v>
      </c>
      <c r="E621" s="1">
        <v>41372</v>
      </c>
      <c r="F621" s="1">
        <v>41402</v>
      </c>
      <c r="G621">
        <v>82.56</v>
      </c>
      <c r="H621" t="s">
        <v>13</v>
      </c>
      <c r="I621" s="1">
        <v>41376</v>
      </c>
      <c r="J621" t="s">
        <v>17</v>
      </c>
      <c r="K621">
        <v>4</v>
      </c>
      <c r="L621">
        <v>0</v>
      </c>
      <c r="M621">
        <f>Table1[[#This Row],[DueDate]]-Table1[[#This Row],[SettledDate]]</f>
        <v>26</v>
      </c>
    </row>
    <row r="622" spans="1:13" x14ac:dyDescent="0.3">
      <c r="A622">
        <v>818</v>
      </c>
      <c r="B622" t="s">
        <v>28</v>
      </c>
      <c r="C622" s="1">
        <v>41431</v>
      </c>
      <c r="D622">
        <v>2538593943</v>
      </c>
      <c r="E622" s="1">
        <v>41293</v>
      </c>
      <c r="F622" s="1">
        <v>41323</v>
      </c>
      <c r="G622">
        <v>72.36</v>
      </c>
      <c r="H622" t="s">
        <v>16</v>
      </c>
      <c r="I622" s="1">
        <v>41339</v>
      </c>
      <c r="J622" t="s">
        <v>14</v>
      </c>
      <c r="K622">
        <v>46</v>
      </c>
      <c r="L622">
        <v>16</v>
      </c>
      <c r="M622">
        <f>Table1[[#This Row],[DueDate]]-Table1[[#This Row],[SettledDate]]</f>
        <v>-16</v>
      </c>
    </row>
    <row r="623" spans="1:13" x14ac:dyDescent="0.3">
      <c r="A623">
        <v>406</v>
      </c>
      <c r="B623" t="s">
        <v>81</v>
      </c>
      <c r="C623" s="1">
        <v>41064</v>
      </c>
      <c r="D623">
        <v>2548747107</v>
      </c>
      <c r="E623" s="1">
        <v>41220</v>
      </c>
      <c r="F623" s="1">
        <v>41250</v>
      </c>
      <c r="G623">
        <v>73.819999999999993</v>
      </c>
      <c r="H623" t="s">
        <v>13</v>
      </c>
      <c r="I623" s="1">
        <v>41233</v>
      </c>
      <c r="J623" t="s">
        <v>17</v>
      </c>
      <c r="K623">
        <v>13</v>
      </c>
      <c r="L623">
        <v>0</v>
      </c>
      <c r="M623">
        <f>Table1[[#This Row],[DueDate]]-Table1[[#This Row],[SettledDate]]</f>
        <v>17</v>
      </c>
    </row>
    <row r="624" spans="1:13" x14ac:dyDescent="0.3">
      <c r="A624">
        <v>897</v>
      </c>
      <c r="B624" t="s">
        <v>112</v>
      </c>
      <c r="C624" s="1">
        <v>41496</v>
      </c>
      <c r="D624">
        <v>2549781436</v>
      </c>
      <c r="E624" s="1">
        <v>41479</v>
      </c>
      <c r="F624" s="1">
        <v>41509</v>
      </c>
      <c r="G624">
        <v>79.06</v>
      </c>
      <c r="H624" t="s">
        <v>13</v>
      </c>
      <c r="I624" s="1">
        <v>41499</v>
      </c>
      <c r="J624" t="s">
        <v>14</v>
      </c>
      <c r="K624">
        <v>20</v>
      </c>
      <c r="L624">
        <v>0</v>
      </c>
      <c r="M624">
        <f>Table1[[#This Row],[DueDate]]-Table1[[#This Row],[SettledDate]]</f>
        <v>10</v>
      </c>
    </row>
    <row r="625" spans="1:13" x14ac:dyDescent="0.3">
      <c r="A625">
        <v>897</v>
      </c>
      <c r="B625" t="s">
        <v>101</v>
      </c>
      <c r="C625" s="1">
        <v>41366</v>
      </c>
      <c r="D625">
        <v>2556169247</v>
      </c>
      <c r="E625" s="1">
        <v>41331</v>
      </c>
      <c r="F625" s="1">
        <v>41361</v>
      </c>
      <c r="G625">
        <v>39.880000000000003</v>
      </c>
      <c r="H625" t="s">
        <v>13</v>
      </c>
      <c r="I625" s="1">
        <v>41359</v>
      </c>
      <c r="J625" t="s">
        <v>14</v>
      </c>
      <c r="K625">
        <v>28</v>
      </c>
      <c r="L625">
        <v>0</v>
      </c>
      <c r="M625">
        <f>Table1[[#This Row],[DueDate]]-Table1[[#This Row],[SettledDate]]</f>
        <v>2</v>
      </c>
    </row>
    <row r="626" spans="1:13" x14ac:dyDescent="0.3">
      <c r="A626">
        <v>391</v>
      </c>
      <c r="B626" t="s">
        <v>53</v>
      </c>
      <c r="C626" s="1">
        <v>41224</v>
      </c>
      <c r="D626">
        <v>2561298121</v>
      </c>
      <c r="E626" s="1">
        <v>41275</v>
      </c>
      <c r="F626" s="1">
        <v>41305</v>
      </c>
      <c r="G626">
        <v>36.1</v>
      </c>
      <c r="H626" t="s">
        <v>13</v>
      </c>
      <c r="I626" s="1">
        <v>41287</v>
      </c>
      <c r="J626" t="s">
        <v>17</v>
      </c>
      <c r="K626">
        <v>12</v>
      </c>
      <c r="L626">
        <v>0</v>
      </c>
      <c r="M626">
        <f>Table1[[#This Row],[DueDate]]-Table1[[#This Row],[SettledDate]]</f>
        <v>18</v>
      </c>
    </row>
    <row r="627" spans="1:13" x14ac:dyDescent="0.3">
      <c r="A627">
        <v>818</v>
      </c>
      <c r="B627" t="s">
        <v>28</v>
      </c>
      <c r="C627" s="1">
        <v>41431</v>
      </c>
      <c r="D627">
        <v>2567314578</v>
      </c>
      <c r="E627" s="1">
        <v>41378</v>
      </c>
      <c r="F627" s="1">
        <v>41408</v>
      </c>
      <c r="G627">
        <v>81.260000000000005</v>
      </c>
      <c r="H627" t="s">
        <v>13</v>
      </c>
      <c r="I627" s="1">
        <v>41401</v>
      </c>
      <c r="J627" t="s">
        <v>14</v>
      </c>
      <c r="K627">
        <v>23</v>
      </c>
      <c r="L627">
        <v>0</v>
      </c>
      <c r="M627">
        <f>Table1[[#This Row],[DueDate]]-Table1[[#This Row],[SettledDate]]</f>
        <v>7</v>
      </c>
    </row>
    <row r="628" spans="1:13" x14ac:dyDescent="0.3">
      <c r="A628">
        <v>770</v>
      </c>
      <c r="B628" t="s">
        <v>57</v>
      </c>
      <c r="C628" s="1">
        <v>41274</v>
      </c>
      <c r="D628">
        <v>2570203308</v>
      </c>
      <c r="E628" s="1">
        <v>41057</v>
      </c>
      <c r="F628" s="1">
        <v>41087</v>
      </c>
      <c r="G628">
        <v>44.33</v>
      </c>
      <c r="H628" t="s">
        <v>13</v>
      </c>
      <c r="I628" s="1">
        <v>41089</v>
      </c>
      <c r="J628" t="s">
        <v>14</v>
      </c>
      <c r="K628">
        <v>32</v>
      </c>
      <c r="L628">
        <v>2</v>
      </c>
      <c r="M628">
        <f>Table1[[#This Row],[DueDate]]-Table1[[#This Row],[SettledDate]]</f>
        <v>-2</v>
      </c>
    </row>
    <row r="629" spans="1:13" x14ac:dyDescent="0.3">
      <c r="A629">
        <v>406</v>
      </c>
      <c r="B629" t="s">
        <v>40</v>
      </c>
      <c r="C629" s="1">
        <v>41176</v>
      </c>
      <c r="D629">
        <v>2571390571</v>
      </c>
      <c r="E629" s="1">
        <v>41449</v>
      </c>
      <c r="F629" s="1">
        <v>41479</v>
      </c>
      <c r="G629">
        <v>90.62</v>
      </c>
      <c r="H629" t="s">
        <v>13</v>
      </c>
      <c r="I629" s="1">
        <v>41484</v>
      </c>
      <c r="J629" t="s">
        <v>17</v>
      </c>
      <c r="K629">
        <v>35</v>
      </c>
      <c r="L629">
        <v>5</v>
      </c>
      <c r="M629">
        <f>Table1[[#This Row],[DueDate]]-Table1[[#This Row],[SettledDate]]</f>
        <v>-5</v>
      </c>
    </row>
    <row r="630" spans="1:13" x14ac:dyDescent="0.3">
      <c r="A630">
        <v>897</v>
      </c>
      <c r="B630" t="s">
        <v>108</v>
      </c>
      <c r="C630" s="1">
        <v>41285</v>
      </c>
      <c r="D630">
        <v>2585470999</v>
      </c>
      <c r="E630" s="1">
        <v>40985</v>
      </c>
      <c r="F630" s="1">
        <v>41015</v>
      </c>
      <c r="G630">
        <v>34.57</v>
      </c>
      <c r="H630" t="s">
        <v>13</v>
      </c>
      <c r="I630" s="1">
        <v>41008</v>
      </c>
      <c r="J630" t="s">
        <v>14</v>
      </c>
      <c r="K630">
        <v>23</v>
      </c>
      <c r="L630">
        <v>0</v>
      </c>
      <c r="M630">
        <f>Table1[[#This Row],[DueDate]]-Table1[[#This Row],[SettledDate]]</f>
        <v>7</v>
      </c>
    </row>
    <row r="631" spans="1:13" x14ac:dyDescent="0.3">
      <c r="A631">
        <v>391</v>
      </c>
      <c r="B631" t="s">
        <v>44</v>
      </c>
      <c r="C631" s="1">
        <v>41180</v>
      </c>
      <c r="D631">
        <v>2592238538</v>
      </c>
      <c r="E631" s="1">
        <v>41056</v>
      </c>
      <c r="F631" s="1">
        <v>41086</v>
      </c>
      <c r="G631">
        <v>92.25</v>
      </c>
      <c r="H631" t="s">
        <v>16</v>
      </c>
      <c r="I631" s="1">
        <v>41089</v>
      </c>
      <c r="J631" t="s">
        <v>14</v>
      </c>
      <c r="K631">
        <v>33</v>
      </c>
      <c r="L631">
        <v>3</v>
      </c>
      <c r="M631">
        <f>Table1[[#This Row],[DueDate]]-Table1[[#This Row],[SettledDate]]</f>
        <v>-3</v>
      </c>
    </row>
    <row r="632" spans="1:13" x14ac:dyDescent="0.3">
      <c r="A632">
        <v>391</v>
      </c>
      <c r="B632" t="s">
        <v>38</v>
      </c>
      <c r="C632" s="1">
        <v>40971</v>
      </c>
      <c r="D632">
        <v>2597867711</v>
      </c>
      <c r="E632" s="1">
        <v>41293</v>
      </c>
      <c r="F632" s="1">
        <v>41323</v>
      </c>
      <c r="G632">
        <v>55.82</v>
      </c>
      <c r="H632" t="s">
        <v>13</v>
      </c>
      <c r="I632" s="1">
        <v>41317</v>
      </c>
      <c r="J632" t="s">
        <v>17</v>
      </c>
      <c r="K632">
        <v>24</v>
      </c>
      <c r="L632">
        <v>0</v>
      </c>
      <c r="M632">
        <f>Table1[[#This Row],[DueDate]]-Table1[[#This Row],[SettledDate]]</f>
        <v>6</v>
      </c>
    </row>
    <row r="633" spans="1:13" x14ac:dyDescent="0.3">
      <c r="A633">
        <v>818</v>
      </c>
      <c r="B633" t="s">
        <v>33</v>
      </c>
      <c r="C633" s="1">
        <v>41060</v>
      </c>
      <c r="D633">
        <v>2601239901</v>
      </c>
      <c r="E633" s="1">
        <v>41150</v>
      </c>
      <c r="F633" s="1">
        <v>41180</v>
      </c>
      <c r="G633">
        <v>55.54</v>
      </c>
      <c r="H633" t="s">
        <v>16</v>
      </c>
      <c r="I633" s="1">
        <v>41195</v>
      </c>
      <c r="J633" t="s">
        <v>17</v>
      </c>
      <c r="K633">
        <v>45</v>
      </c>
      <c r="L633">
        <v>15</v>
      </c>
      <c r="M633">
        <f>Table1[[#This Row],[DueDate]]-Table1[[#This Row],[SettledDate]]</f>
        <v>-15</v>
      </c>
    </row>
    <row r="634" spans="1:13" x14ac:dyDescent="0.3">
      <c r="A634">
        <v>391</v>
      </c>
      <c r="B634" t="s">
        <v>43</v>
      </c>
      <c r="C634" s="1">
        <v>41284</v>
      </c>
      <c r="D634">
        <v>2603539730</v>
      </c>
      <c r="E634" s="1">
        <v>40964</v>
      </c>
      <c r="F634" s="1">
        <v>40994</v>
      </c>
      <c r="G634">
        <v>83.21</v>
      </c>
      <c r="H634" t="s">
        <v>13</v>
      </c>
      <c r="I634" s="1">
        <v>40987</v>
      </c>
      <c r="J634" t="s">
        <v>14</v>
      </c>
      <c r="K634">
        <v>23</v>
      </c>
      <c r="L634">
        <v>0</v>
      </c>
      <c r="M634">
        <f>Table1[[#This Row],[DueDate]]-Table1[[#This Row],[SettledDate]]</f>
        <v>7</v>
      </c>
    </row>
    <row r="635" spans="1:13" x14ac:dyDescent="0.3">
      <c r="A635">
        <v>770</v>
      </c>
      <c r="B635" t="s">
        <v>71</v>
      </c>
      <c r="C635" s="1">
        <v>41126</v>
      </c>
      <c r="D635">
        <v>2606687623</v>
      </c>
      <c r="E635" s="1">
        <v>41117</v>
      </c>
      <c r="F635" s="1">
        <v>41147</v>
      </c>
      <c r="G635">
        <v>63.17</v>
      </c>
      <c r="H635" t="s">
        <v>13</v>
      </c>
      <c r="I635" s="1">
        <v>41143</v>
      </c>
      <c r="J635" t="s">
        <v>14</v>
      </c>
      <c r="K635">
        <v>26</v>
      </c>
      <c r="L635">
        <v>0</v>
      </c>
      <c r="M635">
        <f>Table1[[#This Row],[DueDate]]-Table1[[#This Row],[SettledDate]]</f>
        <v>4</v>
      </c>
    </row>
    <row r="636" spans="1:13" x14ac:dyDescent="0.3">
      <c r="A636">
        <v>406</v>
      </c>
      <c r="B636" t="s">
        <v>94</v>
      </c>
      <c r="C636" s="1">
        <v>41258</v>
      </c>
      <c r="D636">
        <v>2613739780</v>
      </c>
      <c r="E636" s="1">
        <v>41350</v>
      </c>
      <c r="F636" s="1">
        <v>41380</v>
      </c>
      <c r="G636">
        <v>78.05</v>
      </c>
      <c r="H636" t="s">
        <v>16</v>
      </c>
      <c r="I636" s="1">
        <v>41398</v>
      </c>
      <c r="J636" t="s">
        <v>17</v>
      </c>
      <c r="K636">
        <v>48</v>
      </c>
      <c r="L636">
        <v>18</v>
      </c>
      <c r="M636">
        <f>Table1[[#This Row],[DueDate]]-Table1[[#This Row],[SettledDate]]</f>
        <v>-18</v>
      </c>
    </row>
    <row r="637" spans="1:13" x14ac:dyDescent="0.3">
      <c r="A637">
        <v>391</v>
      </c>
      <c r="B637" t="s">
        <v>60</v>
      </c>
      <c r="C637" s="1">
        <v>41495</v>
      </c>
      <c r="D637">
        <v>2620239474</v>
      </c>
      <c r="E637" s="1">
        <v>41225</v>
      </c>
      <c r="F637" s="1">
        <v>41255</v>
      </c>
      <c r="G637">
        <v>76.12</v>
      </c>
      <c r="H637" t="s">
        <v>16</v>
      </c>
      <c r="I637" s="1">
        <v>41266</v>
      </c>
      <c r="J637" t="s">
        <v>14</v>
      </c>
      <c r="K637">
        <v>41</v>
      </c>
      <c r="L637">
        <v>11</v>
      </c>
      <c r="M637">
        <f>Table1[[#This Row],[DueDate]]-Table1[[#This Row],[SettledDate]]</f>
        <v>-11</v>
      </c>
    </row>
    <row r="638" spans="1:13" x14ac:dyDescent="0.3">
      <c r="A638">
        <v>391</v>
      </c>
      <c r="B638" t="s">
        <v>37</v>
      </c>
      <c r="C638" s="1">
        <v>41277</v>
      </c>
      <c r="D638">
        <v>2624507671</v>
      </c>
      <c r="E638" s="1">
        <v>41536</v>
      </c>
      <c r="F638" s="1">
        <v>41566</v>
      </c>
      <c r="G638">
        <v>68.58</v>
      </c>
      <c r="H638" t="s">
        <v>13</v>
      </c>
      <c r="I638" s="1">
        <v>41556</v>
      </c>
      <c r="J638" t="s">
        <v>17</v>
      </c>
      <c r="K638">
        <v>20</v>
      </c>
      <c r="L638">
        <v>0</v>
      </c>
      <c r="M638">
        <f>Table1[[#This Row],[DueDate]]-Table1[[#This Row],[SettledDate]]</f>
        <v>10</v>
      </c>
    </row>
    <row r="639" spans="1:13" x14ac:dyDescent="0.3">
      <c r="A639">
        <v>770</v>
      </c>
      <c r="B639" t="s">
        <v>26</v>
      </c>
      <c r="C639" s="1">
        <v>41274</v>
      </c>
      <c r="D639">
        <v>2631512798</v>
      </c>
      <c r="E639" s="1">
        <v>41380</v>
      </c>
      <c r="F639" s="1">
        <v>41410</v>
      </c>
      <c r="G639">
        <v>77.61</v>
      </c>
      <c r="H639" t="s">
        <v>13</v>
      </c>
      <c r="I639" s="1">
        <v>41391</v>
      </c>
      <c r="J639" t="s">
        <v>17</v>
      </c>
      <c r="K639">
        <v>11</v>
      </c>
      <c r="L639">
        <v>0</v>
      </c>
      <c r="M639">
        <f>Table1[[#This Row],[DueDate]]-Table1[[#This Row],[SettledDate]]</f>
        <v>19</v>
      </c>
    </row>
    <row r="640" spans="1:13" x14ac:dyDescent="0.3">
      <c r="A640">
        <v>897</v>
      </c>
      <c r="B640" t="s">
        <v>22</v>
      </c>
      <c r="C640" s="1">
        <v>41248</v>
      </c>
      <c r="D640">
        <v>2634865247</v>
      </c>
      <c r="E640" s="1">
        <v>41589</v>
      </c>
      <c r="F640" s="1">
        <v>41619</v>
      </c>
      <c r="G640">
        <v>54.43</v>
      </c>
      <c r="H640" t="s">
        <v>13</v>
      </c>
      <c r="I640" s="1">
        <v>41626</v>
      </c>
      <c r="J640" t="s">
        <v>17</v>
      </c>
      <c r="K640">
        <v>37</v>
      </c>
      <c r="L640">
        <v>7</v>
      </c>
      <c r="M640">
        <f>Table1[[#This Row],[DueDate]]-Table1[[#This Row],[SettledDate]]</f>
        <v>-7</v>
      </c>
    </row>
    <row r="641" spans="1:13" x14ac:dyDescent="0.3">
      <c r="A641">
        <v>391</v>
      </c>
      <c r="B641" t="s">
        <v>77</v>
      </c>
      <c r="C641" s="1">
        <v>41150</v>
      </c>
      <c r="D641">
        <v>2637006256</v>
      </c>
      <c r="E641" s="1">
        <v>41206</v>
      </c>
      <c r="F641" s="1">
        <v>41236</v>
      </c>
      <c r="G641">
        <v>46.32</v>
      </c>
      <c r="H641" t="s">
        <v>13</v>
      </c>
      <c r="I641" s="1">
        <v>41220</v>
      </c>
      <c r="J641" t="s">
        <v>17</v>
      </c>
      <c r="K641">
        <v>14</v>
      </c>
      <c r="L641">
        <v>0</v>
      </c>
      <c r="M641">
        <f>Table1[[#This Row],[DueDate]]-Table1[[#This Row],[SettledDate]]</f>
        <v>16</v>
      </c>
    </row>
    <row r="642" spans="1:13" x14ac:dyDescent="0.3">
      <c r="A642">
        <v>818</v>
      </c>
      <c r="B642" t="s">
        <v>41</v>
      </c>
      <c r="C642" s="1">
        <v>41296</v>
      </c>
      <c r="D642">
        <v>2640415165</v>
      </c>
      <c r="E642" s="1">
        <v>41286</v>
      </c>
      <c r="F642" s="1">
        <v>41316</v>
      </c>
      <c r="G642">
        <v>36.96</v>
      </c>
      <c r="H642" t="s">
        <v>13</v>
      </c>
      <c r="I642" s="1">
        <v>41314</v>
      </c>
      <c r="J642" t="s">
        <v>14</v>
      </c>
      <c r="K642">
        <v>28</v>
      </c>
      <c r="L642">
        <v>0</v>
      </c>
      <c r="M642">
        <f>Table1[[#This Row],[DueDate]]-Table1[[#This Row],[SettledDate]]</f>
        <v>2</v>
      </c>
    </row>
    <row r="643" spans="1:13" x14ac:dyDescent="0.3">
      <c r="A643">
        <v>406</v>
      </c>
      <c r="B643" t="s">
        <v>103</v>
      </c>
      <c r="C643" s="1">
        <v>41022</v>
      </c>
      <c r="D643">
        <v>2649653276</v>
      </c>
      <c r="E643" s="1">
        <v>41043</v>
      </c>
      <c r="F643" s="1">
        <v>41073</v>
      </c>
      <c r="G643">
        <v>52.88</v>
      </c>
      <c r="H643" t="s">
        <v>13</v>
      </c>
      <c r="I643" s="1">
        <v>41062</v>
      </c>
      <c r="J643" t="s">
        <v>17</v>
      </c>
      <c r="K643">
        <v>19</v>
      </c>
      <c r="L643">
        <v>0</v>
      </c>
      <c r="M643">
        <f>Table1[[#This Row],[DueDate]]-Table1[[#This Row],[SettledDate]]</f>
        <v>11</v>
      </c>
    </row>
    <row r="644" spans="1:13" x14ac:dyDescent="0.3">
      <c r="A644">
        <v>770</v>
      </c>
      <c r="B644" t="s">
        <v>67</v>
      </c>
      <c r="C644" s="1">
        <v>40986</v>
      </c>
      <c r="D644">
        <v>2652788570</v>
      </c>
      <c r="E644" s="1">
        <v>41215</v>
      </c>
      <c r="F644" s="1">
        <v>41245</v>
      </c>
      <c r="G644">
        <v>56.53</v>
      </c>
      <c r="H644" t="s">
        <v>13</v>
      </c>
      <c r="I644" s="1">
        <v>41252</v>
      </c>
      <c r="J644" t="s">
        <v>17</v>
      </c>
      <c r="K644">
        <v>37</v>
      </c>
      <c r="L644">
        <v>7</v>
      </c>
      <c r="M644">
        <f>Table1[[#This Row],[DueDate]]-Table1[[#This Row],[SettledDate]]</f>
        <v>-7</v>
      </c>
    </row>
    <row r="645" spans="1:13" x14ac:dyDescent="0.3">
      <c r="A645">
        <v>818</v>
      </c>
      <c r="B645" t="s">
        <v>96</v>
      </c>
      <c r="C645" s="1">
        <v>41515</v>
      </c>
      <c r="D645">
        <v>2659238903</v>
      </c>
      <c r="E645" s="1">
        <v>41342</v>
      </c>
      <c r="F645" s="1">
        <v>41372</v>
      </c>
      <c r="G645">
        <v>46.86</v>
      </c>
      <c r="H645" t="s">
        <v>13</v>
      </c>
      <c r="I645" s="1">
        <v>41376</v>
      </c>
      <c r="J645" t="s">
        <v>14</v>
      </c>
      <c r="K645">
        <v>34</v>
      </c>
      <c r="L645">
        <v>4</v>
      </c>
      <c r="M645">
        <f>Table1[[#This Row],[DueDate]]-Table1[[#This Row],[SettledDate]]</f>
        <v>-4</v>
      </c>
    </row>
    <row r="646" spans="1:13" x14ac:dyDescent="0.3">
      <c r="A646">
        <v>818</v>
      </c>
      <c r="B646" t="s">
        <v>100</v>
      </c>
      <c r="C646" s="1">
        <v>41563</v>
      </c>
      <c r="D646">
        <v>2666514859</v>
      </c>
      <c r="E646" s="1">
        <v>41513</v>
      </c>
      <c r="F646" s="1">
        <v>41543</v>
      </c>
      <c r="G646">
        <v>99.82</v>
      </c>
      <c r="H646" t="s">
        <v>16</v>
      </c>
      <c r="I646" s="1">
        <v>41553</v>
      </c>
      <c r="J646" t="s">
        <v>14</v>
      </c>
      <c r="K646">
        <v>40</v>
      </c>
      <c r="L646">
        <v>10</v>
      </c>
      <c r="M646">
        <f>Table1[[#This Row],[DueDate]]-Table1[[#This Row],[SettledDate]]</f>
        <v>-10</v>
      </c>
    </row>
    <row r="647" spans="1:13" x14ac:dyDescent="0.3">
      <c r="A647">
        <v>770</v>
      </c>
      <c r="B647" t="s">
        <v>57</v>
      </c>
      <c r="C647" s="1">
        <v>41274</v>
      </c>
      <c r="D647">
        <v>2669865910</v>
      </c>
      <c r="E647" s="1">
        <v>41524</v>
      </c>
      <c r="F647" s="1">
        <v>41554</v>
      </c>
      <c r="G647">
        <v>14.53</v>
      </c>
      <c r="H647" t="s">
        <v>13</v>
      </c>
      <c r="I647" s="1">
        <v>41550</v>
      </c>
      <c r="J647" t="s">
        <v>17</v>
      </c>
      <c r="K647">
        <v>26</v>
      </c>
      <c r="L647">
        <v>0</v>
      </c>
      <c r="M647">
        <f>Table1[[#This Row],[DueDate]]-Table1[[#This Row],[SettledDate]]</f>
        <v>4</v>
      </c>
    </row>
    <row r="648" spans="1:13" x14ac:dyDescent="0.3">
      <c r="A648">
        <v>391</v>
      </c>
      <c r="B648" t="s">
        <v>64</v>
      </c>
      <c r="C648" s="1">
        <v>41373</v>
      </c>
      <c r="D648">
        <v>2672884008</v>
      </c>
      <c r="E648" s="1">
        <v>41448</v>
      </c>
      <c r="F648" s="1">
        <v>41478</v>
      </c>
      <c r="G648">
        <v>88.56</v>
      </c>
      <c r="H648" t="s">
        <v>13</v>
      </c>
      <c r="I648" s="1">
        <v>41458</v>
      </c>
      <c r="J648" t="s">
        <v>17</v>
      </c>
      <c r="K648">
        <v>10</v>
      </c>
      <c r="L648">
        <v>0</v>
      </c>
      <c r="M648">
        <f>Table1[[#This Row],[DueDate]]-Table1[[#This Row],[SettledDate]]</f>
        <v>20</v>
      </c>
    </row>
    <row r="649" spans="1:13" x14ac:dyDescent="0.3">
      <c r="A649">
        <v>818</v>
      </c>
      <c r="B649" t="s">
        <v>96</v>
      </c>
      <c r="C649" s="1">
        <v>41515</v>
      </c>
      <c r="D649">
        <v>2675977268</v>
      </c>
      <c r="E649" s="1">
        <v>41423</v>
      </c>
      <c r="F649" s="1">
        <v>41453</v>
      </c>
      <c r="G649">
        <v>67.349999999999994</v>
      </c>
      <c r="H649" t="s">
        <v>16</v>
      </c>
      <c r="I649" s="1">
        <v>41478</v>
      </c>
      <c r="J649" t="s">
        <v>14</v>
      </c>
      <c r="K649">
        <v>55</v>
      </c>
      <c r="L649">
        <v>25</v>
      </c>
      <c r="M649">
        <f>Table1[[#This Row],[DueDate]]-Table1[[#This Row],[SettledDate]]</f>
        <v>-25</v>
      </c>
    </row>
    <row r="650" spans="1:13" x14ac:dyDescent="0.3">
      <c r="A650">
        <v>391</v>
      </c>
      <c r="B650" t="s">
        <v>18</v>
      </c>
      <c r="C650" s="1">
        <v>40934</v>
      </c>
      <c r="D650">
        <v>2677499546</v>
      </c>
      <c r="E650" s="1">
        <v>41560</v>
      </c>
      <c r="F650" s="1">
        <v>41590</v>
      </c>
      <c r="G650">
        <v>54.18</v>
      </c>
      <c r="H650" t="s">
        <v>13</v>
      </c>
      <c r="I650" s="1">
        <v>41565</v>
      </c>
      <c r="J650" t="s">
        <v>17</v>
      </c>
      <c r="K650">
        <v>5</v>
      </c>
      <c r="L650">
        <v>0</v>
      </c>
      <c r="M650">
        <f>Table1[[#This Row],[DueDate]]-Table1[[#This Row],[SettledDate]]</f>
        <v>25</v>
      </c>
    </row>
    <row r="651" spans="1:13" x14ac:dyDescent="0.3">
      <c r="A651">
        <v>770</v>
      </c>
      <c r="B651" t="s">
        <v>67</v>
      </c>
      <c r="C651" s="1">
        <v>40986</v>
      </c>
      <c r="D651">
        <v>2680537112</v>
      </c>
      <c r="E651" s="1">
        <v>41274</v>
      </c>
      <c r="F651" s="1">
        <v>41304</v>
      </c>
      <c r="G651">
        <v>49.68</v>
      </c>
      <c r="H651" t="s">
        <v>13</v>
      </c>
      <c r="I651" s="1">
        <v>41307</v>
      </c>
      <c r="J651" t="s">
        <v>17</v>
      </c>
      <c r="K651">
        <v>33</v>
      </c>
      <c r="L651">
        <v>3</v>
      </c>
      <c r="M651">
        <f>Table1[[#This Row],[DueDate]]-Table1[[#This Row],[SettledDate]]</f>
        <v>-3</v>
      </c>
    </row>
    <row r="652" spans="1:13" x14ac:dyDescent="0.3">
      <c r="A652">
        <v>406</v>
      </c>
      <c r="B652" t="s">
        <v>91</v>
      </c>
      <c r="C652" s="1">
        <v>41605</v>
      </c>
      <c r="D652">
        <v>2686795105</v>
      </c>
      <c r="E652" s="1">
        <v>41288</v>
      </c>
      <c r="F652" s="1">
        <v>41318</v>
      </c>
      <c r="G652">
        <v>51.86</v>
      </c>
      <c r="H652" t="s">
        <v>13</v>
      </c>
      <c r="I652" s="1">
        <v>41314</v>
      </c>
      <c r="J652" t="s">
        <v>14</v>
      </c>
      <c r="K652">
        <v>26</v>
      </c>
      <c r="L652">
        <v>0</v>
      </c>
      <c r="M652">
        <f>Table1[[#This Row],[DueDate]]-Table1[[#This Row],[SettledDate]]</f>
        <v>4</v>
      </c>
    </row>
    <row r="653" spans="1:13" x14ac:dyDescent="0.3">
      <c r="A653">
        <v>391</v>
      </c>
      <c r="B653" t="s">
        <v>77</v>
      </c>
      <c r="C653" s="1">
        <v>41150</v>
      </c>
      <c r="D653">
        <v>2690415975</v>
      </c>
      <c r="E653" s="1">
        <v>41110</v>
      </c>
      <c r="F653" s="1">
        <v>41140</v>
      </c>
      <c r="G653">
        <v>84.54</v>
      </c>
      <c r="H653" t="s">
        <v>13</v>
      </c>
      <c r="I653" s="1">
        <v>41134</v>
      </c>
      <c r="J653" t="s">
        <v>14</v>
      </c>
      <c r="K653">
        <v>24</v>
      </c>
      <c r="L653">
        <v>0</v>
      </c>
      <c r="M653">
        <f>Table1[[#This Row],[DueDate]]-Table1[[#This Row],[SettledDate]]</f>
        <v>6</v>
      </c>
    </row>
    <row r="654" spans="1:13" x14ac:dyDescent="0.3">
      <c r="A654">
        <v>406</v>
      </c>
      <c r="B654" t="s">
        <v>34</v>
      </c>
      <c r="C654" s="1">
        <v>41029</v>
      </c>
      <c r="D654">
        <v>2691990675</v>
      </c>
      <c r="E654" s="1">
        <v>41030</v>
      </c>
      <c r="F654" s="1">
        <v>41060</v>
      </c>
      <c r="G654">
        <v>93.7</v>
      </c>
      <c r="H654" t="s">
        <v>13</v>
      </c>
      <c r="I654" s="1">
        <v>41050</v>
      </c>
      <c r="J654" t="s">
        <v>17</v>
      </c>
      <c r="K654">
        <v>20</v>
      </c>
      <c r="L654">
        <v>0</v>
      </c>
      <c r="M654">
        <f>Table1[[#This Row],[DueDate]]-Table1[[#This Row],[SettledDate]]</f>
        <v>10</v>
      </c>
    </row>
    <row r="655" spans="1:13" x14ac:dyDescent="0.3">
      <c r="A655">
        <v>770</v>
      </c>
      <c r="B655" t="s">
        <v>98</v>
      </c>
      <c r="C655" s="1">
        <v>41077</v>
      </c>
      <c r="D655">
        <v>2693687613</v>
      </c>
      <c r="E655" s="1">
        <v>41584</v>
      </c>
      <c r="F655" s="1">
        <v>41614</v>
      </c>
      <c r="G655">
        <v>56.24</v>
      </c>
      <c r="H655" t="s">
        <v>13</v>
      </c>
      <c r="I655" s="1">
        <v>41605</v>
      </c>
      <c r="J655" t="s">
        <v>17</v>
      </c>
      <c r="K655">
        <v>21</v>
      </c>
      <c r="L655">
        <v>0</v>
      </c>
      <c r="M655">
        <f>Table1[[#This Row],[DueDate]]-Table1[[#This Row],[SettledDate]]</f>
        <v>9</v>
      </c>
    </row>
    <row r="656" spans="1:13" x14ac:dyDescent="0.3">
      <c r="A656">
        <v>897</v>
      </c>
      <c r="B656" t="s">
        <v>108</v>
      </c>
      <c r="C656" s="1">
        <v>41285</v>
      </c>
      <c r="D656">
        <v>2694732247</v>
      </c>
      <c r="E656" s="1">
        <v>40986</v>
      </c>
      <c r="F656" s="1">
        <v>41016</v>
      </c>
      <c r="G656">
        <v>30.08</v>
      </c>
      <c r="H656" t="s">
        <v>13</v>
      </c>
      <c r="I656" s="1">
        <v>41008</v>
      </c>
      <c r="J656" t="s">
        <v>14</v>
      </c>
      <c r="K656">
        <v>22</v>
      </c>
      <c r="L656">
        <v>0</v>
      </c>
      <c r="M656">
        <f>Table1[[#This Row],[DueDate]]-Table1[[#This Row],[SettledDate]]</f>
        <v>8</v>
      </c>
    </row>
    <row r="657" spans="1:13" x14ac:dyDescent="0.3">
      <c r="A657">
        <v>897</v>
      </c>
      <c r="B657" t="s">
        <v>62</v>
      </c>
      <c r="C657" s="1">
        <v>41084</v>
      </c>
      <c r="D657">
        <v>2698045799</v>
      </c>
      <c r="E657" s="1">
        <v>41359</v>
      </c>
      <c r="F657" s="1">
        <v>41389</v>
      </c>
      <c r="G657">
        <v>55.16</v>
      </c>
      <c r="H657" t="s">
        <v>16</v>
      </c>
      <c r="I657" s="1">
        <v>41421</v>
      </c>
      <c r="J657" t="s">
        <v>17</v>
      </c>
      <c r="K657">
        <v>62</v>
      </c>
      <c r="L657">
        <v>32</v>
      </c>
      <c r="M657">
        <f>Table1[[#This Row],[DueDate]]-Table1[[#This Row],[SettledDate]]</f>
        <v>-32</v>
      </c>
    </row>
    <row r="658" spans="1:13" x14ac:dyDescent="0.3">
      <c r="A658">
        <v>406</v>
      </c>
      <c r="B658" t="s">
        <v>94</v>
      </c>
      <c r="C658" s="1">
        <v>41258</v>
      </c>
      <c r="D658">
        <v>2699755955</v>
      </c>
      <c r="E658" s="1">
        <v>41447</v>
      </c>
      <c r="F658" s="1">
        <v>41477</v>
      </c>
      <c r="G658">
        <v>38.81</v>
      </c>
      <c r="H658" t="s">
        <v>13</v>
      </c>
      <c r="I658" s="1">
        <v>41482</v>
      </c>
      <c r="J658" t="s">
        <v>17</v>
      </c>
      <c r="K658">
        <v>35</v>
      </c>
      <c r="L658">
        <v>5</v>
      </c>
      <c r="M658">
        <f>Table1[[#This Row],[DueDate]]-Table1[[#This Row],[SettledDate]]</f>
        <v>-5</v>
      </c>
    </row>
    <row r="659" spans="1:13" x14ac:dyDescent="0.3">
      <c r="A659">
        <v>770</v>
      </c>
      <c r="B659" t="s">
        <v>80</v>
      </c>
      <c r="C659" s="1">
        <v>41163</v>
      </c>
      <c r="D659">
        <v>2702927066</v>
      </c>
      <c r="E659" s="1">
        <v>41408</v>
      </c>
      <c r="F659" s="1">
        <v>41438</v>
      </c>
      <c r="G659">
        <v>43.07</v>
      </c>
      <c r="H659" t="s">
        <v>13</v>
      </c>
      <c r="I659" s="1">
        <v>41422</v>
      </c>
      <c r="J659" t="s">
        <v>17</v>
      </c>
      <c r="K659">
        <v>14</v>
      </c>
      <c r="L659">
        <v>0</v>
      </c>
      <c r="M659">
        <f>Table1[[#This Row],[DueDate]]-Table1[[#This Row],[SettledDate]]</f>
        <v>16</v>
      </c>
    </row>
    <row r="660" spans="1:13" x14ac:dyDescent="0.3">
      <c r="A660">
        <v>391</v>
      </c>
      <c r="B660" t="s">
        <v>109</v>
      </c>
      <c r="C660" s="1">
        <v>41405</v>
      </c>
      <c r="D660">
        <v>2714712437</v>
      </c>
      <c r="E660" s="1">
        <v>41271</v>
      </c>
      <c r="F660" s="1">
        <v>41301</v>
      </c>
      <c r="G660">
        <v>96.31</v>
      </c>
      <c r="H660" t="s">
        <v>13</v>
      </c>
      <c r="I660" s="1">
        <v>41296</v>
      </c>
      <c r="J660" t="s">
        <v>14</v>
      </c>
      <c r="K660">
        <v>25</v>
      </c>
      <c r="L660">
        <v>0</v>
      </c>
      <c r="M660">
        <f>Table1[[#This Row],[DueDate]]-Table1[[#This Row],[SettledDate]]</f>
        <v>5</v>
      </c>
    </row>
    <row r="661" spans="1:13" x14ac:dyDescent="0.3">
      <c r="A661">
        <v>818</v>
      </c>
      <c r="B661" t="s">
        <v>32</v>
      </c>
      <c r="C661" s="1">
        <v>40917</v>
      </c>
      <c r="D661">
        <v>2717531125</v>
      </c>
      <c r="E661" s="1">
        <v>41187</v>
      </c>
      <c r="F661" s="1">
        <v>41217</v>
      </c>
      <c r="G661">
        <v>83.13</v>
      </c>
      <c r="H661" t="s">
        <v>16</v>
      </c>
      <c r="I661" s="1">
        <v>41210</v>
      </c>
      <c r="J661" t="s">
        <v>17</v>
      </c>
      <c r="K661">
        <v>23</v>
      </c>
      <c r="L661">
        <v>0</v>
      </c>
      <c r="M661">
        <f>Table1[[#This Row],[DueDate]]-Table1[[#This Row],[SettledDate]]</f>
        <v>7</v>
      </c>
    </row>
    <row r="662" spans="1:13" x14ac:dyDescent="0.3">
      <c r="A662">
        <v>818</v>
      </c>
      <c r="B662" t="s">
        <v>20</v>
      </c>
      <c r="C662" s="1">
        <v>41239</v>
      </c>
      <c r="D662">
        <v>2726493725</v>
      </c>
      <c r="E662" s="1">
        <v>41318</v>
      </c>
      <c r="F662" s="1">
        <v>41348</v>
      </c>
      <c r="G662">
        <v>57.35</v>
      </c>
      <c r="H662" t="s">
        <v>13</v>
      </c>
      <c r="I662" s="1">
        <v>41330</v>
      </c>
      <c r="J662" t="s">
        <v>17</v>
      </c>
      <c r="K662">
        <v>12</v>
      </c>
      <c r="L662">
        <v>0</v>
      </c>
      <c r="M662">
        <f>Table1[[#This Row],[DueDate]]-Table1[[#This Row],[SettledDate]]</f>
        <v>18</v>
      </c>
    </row>
    <row r="663" spans="1:13" x14ac:dyDescent="0.3">
      <c r="A663">
        <v>391</v>
      </c>
      <c r="B663" t="s">
        <v>109</v>
      </c>
      <c r="C663" s="1">
        <v>41405</v>
      </c>
      <c r="D663">
        <v>2726898858</v>
      </c>
      <c r="E663" s="1">
        <v>41426</v>
      </c>
      <c r="F663" s="1">
        <v>41456</v>
      </c>
      <c r="G663">
        <v>77.98</v>
      </c>
      <c r="H663" t="s">
        <v>13</v>
      </c>
      <c r="I663" s="1">
        <v>41443</v>
      </c>
      <c r="J663" t="s">
        <v>17</v>
      </c>
      <c r="K663">
        <v>17</v>
      </c>
      <c r="L663">
        <v>0</v>
      </c>
      <c r="M663">
        <f>Table1[[#This Row],[DueDate]]-Table1[[#This Row],[SettledDate]]</f>
        <v>13</v>
      </c>
    </row>
    <row r="664" spans="1:13" x14ac:dyDescent="0.3">
      <c r="A664">
        <v>406</v>
      </c>
      <c r="B664" t="s">
        <v>68</v>
      </c>
      <c r="C664" s="1">
        <v>41103</v>
      </c>
      <c r="D664">
        <v>2732194894</v>
      </c>
      <c r="E664" s="1">
        <v>41434</v>
      </c>
      <c r="F664" s="1">
        <v>41464</v>
      </c>
      <c r="G664">
        <v>77.08</v>
      </c>
      <c r="H664" t="s">
        <v>16</v>
      </c>
      <c r="I664" s="1">
        <v>41452</v>
      </c>
      <c r="J664" t="s">
        <v>17</v>
      </c>
      <c r="K664">
        <v>18</v>
      </c>
      <c r="L664">
        <v>0</v>
      </c>
      <c r="M664">
        <f>Table1[[#This Row],[DueDate]]-Table1[[#This Row],[SettledDate]]</f>
        <v>12</v>
      </c>
    </row>
    <row r="665" spans="1:13" x14ac:dyDescent="0.3">
      <c r="A665">
        <v>406</v>
      </c>
      <c r="B665" t="s">
        <v>73</v>
      </c>
      <c r="C665" s="1">
        <v>41167</v>
      </c>
      <c r="D665">
        <v>2739453651</v>
      </c>
      <c r="E665" s="1">
        <v>41531</v>
      </c>
      <c r="F665" s="1">
        <v>41561</v>
      </c>
      <c r="G665">
        <v>60.14</v>
      </c>
      <c r="H665" t="s">
        <v>16</v>
      </c>
      <c r="I665" s="1">
        <v>41563</v>
      </c>
      <c r="J665" t="s">
        <v>17</v>
      </c>
      <c r="K665">
        <v>32</v>
      </c>
      <c r="L665">
        <v>2</v>
      </c>
      <c r="M665">
        <f>Table1[[#This Row],[DueDate]]-Table1[[#This Row],[SettledDate]]</f>
        <v>-2</v>
      </c>
    </row>
    <row r="666" spans="1:13" x14ac:dyDescent="0.3">
      <c r="A666">
        <v>406</v>
      </c>
      <c r="B666" t="s">
        <v>63</v>
      </c>
      <c r="C666" s="1">
        <v>41145</v>
      </c>
      <c r="D666">
        <v>2741619477</v>
      </c>
      <c r="E666" s="1">
        <v>41436</v>
      </c>
      <c r="F666" s="1">
        <v>41466</v>
      </c>
      <c r="G666">
        <v>88.19</v>
      </c>
      <c r="H666" t="s">
        <v>13</v>
      </c>
      <c r="I666" s="1">
        <v>41461</v>
      </c>
      <c r="J666" t="s">
        <v>17</v>
      </c>
      <c r="K666">
        <v>25</v>
      </c>
      <c r="L666">
        <v>0</v>
      </c>
      <c r="M666">
        <f>Table1[[#This Row],[DueDate]]-Table1[[#This Row],[SettledDate]]</f>
        <v>5</v>
      </c>
    </row>
    <row r="667" spans="1:13" x14ac:dyDescent="0.3">
      <c r="A667">
        <v>391</v>
      </c>
      <c r="B667" t="s">
        <v>48</v>
      </c>
      <c r="C667" s="1">
        <v>41201</v>
      </c>
      <c r="D667">
        <v>2742482273</v>
      </c>
      <c r="E667" s="1">
        <v>41228</v>
      </c>
      <c r="F667" s="1">
        <v>41258</v>
      </c>
      <c r="G667">
        <v>55.93</v>
      </c>
      <c r="H667" t="s">
        <v>16</v>
      </c>
      <c r="I667" s="1">
        <v>41249</v>
      </c>
      <c r="J667" t="s">
        <v>17</v>
      </c>
      <c r="K667">
        <v>21</v>
      </c>
      <c r="L667">
        <v>0</v>
      </c>
      <c r="M667">
        <f>Table1[[#This Row],[DueDate]]-Table1[[#This Row],[SettledDate]]</f>
        <v>9</v>
      </c>
    </row>
    <row r="668" spans="1:13" x14ac:dyDescent="0.3">
      <c r="A668">
        <v>897</v>
      </c>
      <c r="B668" t="s">
        <v>112</v>
      </c>
      <c r="C668" s="1">
        <v>41496</v>
      </c>
      <c r="D668">
        <v>2744921812</v>
      </c>
      <c r="E668" s="1">
        <v>41141</v>
      </c>
      <c r="F668" s="1">
        <v>41171</v>
      </c>
      <c r="G668">
        <v>52.05</v>
      </c>
      <c r="H668" t="s">
        <v>13</v>
      </c>
      <c r="I668" s="1">
        <v>41158</v>
      </c>
      <c r="J668" t="s">
        <v>14</v>
      </c>
      <c r="K668">
        <v>17</v>
      </c>
      <c r="L668">
        <v>0</v>
      </c>
      <c r="M668">
        <f>Table1[[#This Row],[DueDate]]-Table1[[#This Row],[SettledDate]]</f>
        <v>13</v>
      </c>
    </row>
    <row r="669" spans="1:13" x14ac:dyDescent="0.3">
      <c r="A669">
        <v>897</v>
      </c>
      <c r="B669" t="s">
        <v>62</v>
      </c>
      <c r="C669" s="1">
        <v>41084</v>
      </c>
      <c r="D669">
        <v>2745672878</v>
      </c>
      <c r="E669" s="1">
        <v>41227</v>
      </c>
      <c r="F669" s="1">
        <v>41257</v>
      </c>
      <c r="G669">
        <v>23.05</v>
      </c>
      <c r="H669" t="s">
        <v>13</v>
      </c>
      <c r="I669" s="1">
        <v>41268</v>
      </c>
      <c r="J669" t="s">
        <v>17</v>
      </c>
      <c r="K669">
        <v>41</v>
      </c>
      <c r="L669">
        <v>11</v>
      </c>
      <c r="M669">
        <f>Table1[[#This Row],[DueDate]]-Table1[[#This Row],[SettledDate]]</f>
        <v>-11</v>
      </c>
    </row>
    <row r="670" spans="1:13" x14ac:dyDescent="0.3">
      <c r="A670">
        <v>818</v>
      </c>
      <c r="B670" t="s">
        <v>92</v>
      </c>
      <c r="C670" s="1">
        <v>41470</v>
      </c>
      <c r="D670">
        <v>2746735879</v>
      </c>
      <c r="E670" s="1">
        <v>41358</v>
      </c>
      <c r="F670" s="1">
        <v>41388</v>
      </c>
      <c r="G670">
        <v>50.79</v>
      </c>
      <c r="H670" t="s">
        <v>16</v>
      </c>
      <c r="I670" s="1">
        <v>41400</v>
      </c>
      <c r="J670" t="s">
        <v>14</v>
      </c>
      <c r="K670">
        <v>42</v>
      </c>
      <c r="L670">
        <v>12</v>
      </c>
      <c r="M670">
        <f>Table1[[#This Row],[DueDate]]-Table1[[#This Row],[SettledDate]]</f>
        <v>-12</v>
      </c>
    </row>
    <row r="671" spans="1:13" x14ac:dyDescent="0.3">
      <c r="A671">
        <v>406</v>
      </c>
      <c r="B671" t="s">
        <v>55</v>
      </c>
      <c r="C671" s="1">
        <v>41352</v>
      </c>
      <c r="D671">
        <v>2748256708</v>
      </c>
      <c r="E671" s="1">
        <v>41358</v>
      </c>
      <c r="F671" s="1">
        <v>41388</v>
      </c>
      <c r="G671">
        <v>64.319999999999993</v>
      </c>
      <c r="H671" t="s">
        <v>16</v>
      </c>
      <c r="I671" s="1">
        <v>41389</v>
      </c>
      <c r="J671" t="s">
        <v>17</v>
      </c>
      <c r="K671">
        <v>31</v>
      </c>
      <c r="L671">
        <v>1</v>
      </c>
      <c r="M671">
        <f>Table1[[#This Row],[DueDate]]-Table1[[#This Row],[SettledDate]]</f>
        <v>-1</v>
      </c>
    </row>
    <row r="672" spans="1:13" x14ac:dyDescent="0.3">
      <c r="A672">
        <v>391</v>
      </c>
      <c r="B672" t="s">
        <v>12</v>
      </c>
      <c r="C672" s="1">
        <v>41370</v>
      </c>
      <c r="D672">
        <v>2748334767</v>
      </c>
      <c r="E672" s="1">
        <v>41449</v>
      </c>
      <c r="F672" s="1">
        <v>41479</v>
      </c>
      <c r="G672">
        <v>61.66</v>
      </c>
      <c r="H672" t="s">
        <v>13</v>
      </c>
      <c r="I672" s="1">
        <v>41466</v>
      </c>
      <c r="J672" t="s">
        <v>17</v>
      </c>
      <c r="K672">
        <v>17</v>
      </c>
      <c r="L672">
        <v>0</v>
      </c>
      <c r="M672">
        <f>Table1[[#This Row],[DueDate]]-Table1[[#This Row],[SettledDate]]</f>
        <v>13</v>
      </c>
    </row>
    <row r="673" spans="1:13" x14ac:dyDescent="0.3">
      <c r="A673">
        <v>391</v>
      </c>
      <c r="B673" t="s">
        <v>104</v>
      </c>
      <c r="C673" s="1">
        <v>41556</v>
      </c>
      <c r="D673">
        <v>2752068327</v>
      </c>
      <c r="E673" s="1">
        <v>41478</v>
      </c>
      <c r="F673" s="1">
        <v>41508</v>
      </c>
      <c r="G673">
        <v>56.03</v>
      </c>
      <c r="H673" t="s">
        <v>13</v>
      </c>
      <c r="I673" s="1">
        <v>41504</v>
      </c>
      <c r="J673" t="s">
        <v>14</v>
      </c>
      <c r="K673">
        <v>26</v>
      </c>
      <c r="L673">
        <v>0</v>
      </c>
      <c r="M673">
        <f>Table1[[#This Row],[DueDate]]-Table1[[#This Row],[SettledDate]]</f>
        <v>4</v>
      </c>
    </row>
    <row r="674" spans="1:13" x14ac:dyDescent="0.3">
      <c r="A674">
        <v>770</v>
      </c>
      <c r="B674" t="s">
        <v>23</v>
      </c>
      <c r="C674" s="1">
        <v>41452</v>
      </c>
      <c r="D674">
        <v>2757630472</v>
      </c>
      <c r="E674" s="1">
        <v>41392</v>
      </c>
      <c r="F674" s="1">
        <v>41422</v>
      </c>
      <c r="G674">
        <v>62.63</v>
      </c>
      <c r="H674" t="s">
        <v>13</v>
      </c>
      <c r="I674" s="1">
        <v>41426</v>
      </c>
      <c r="J674" t="s">
        <v>14</v>
      </c>
      <c r="K674">
        <v>34</v>
      </c>
      <c r="L674">
        <v>4</v>
      </c>
      <c r="M674">
        <f>Table1[[#This Row],[DueDate]]-Table1[[#This Row],[SettledDate]]</f>
        <v>-4</v>
      </c>
    </row>
    <row r="675" spans="1:13" x14ac:dyDescent="0.3">
      <c r="A675">
        <v>897</v>
      </c>
      <c r="B675" t="s">
        <v>107</v>
      </c>
      <c r="C675" s="1">
        <v>41584</v>
      </c>
      <c r="D675">
        <v>2758133753</v>
      </c>
      <c r="E675" s="1">
        <v>41437</v>
      </c>
      <c r="F675" s="1">
        <v>41467</v>
      </c>
      <c r="G675">
        <v>26.8</v>
      </c>
      <c r="H675" t="s">
        <v>13</v>
      </c>
      <c r="I675" s="1">
        <v>41458</v>
      </c>
      <c r="J675" t="s">
        <v>14</v>
      </c>
      <c r="K675">
        <v>21</v>
      </c>
      <c r="L675">
        <v>0</v>
      </c>
      <c r="M675">
        <f>Table1[[#This Row],[DueDate]]-Table1[[#This Row],[SettledDate]]</f>
        <v>9</v>
      </c>
    </row>
    <row r="676" spans="1:13" x14ac:dyDescent="0.3">
      <c r="A676">
        <v>770</v>
      </c>
      <c r="B676" t="s">
        <v>84</v>
      </c>
      <c r="C676" s="1">
        <v>41367</v>
      </c>
      <c r="D676">
        <v>2765073058</v>
      </c>
      <c r="E676" s="1">
        <v>41379</v>
      </c>
      <c r="F676" s="1">
        <v>41409</v>
      </c>
      <c r="G676">
        <v>55.33</v>
      </c>
      <c r="H676" t="s">
        <v>13</v>
      </c>
      <c r="I676" s="1">
        <v>41389</v>
      </c>
      <c r="J676" t="s">
        <v>17</v>
      </c>
      <c r="K676">
        <v>10</v>
      </c>
      <c r="L676">
        <v>0</v>
      </c>
      <c r="M676">
        <f>Table1[[#This Row],[DueDate]]-Table1[[#This Row],[SettledDate]]</f>
        <v>20</v>
      </c>
    </row>
    <row r="677" spans="1:13" x14ac:dyDescent="0.3">
      <c r="A677">
        <v>897</v>
      </c>
      <c r="B677" t="s">
        <v>112</v>
      </c>
      <c r="C677" s="1">
        <v>41496</v>
      </c>
      <c r="D677">
        <v>2771850469</v>
      </c>
      <c r="E677" s="1">
        <v>41210</v>
      </c>
      <c r="F677" s="1">
        <v>41240</v>
      </c>
      <c r="G677">
        <v>45.13</v>
      </c>
      <c r="H677" t="s">
        <v>13</v>
      </c>
      <c r="I677" s="1">
        <v>41235</v>
      </c>
      <c r="J677" t="s">
        <v>14</v>
      </c>
      <c r="K677">
        <v>25</v>
      </c>
      <c r="L677">
        <v>0</v>
      </c>
      <c r="M677">
        <f>Table1[[#This Row],[DueDate]]-Table1[[#This Row],[SettledDate]]</f>
        <v>5</v>
      </c>
    </row>
    <row r="678" spans="1:13" x14ac:dyDescent="0.3">
      <c r="A678">
        <v>818</v>
      </c>
      <c r="B678" t="s">
        <v>30</v>
      </c>
      <c r="C678" s="1">
        <v>41234</v>
      </c>
      <c r="D678">
        <v>2783374260</v>
      </c>
      <c r="E678" s="1">
        <v>41353</v>
      </c>
      <c r="F678" s="1">
        <v>41383</v>
      </c>
      <c r="G678">
        <v>49.9</v>
      </c>
      <c r="H678" t="s">
        <v>13</v>
      </c>
      <c r="I678" s="1">
        <v>41357</v>
      </c>
      <c r="J678" t="s">
        <v>17</v>
      </c>
      <c r="K678">
        <v>4</v>
      </c>
      <c r="L678">
        <v>0</v>
      </c>
      <c r="M678">
        <f>Table1[[#This Row],[DueDate]]-Table1[[#This Row],[SettledDate]]</f>
        <v>26</v>
      </c>
    </row>
    <row r="679" spans="1:13" x14ac:dyDescent="0.3">
      <c r="A679">
        <v>406</v>
      </c>
      <c r="B679" t="s">
        <v>94</v>
      </c>
      <c r="C679" s="1">
        <v>41258</v>
      </c>
      <c r="D679">
        <v>2794370654</v>
      </c>
      <c r="E679" s="1">
        <v>40924</v>
      </c>
      <c r="F679" s="1">
        <v>40954</v>
      </c>
      <c r="G679">
        <v>87.78</v>
      </c>
      <c r="H679" t="s">
        <v>13</v>
      </c>
      <c r="I679" s="1">
        <v>40959</v>
      </c>
      <c r="J679" t="s">
        <v>14</v>
      </c>
      <c r="K679">
        <v>35</v>
      </c>
      <c r="L679">
        <v>5</v>
      </c>
      <c r="M679">
        <f>Table1[[#This Row],[DueDate]]-Table1[[#This Row],[SettledDate]]</f>
        <v>-5</v>
      </c>
    </row>
    <row r="680" spans="1:13" x14ac:dyDescent="0.3">
      <c r="A680">
        <v>391</v>
      </c>
      <c r="B680" t="s">
        <v>74</v>
      </c>
      <c r="C680" s="1">
        <v>41532</v>
      </c>
      <c r="D680">
        <v>2800981232</v>
      </c>
      <c r="E680" s="1">
        <v>41092</v>
      </c>
      <c r="F680" s="1">
        <v>41122</v>
      </c>
      <c r="G680">
        <v>89.14</v>
      </c>
      <c r="H680" t="s">
        <v>13</v>
      </c>
      <c r="I680" s="1">
        <v>41118</v>
      </c>
      <c r="J680" t="s">
        <v>14</v>
      </c>
      <c r="K680">
        <v>26</v>
      </c>
      <c r="L680">
        <v>0</v>
      </c>
      <c r="M680">
        <f>Table1[[#This Row],[DueDate]]-Table1[[#This Row],[SettledDate]]</f>
        <v>4</v>
      </c>
    </row>
    <row r="681" spans="1:13" x14ac:dyDescent="0.3">
      <c r="A681">
        <v>406</v>
      </c>
      <c r="B681" t="s">
        <v>91</v>
      </c>
      <c r="C681" s="1">
        <v>41605</v>
      </c>
      <c r="D681">
        <v>2801147000</v>
      </c>
      <c r="E681" s="1">
        <v>41336</v>
      </c>
      <c r="F681" s="1">
        <v>41366</v>
      </c>
      <c r="G681">
        <v>79.739999999999995</v>
      </c>
      <c r="H681" t="s">
        <v>13</v>
      </c>
      <c r="I681" s="1">
        <v>41358</v>
      </c>
      <c r="J681" t="s">
        <v>14</v>
      </c>
      <c r="K681">
        <v>22</v>
      </c>
      <c r="L681">
        <v>0</v>
      </c>
      <c r="M681">
        <f>Table1[[#This Row],[DueDate]]-Table1[[#This Row],[SettledDate]]</f>
        <v>8</v>
      </c>
    </row>
    <row r="682" spans="1:13" x14ac:dyDescent="0.3">
      <c r="A682">
        <v>391</v>
      </c>
      <c r="B682" t="s">
        <v>93</v>
      </c>
      <c r="C682" s="1">
        <v>41445</v>
      </c>
      <c r="D682">
        <v>2806337298</v>
      </c>
      <c r="E682" s="1">
        <v>40958</v>
      </c>
      <c r="F682" s="1">
        <v>40988</v>
      </c>
      <c r="G682">
        <v>62.85</v>
      </c>
      <c r="H682" t="s">
        <v>13</v>
      </c>
      <c r="I682" s="1">
        <v>40993</v>
      </c>
      <c r="J682" t="s">
        <v>14</v>
      </c>
      <c r="K682">
        <v>35</v>
      </c>
      <c r="L682">
        <v>5</v>
      </c>
      <c r="M682">
        <f>Table1[[#This Row],[DueDate]]-Table1[[#This Row],[SettledDate]]</f>
        <v>-5</v>
      </c>
    </row>
    <row r="683" spans="1:13" x14ac:dyDescent="0.3">
      <c r="A683">
        <v>406</v>
      </c>
      <c r="B683" t="s">
        <v>63</v>
      </c>
      <c r="C683" s="1">
        <v>41145</v>
      </c>
      <c r="D683">
        <v>2806345363</v>
      </c>
      <c r="E683" s="1">
        <v>41382</v>
      </c>
      <c r="F683" s="1">
        <v>41412</v>
      </c>
      <c r="G683">
        <v>50.37</v>
      </c>
      <c r="H683" t="s">
        <v>13</v>
      </c>
      <c r="I683" s="1">
        <v>41402</v>
      </c>
      <c r="J683" t="s">
        <v>17</v>
      </c>
      <c r="K683">
        <v>20</v>
      </c>
      <c r="L683">
        <v>0</v>
      </c>
      <c r="M683">
        <f>Table1[[#This Row],[DueDate]]-Table1[[#This Row],[SettledDate]]</f>
        <v>10</v>
      </c>
    </row>
    <row r="684" spans="1:13" x14ac:dyDescent="0.3">
      <c r="A684">
        <v>391</v>
      </c>
      <c r="B684" t="s">
        <v>72</v>
      </c>
      <c r="C684" s="1">
        <v>41080</v>
      </c>
      <c r="D684">
        <v>2811916189</v>
      </c>
      <c r="E684" s="1">
        <v>41575</v>
      </c>
      <c r="F684" s="1">
        <v>41605</v>
      </c>
      <c r="G684">
        <v>54.07</v>
      </c>
      <c r="H684" t="s">
        <v>13</v>
      </c>
      <c r="I684" s="1">
        <v>41591</v>
      </c>
      <c r="J684" t="s">
        <v>17</v>
      </c>
      <c r="K684">
        <v>16</v>
      </c>
      <c r="L684">
        <v>0</v>
      </c>
      <c r="M684">
        <f>Table1[[#This Row],[DueDate]]-Table1[[#This Row],[SettledDate]]</f>
        <v>14</v>
      </c>
    </row>
    <row r="685" spans="1:13" x14ac:dyDescent="0.3">
      <c r="A685">
        <v>391</v>
      </c>
      <c r="B685" t="s">
        <v>44</v>
      </c>
      <c r="C685" s="1">
        <v>41180</v>
      </c>
      <c r="D685">
        <v>2818239190</v>
      </c>
      <c r="E685" s="1">
        <v>41105</v>
      </c>
      <c r="F685" s="1">
        <v>41135</v>
      </c>
      <c r="G685">
        <v>61.48</v>
      </c>
      <c r="H685" t="s">
        <v>13</v>
      </c>
      <c r="I685" s="1">
        <v>41134</v>
      </c>
      <c r="J685" t="s">
        <v>14</v>
      </c>
      <c r="K685">
        <v>29</v>
      </c>
      <c r="L685">
        <v>0</v>
      </c>
      <c r="M685">
        <f>Table1[[#This Row],[DueDate]]-Table1[[#This Row],[SettledDate]]</f>
        <v>1</v>
      </c>
    </row>
    <row r="686" spans="1:13" x14ac:dyDescent="0.3">
      <c r="A686">
        <v>391</v>
      </c>
      <c r="B686" t="s">
        <v>18</v>
      </c>
      <c r="C686" s="1">
        <v>40934</v>
      </c>
      <c r="D686">
        <v>2819777550</v>
      </c>
      <c r="E686" s="1">
        <v>41418</v>
      </c>
      <c r="F686" s="1">
        <v>41448</v>
      </c>
      <c r="G686">
        <v>61.45</v>
      </c>
      <c r="H686" t="s">
        <v>13</v>
      </c>
      <c r="I686" s="1">
        <v>41422</v>
      </c>
      <c r="J686" t="s">
        <v>17</v>
      </c>
      <c r="K686">
        <v>4</v>
      </c>
      <c r="L686">
        <v>0</v>
      </c>
      <c r="M686">
        <f>Table1[[#This Row],[DueDate]]-Table1[[#This Row],[SettledDate]]</f>
        <v>26</v>
      </c>
    </row>
    <row r="687" spans="1:13" x14ac:dyDescent="0.3">
      <c r="A687">
        <v>391</v>
      </c>
      <c r="B687" t="s">
        <v>85</v>
      </c>
      <c r="C687" s="1">
        <v>41021</v>
      </c>
      <c r="D687">
        <v>2824604487</v>
      </c>
      <c r="E687" s="1">
        <v>40936</v>
      </c>
      <c r="F687" s="1">
        <v>40966</v>
      </c>
      <c r="G687">
        <v>74.25</v>
      </c>
      <c r="H687" t="s">
        <v>13</v>
      </c>
      <c r="I687" s="1">
        <v>40952</v>
      </c>
      <c r="J687" t="s">
        <v>14</v>
      </c>
      <c r="K687">
        <v>16</v>
      </c>
      <c r="L687">
        <v>0</v>
      </c>
      <c r="M687">
        <f>Table1[[#This Row],[DueDate]]-Table1[[#This Row],[SettledDate]]</f>
        <v>14</v>
      </c>
    </row>
    <row r="688" spans="1:13" x14ac:dyDescent="0.3">
      <c r="A688">
        <v>770</v>
      </c>
      <c r="B688" t="s">
        <v>80</v>
      </c>
      <c r="C688" s="1">
        <v>41163</v>
      </c>
      <c r="D688">
        <v>2827612677</v>
      </c>
      <c r="E688" s="1">
        <v>41234</v>
      </c>
      <c r="F688" s="1">
        <v>41264</v>
      </c>
      <c r="G688">
        <v>33.36</v>
      </c>
      <c r="H688" t="s">
        <v>13</v>
      </c>
      <c r="I688" s="1">
        <v>41250</v>
      </c>
      <c r="J688" t="s">
        <v>17</v>
      </c>
      <c r="K688">
        <v>16</v>
      </c>
      <c r="L688">
        <v>0</v>
      </c>
      <c r="M688">
        <f>Table1[[#This Row],[DueDate]]-Table1[[#This Row],[SettledDate]]</f>
        <v>14</v>
      </c>
    </row>
    <row r="689" spans="1:13" x14ac:dyDescent="0.3">
      <c r="A689">
        <v>818</v>
      </c>
      <c r="B689" t="s">
        <v>96</v>
      </c>
      <c r="C689" s="1">
        <v>41515</v>
      </c>
      <c r="D689">
        <v>2836103383</v>
      </c>
      <c r="E689" s="1">
        <v>41039</v>
      </c>
      <c r="F689" s="1">
        <v>41069</v>
      </c>
      <c r="G689">
        <v>68.209999999999994</v>
      </c>
      <c r="H689" t="s">
        <v>16</v>
      </c>
      <c r="I689" s="1">
        <v>41083</v>
      </c>
      <c r="J689" t="s">
        <v>14</v>
      </c>
      <c r="K689">
        <v>44</v>
      </c>
      <c r="L689">
        <v>14</v>
      </c>
      <c r="M689">
        <f>Table1[[#This Row],[DueDate]]-Table1[[#This Row],[SettledDate]]</f>
        <v>-14</v>
      </c>
    </row>
    <row r="690" spans="1:13" x14ac:dyDescent="0.3">
      <c r="A690">
        <v>406</v>
      </c>
      <c r="B690" t="s">
        <v>29</v>
      </c>
      <c r="C690" s="1">
        <v>41460</v>
      </c>
      <c r="D690">
        <v>2840107285</v>
      </c>
      <c r="E690" s="1">
        <v>41276</v>
      </c>
      <c r="F690" s="1">
        <v>41306</v>
      </c>
      <c r="G690">
        <v>49.59</v>
      </c>
      <c r="H690" t="s">
        <v>13</v>
      </c>
      <c r="I690" s="1">
        <v>41311</v>
      </c>
      <c r="J690" t="s">
        <v>14</v>
      </c>
      <c r="K690">
        <v>35</v>
      </c>
      <c r="L690">
        <v>5</v>
      </c>
      <c r="M690">
        <f>Table1[[#This Row],[DueDate]]-Table1[[#This Row],[SettledDate]]</f>
        <v>-5</v>
      </c>
    </row>
    <row r="691" spans="1:13" x14ac:dyDescent="0.3">
      <c r="A691">
        <v>770</v>
      </c>
      <c r="B691" t="s">
        <v>67</v>
      </c>
      <c r="C691" s="1">
        <v>40986</v>
      </c>
      <c r="D691">
        <v>2843203106</v>
      </c>
      <c r="E691" s="1">
        <v>41087</v>
      </c>
      <c r="F691" s="1">
        <v>41117</v>
      </c>
      <c r="G691">
        <v>45.75</v>
      </c>
      <c r="H691" t="s">
        <v>13</v>
      </c>
      <c r="I691" s="1">
        <v>41121</v>
      </c>
      <c r="J691" t="s">
        <v>17</v>
      </c>
      <c r="K691">
        <v>34</v>
      </c>
      <c r="L691">
        <v>4</v>
      </c>
      <c r="M691">
        <f>Table1[[#This Row],[DueDate]]-Table1[[#This Row],[SettledDate]]</f>
        <v>-4</v>
      </c>
    </row>
    <row r="692" spans="1:13" x14ac:dyDescent="0.3">
      <c r="A692">
        <v>406</v>
      </c>
      <c r="B692" t="s">
        <v>19</v>
      </c>
      <c r="C692" s="1">
        <v>41005</v>
      </c>
      <c r="D692">
        <v>2863276075</v>
      </c>
      <c r="E692" s="1">
        <v>40994</v>
      </c>
      <c r="F692" s="1">
        <v>41024</v>
      </c>
      <c r="G692">
        <v>95.94</v>
      </c>
      <c r="H692" t="s">
        <v>13</v>
      </c>
      <c r="I692" s="1">
        <v>41035</v>
      </c>
      <c r="J692" t="s">
        <v>14</v>
      </c>
      <c r="K692">
        <v>41</v>
      </c>
      <c r="L692">
        <v>11</v>
      </c>
      <c r="M692">
        <f>Table1[[#This Row],[DueDate]]-Table1[[#This Row],[SettledDate]]</f>
        <v>-11</v>
      </c>
    </row>
    <row r="693" spans="1:13" x14ac:dyDescent="0.3">
      <c r="A693">
        <v>391</v>
      </c>
      <c r="B693" t="s">
        <v>77</v>
      </c>
      <c r="C693" s="1">
        <v>41150</v>
      </c>
      <c r="D693">
        <v>2867355070</v>
      </c>
      <c r="E693" s="1">
        <v>41583</v>
      </c>
      <c r="F693" s="1">
        <v>41613</v>
      </c>
      <c r="G693">
        <v>90.41</v>
      </c>
      <c r="H693" t="s">
        <v>13</v>
      </c>
      <c r="I693" s="1">
        <v>41600</v>
      </c>
      <c r="J693" t="s">
        <v>17</v>
      </c>
      <c r="K693">
        <v>17</v>
      </c>
      <c r="L693">
        <v>0</v>
      </c>
      <c r="M693">
        <f>Table1[[#This Row],[DueDate]]-Table1[[#This Row],[SettledDate]]</f>
        <v>13</v>
      </c>
    </row>
    <row r="694" spans="1:13" x14ac:dyDescent="0.3">
      <c r="A694">
        <v>391</v>
      </c>
      <c r="B694" t="s">
        <v>54</v>
      </c>
      <c r="C694" s="1">
        <v>41123</v>
      </c>
      <c r="D694">
        <v>2871447909</v>
      </c>
      <c r="E694" s="1">
        <v>41399</v>
      </c>
      <c r="F694" s="1">
        <v>41429</v>
      </c>
      <c r="G694">
        <v>76.489999999999995</v>
      </c>
      <c r="H694" t="s">
        <v>13</v>
      </c>
      <c r="I694" s="1">
        <v>41428</v>
      </c>
      <c r="J694" t="s">
        <v>17</v>
      </c>
      <c r="K694">
        <v>29</v>
      </c>
      <c r="L694">
        <v>0</v>
      </c>
      <c r="M694">
        <f>Table1[[#This Row],[DueDate]]-Table1[[#This Row],[SettledDate]]</f>
        <v>1</v>
      </c>
    </row>
    <row r="695" spans="1:13" x14ac:dyDescent="0.3">
      <c r="A695">
        <v>406</v>
      </c>
      <c r="B695" t="s">
        <v>15</v>
      </c>
      <c r="C695" s="1">
        <v>40971</v>
      </c>
      <c r="D695">
        <v>2872500354</v>
      </c>
      <c r="E695" s="1">
        <v>40993</v>
      </c>
      <c r="F695" s="1">
        <v>41023</v>
      </c>
      <c r="G695">
        <v>67.41</v>
      </c>
      <c r="H695" t="s">
        <v>13</v>
      </c>
      <c r="I695" s="1">
        <v>41017</v>
      </c>
      <c r="J695" t="s">
        <v>17</v>
      </c>
      <c r="K695">
        <v>24</v>
      </c>
      <c r="L695">
        <v>0</v>
      </c>
      <c r="M695">
        <f>Table1[[#This Row],[DueDate]]-Table1[[#This Row],[SettledDate]]</f>
        <v>6</v>
      </c>
    </row>
    <row r="696" spans="1:13" x14ac:dyDescent="0.3">
      <c r="A696">
        <v>391</v>
      </c>
      <c r="B696" t="s">
        <v>93</v>
      </c>
      <c r="C696" s="1">
        <v>41445</v>
      </c>
      <c r="D696">
        <v>2879905746</v>
      </c>
      <c r="E696" s="1">
        <v>41602</v>
      </c>
      <c r="F696" s="1">
        <v>41632</v>
      </c>
      <c r="G696">
        <v>56.29</v>
      </c>
      <c r="H696" t="s">
        <v>13</v>
      </c>
      <c r="I696" s="1">
        <v>41632</v>
      </c>
      <c r="J696" t="s">
        <v>17</v>
      </c>
      <c r="K696">
        <v>30</v>
      </c>
      <c r="L696">
        <v>0</v>
      </c>
      <c r="M696">
        <f>Table1[[#This Row],[DueDate]]-Table1[[#This Row],[SettledDate]]</f>
        <v>0</v>
      </c>
    </row>
    <row r="697" spans="1:13" x14ac:dyDescent="0.3">
      <c r="A697">
        <v>818</v>
      </c>
      <c r="B697" t="s">
        <v>92</v>
      </c>
      <c r="C697" s="1">
        <v>41470</v>
      </c>
      <c r="D697">
        <v>2882083969</v>
      </c>
      <c r="E697" s="1">
        <v>41416</v>
      </c>
      <c r="F697" s="1">
        <v>41446</v>
      </c>
      <c r="G697">
        <v>66.06</v>
      </c>
      <c r="H697" t="s">
        <v>16</v>
      </c>
      <c r="I697" s="1">
        <v>41463</v>
      </c>
      <c r="J697" t="s">
        <v>14</v>
      </c>
      <c r="K697">
        <v>47</v>
      </c>
      <c r="L697">
        <v>17</v>
      </c>
      <c r="M697">
        <f>Table1[[#This Row],[DueDate]]-Table1[[#This Row],[SettledDate]]</f>
        <v>-17</v>
      </c>
    </row>
    <row r="698" spans="1:13" x14ac:dyDescent="0.3">
      <c r="A698">
        <v>770</v>
      </c>
      <c r="B698" t="s">
        <v>65</v>
      </c>
      <c r="C698" s="1">
        <v>41181</v>
      </c>
      <c r="D698">
        <v>2884857136</v>
      </c>
      <c r="E698" s="1">
        <v>41171</v>
      </c>
      <c r="F698" s="1">
        <v>41201</v>
      </c>
      <c r="G698">
        <v>52.53</v>
      </c>
      <c r="H698" t="s">
        <v>13</v>
      </c>
      <c r="I698" s="1">
        <v>41195</v>
      </c>
      <c r="J698" t="s">
        <v>14</v>
      </c>
      <c r="K698">
        <v>24</v>
      </c>
      <c r="L698">
        <v>0</v>
      </c>
      <c r="M698">
        <f>Table1[[#This Row],[DueDate]]-Table1[[#This Row],[SettledDate]]</f>
        <v>6</v>
      </c>
    </row>
    <row r="699" spans="1:13" x14ac:dyDescent="0.3">
      <c r="A699">
        <v>897</v>
      </c>
      <c r="B699" t="s">
        <v>108</v>
      </c>
      <c r="C699" s="1">
        <v>41285</v>
      </c>
      <c r="D699">
        <v>2898287464</v>
      </c>
      <c r="E699" s="1">
        <v>41210</v>
      </c>
      <c r="F699" s="1">
        <v>41240</v>
      </c>
      <c r="G699">
        <v>12.7</v>
      </c>
      <c r="H699" t="s">
        <v>13</v>
      </c>
      <c r="I699" s="1">
        <v>41238</v>
      </c>
      <c r="J699" t="s">
        <v>14</v>
      </c>
      <c r="K699">
        <v>28</v>
      </c>
      <c r="L699">
        <v>0</v>
      </c>
      <c r="M699">
        <f>Table1[[#This Row],[DueDate]]-Table1[[#This Row],[SettledDate]]</f>
        <v>2</v>
      </c>
    </row>
    <row r="700" spans="1:13" x14ac:dyDescent="0.3">
      <c r="A700">
        <v>391</v>
      </c>
      <c r="B700" t="s">
        <v>113</v>
      </c>
      <c r="C700" s="1">
        <v>41598</v>
      </c>
      <c r="D700">
        <v>2899243412</v>
      </c>
      <c r="E700" s="1">
        <v>41090</v>
      </c>
      <c r="F700" s="1">
        <v>41120</v>
      </c>
      <c r="G700">
        <v>74.22</v>
      </c>
      <c r="H700" t="s">
        <v>13</v>
      </c>
      <c r="I700" s="1">
        <v>41113</v>
      </c>
      <c r="J700" t="s">
        <v>14</v>
      </c>
      <c r="K700">
        <v>23</v>
      </c>
      <c r="L700">
        <v>0</v>
      </c>
      <c r="M700">
        <f>Table1[[#This Row],[DueDate]]-Table1[[#This Row],[SettledDate]]</f>
        <v>7</v>
      </c>
    </row>
    <row r="701" spans="1:13" x14ac:dyDescent="0.3">
      <c r="A701">
        <v>897</v>
      </c>
      <c r="B701" t="s">
        <v>108</v>
      </c>
      <c r="C701" s="1">
        <v>41285</v>
      </c>
      <c r="D701">
        <v>2900528557</v>
      </c>
      <c r="E701" s="1">
        <v>41241</v>
      </c>
      <c r="F701" s="1">
        <v>41271</v>
      </c>
      <c r="G701">
        <v>41.76</v>
      </c>
      <c r="H701" t="s">
        <v>13</v>
      </c>
      <c r="I701" s="1">
        <v>41274</v>
      </c>
      <c r="J701" t="s">
        <v>14</v>
      </c>
      <c r="K701">
        <v>33</v>
      </c>
      <c r="L701">
        <v>3</v>
      </c>
      <c r="M701">
        <f>Table1[[#This Row],[DueDate]]-Table1[[#This Row],[SettledDate]]</f>
        <v>-3</v>
      </c>
    </row>
    <row r="702" spans="1:13" x14ac:dyDescent="0.3">
      <c r="A702">
        <v>391</v>
      </c>
      <c r="B702" t="s">
        <v>104</v>
      </c>
      <c r="C702" s="1">
        <v>41556</v>
      </c>
      <c r="D702">
        <v>2906379133</v>
      </c>
      <c r="E702" s="1">
        <v>41260</v>
      </c>
      <c r="F702" s="1">
        <v>41290</v>
      </c>
      <c r="G702">
        <v>66.75</v>
      </c>
      <c r="H702" t="s">
        <v>13</v>
      </c>
      <c r="I702" s="1">
        <v>41306</v>
      </c>
      <c r="J702" t="s">
        <v>14</v>
      </c>
      <c r="K702">
        <v>46</v>
      </c>
      <c r="L702">
        <v>16</v>
      </c>
      <c r="M702">
        <f>Table1[[#This Row],[DueDate]]-Table1[[#This Row],[SettledDate]]</f>
        <v>-16</v>
      </c>
    </row>
    <row r="703" spans="1:13" x14ac:dyDescent="0.3">
      <c r="A703">
        <v>391</v>
      </c>
      <c r="B703" t="s">
        <v>44</v>
      </c>
      <c r="C703" s="1">
        <v>41180</v>
      </c>
      <c r="D703">
        <v>2912484665</v>
      </c>
      <c r="E703" s="1">
        <v>41491</v>
      </c>
      <c r="F703" s="1">
        <v>41521</v>
      </c>
      <c r="G703">
        <v>92.16</v>
      </c>
      <c r="H703" t="s">
        <v>16</v>
      </c>
      <c r="I703" s="1">
        <v>41525</v>
      </c>
      <c r="J703" t="s">
        <v>17</v>
      </c>
      <c r="K703">
        <v>34</v>
      </c>
      <c r="L703">
        <v>4</v>
      </c>
      <c r="M703">
        <f>Table1[[#This Row],[DueDate]]-Table1[[#This Row],[SettledDate]]</f>
        <v>-4</v>
      </c>
    </row>
    <row r="704" spans="1:13" x14ac:dyDescent="0.3">
      <c r="A704">
        <v>406</v>
      </c>
      <c r="B704" t="s">
        <v>81</v>
      </c>
      <c r="C704" s="1">
        <v>41064</v>
      </c>
      <c r="D704">
        <v>2923296215</v>
      </c>
      <c r="E704" s="1">
        <v>40912</v>
      </c>
      <c r="F704" s="1">
        <v>40942</v>
      </c>
      <c r="G704">
        <v>67.709999999999994</v>
      </c>
      <c r="H704" t="s">
        <v>13</v>
      </c>
      <c r="I704" s="1">
        <v>40936</v>
      </c>
      <c r="J704" t="s">
        <v>14</v>
      </c>
      <c r="K704">
        <v>24</v>
      </c>
      <c r="L704">
        <v>0</v>
      </c>
      <c r="M704">
        <f>Table1[[#This Row],[DueDate]]-Table1[[#This Row],[SettledDate]]</f>
        <v>6</v>
      </c>
    </row>
    <row r="705" spans="1:13" x14ac:dyDescent="0.3">
      <c r="A705">
        <v>818</v>
      </c>
      <c r="B705" t="s">
        <v>21</v>
      </c>
      <c r="C705" s="1">
        <v>41514</v>
      </c>
      <c r="D705">
        <v>2924198306</v>
      </c>
      <c r="E705" s="1">
        <v>41578</v>
      </c>
      <c r="F705" s="1">
        <v>41608</v>
      </c>
      <c r="G705">
        <v>91.26</v>
      </c>
      <c r="H705" t="s">
        <v>13</v>
      </c>
      <c r="I705" s="1">
        <v>41600</v>
      </c>
      <c r="J705" t="s">
        <v>17</v>
      </c>
      <c r="K705">
        <v>22</v>
      </c>
      <c r="L705">
        <v>0</v>
      </c>
      <c r="M705">
        <f>Table1[[#This Row],[DueDate]]-Table1[[#This Row],[SettledDate]]</f>
        <v>8</v>
      </c>
    </row>
    <row r="706" spans="1:13" x14ac:dyDescent="0.3">
      <c r="A706">
        <v>818</v>
      </c>
      <c r="B706" t="s">
        <v>20</v>
      </c>
      <c r="C706" s="1">
        <v>41239</v>
      </c>
      <c r="D706">
        <v>2924562161</v>
      </c>
      <c r="E706" s="1">
        <v>41260</v>
      </c>
      <c r="F706" s="1">
        <v>41290</v>
      </c>
      <c r="G706">
        <v>98.73</v>
      </c>
      <c r="H706" t="s">
        <v>13</v>
      </c>
      <c r="I706" s="1">
        <v>41277</v>
      </c>
      <c r="J706" t="s">
        <v>17</v>
      </c>
      <c r="K706">
        <v>17</v>
      </c>
      <c r="L706">
        <v>0</v>
      </c>
      <c r="M706">
        <f>Table1[[#This Row],[DueDate]]-Table1[[#This Row],[SettledDate]]</f>
        <v>13</v>
      </c>
    </row>
    <row r="707" spans="1:13" x14ac:dyDescent="0.3">
      <c r="A707">
        <v>391</v>
      </c>
      <c r="B707" t="s">
        <v>44</v>
      </c>
      <c r="C707" s="1">
        <v>41180</v>
      </c>
      <c r="D707">
        <v>2925434206</v>
      </c>
      <c r="E707" s="1">
        <v>41558</v>
      </c>
      <c r="F707" s="1">
        <v>41588</v>
      </c>
      <c r="G707">
        <v>76.069999999999993</v>
      </c>
      <c r="H707" t="s">
        <v>13</v>
      </c>
      <c r="I707" s="1">
        <v>41570</v>
      </c>
      <c r="J707" t="s">
        <v>17</v>
      </c>
      <c r="K707">
        <v>12</v>
      </c>
      <c r="L707">
        <v>0</v>
      </c>
      <c r="M707">
        <f>Table1[[#This Row],[DueDate]]-Table1[[#This Row],[SettledDate]]</f>
        <v>18</v>
      </c>
    </row>
    <row r="708" spans="1:13" x14ac:dyDescent="0.3">
      <c r="A708">
        <v>897</v>
      </c>
      <c r="B708" t="s">
        <v>59</v>
      </c>
      <c r="C708" s="1">
        <v>41208</v>
      </c>
      <c r="D708">
        <v>2926591272</v>
      </c>
      <c r="E708" s="1">
        <v>41447</v>
      </c>
      <c r="F708" s="1">
        <v>41477</v>
      </c>
      <c r="G708">
        <v>36.619999999999997</v>
      </c>
      <c r="H708" t="s">
        <v>16</v>
      </c>
      <c r="I708" s="1">
        <v>41471</v>
      </c>
      <c r="J708" t="s">
        <v>17</v>
      </c>
      <c r="K708">
        <v>24</v>
      </c>
      <c r="L708">
        <v>0</v>
      </c>
      <c r="M708">
        <f>Table1[[#This Row],[DueDate]]-Table1[[#This Row],[SettledDate]]</f>
        <v>6</v>
      </c>
    </row>
    <row r="709" spans="1:13" x14ac:dyDescent="0.3">
      <c r="A709">
        <v>770</v>
      </c>
      <c r="B709" t="s">
        <v>98</v>
      </c>
      <c r="C709" s="1">
        <v>41077</v>
      </c>
      <c r="D709">
        <v>2936586813</v>
      </c>
      <c r="E709" s="1">
        <v>41394</v>
      </c>
      <c r="F709" s="1">
        <v>41424</v>
      </c>
      <c r="G709">
        <v>59.78</v>
      </c>
      <c r="H709" t="s">
        <v>13</v>
      </c>
      <c r="I709" s="1">
        <v>41424</v>
      </c>
      <c r="J709" t="s">
        <v>17</v>
      </c>
      <c r="K709">
        <v>30</v>
      </c>
      <c r="L709">
        <v>0</v>
      </c>
      <c r="M709">
        <f>Table1[[#This Row],[DueDate]]-Table1[[#This Row],[SettledDate]]</f>
        <v>0</v>
      </c>
    </row>
    <row r="710" spans="1:13" x14ac:dyDescent="0.3">
      <c r="A710">
        <v>818</v>
      </c>
      <c r="B710" t="s">
        <v>30</v>
      </c>
      <c r="C710" s="1">
        <v>41234</v>
      </c>
      <c r="D710">
        <v>2938081000</v>
      </c>
      <c r="E710" s="1">
        <v>40987</v>
      </c>
      <c r="F710" s="1">
        <v>41017</v>
      </c>
      <c r="G710">
        <v>57.21</v>
      </c>
      <c r="H710" t="s">
        <v>16</v>
      </c>
      <c r="I710" s="1">
        <v>41005</v>
      </c>
      <c r="J710" t="s">
        <v>14</v>
      </c>
      <c r="K710">
        <v>18</v>
      </c>
      <c r="L710">
        <v>0</v>
      </c>
      <c r="M710">
        <f>Table1[[#This Row],[DueDate]]-Table1[[#This Row],[SettledDate]]</f>
        <v>12</v>
      </c>
    </row>
    <row r="711" spans="1:13" x14ac:dyDescent="0.3">
      <c r="A711">
        <v>406</v>
      </c>
      <c r="B711" t="s">
        <v>63</v>
      </c>
      <c r="C711" s="1">
        <v>41145</v>
      </c>
      <c r="D711">
        <v>2941967523</v>
      </c>
      <c r="E711" s="1">
        <v>41286</v>
      </c>
      <c r="F711" s="1">
        <v>41316</v>
      </c>
      <c r="G711">
        <v>60.35</v>
      </c>
      <c r="H711" t="s">
        <v>16</v>
      </c>
      <c r="I711" s="1">
        <v>41322</v>
      </c>
      <c r="J711" t="s">
        <v>17</v>
      </c>
      <c r="K711">
        <v>36</v>
      </c>
      <c r="L711">
        <v>6</v>
      </c>
      <c r="M711">
        <f>Table1[[#This Row],[DueDate]]-Table1[[#This Row],[SettledDate]]</f>
        <v>-6</v>
      </c>
    </row>
    <row r="712" spans="1:13" x14ac:dyDescent="0.3">
      <c r="A712">
        <v>770</v>
      </c>
      <c r="B712" t="s">
        <v>35</v>
      </c>
      <c r="C712" s="1">
        <v>40945</v>
      </c>
      <c r="D712">
        <v>2947584001</v>
      </c>
      <c r="E712" s="1">
        <v>41352</v>
      </c>
      <c r="F712" s="1">
        <v>41382</v>
      </c>
      <c r="G712">
        <v>72.5</v>
      </c>
      <c r="H712" t="s">
        <v>16</v>
      </c>
      <c r="I712" s="1">
        <v>41405</v>
      </c>
      <c r="J712" t="s">
        <v>17</v>
      </c>
      <c r="K712">
        <v>53</v>
      </c>
      <c r="L712">
        <v>23</v>
      </c>
      <c r="M712">
        <f>Table1[[#This Row],[DueDate]]-Table1[[#This Row],[SettledDate]]</f>
        <v>-23</v>
      </c>
    </row>
    <row r="713" spans="1:13" x14ac:dyDescent="0.3">
      <c r="A713">
        <v>897</v>
      </c>
      <c r="B713" t="s">
        <v>112</v>
      </c>
      <c r="C713" s="1">
        <v>41496</v>
      </c>
      <c r="D713">
        <v>2947790220</v>
      </c>
      <c r="E713" s="1">
        <v>40913</v>
      </c>
      <c r="F713" s="1">
        <v>40943</v>
      </c>
      <c r="G713">
        <v>32.28</v>
      </c>
      <c r="H713" t="s">
        <v>13</v>
      </c>
      <c r="I713" s="1">
        <v>40927</v>
      </c>
      <c r="J713" t="s">
        <v>14</v>
      </c>
      <c r="K713">
        <v>14</v>
      </c>
      <c r="L713">
        <v>0</v>
      </c>
      <c r="M713">
        <f>Table1[[#This Row],[DueDate]]-Table1[[#This Row],[SettledDate]]</f>
        <v>16</v>
      </c>
    </row>
    <row r="714" spans="1:13" x14ac:dyDescent="0.3">
      <c r="A714">
        <v>818</v>
      </c>
      <c r="B714" t="s">
        <v>75</v>
      </c>
      <c r="C714" s="1">
        <v>41392</v>
      </c>
      <c r="D714">
        <v>2949843698</v>
      </c>
      <c r="E714" s="1">
        <v>41009</v>
      </c>
      <c r="F714" s="1">
        <v>41039</v>
      </c>
      <c r="G714">
        <v>39.35</v>
      </c>
      <c r="H714" t="s">
        <v>13</v>
      </c>
      <c r="I714" s="1">
        <v>41014</v>
      </c>
      <c r="J714" t="s">
        <v>14</v>
      </c>
      <c r="K714">
        <v>5</v>
      </c>
      <c r="L714">
        <v>0</v>
      </c>
      <c r="M714">
        <f>Table1[[#This Row],[DueDate]]-Table1[[#This Row],[SettledDate]]</f>
        <v>25</v>
      </c>
    </row>
    <row r="715" spans="1:13" x14ac:dyDescent="0.3">
      <c r="A715">
        <v>391</v>
      </c>
      <c r="B715" t="s">
        <v>53</v>
      </c>
      <c r="C715" s="1">
        <v>41224</v>
      </c>
      <c r="D715">
        <v>2952430924</v>
      </c>
      <c r="E715" s="1">
        <v>41436</v>
      </c>
      <c r="F715" s="1">
        <v>41466</v>
      </c>
      <c r="G715">
        <v>53.09</v>
      </c>
      <c r="H715" t="s">
        <v>13</v>
      </c>
      <c r="I715" s="1">
        <v>41446</v>
      </c>
      <c r="J715" t="s">
        <v>17</v>
      </c>
      <c r="K715">
        <v>10</v>
      </c>
      <c r="L715">
        <v>0</v>
      </c>
      <c r="M715">
        <f>Table1[[#This Row],[DueDate]]-Table1[[#This Row],[SettledDate]]</f>
        <v>20</v>
      </c>
    </row>
    <row r="716" spans="1:13" x14ac:dyDescent="0.3">
      <c r="A716">
        <v>406</v>
      </c>
      <c r="B716" t="s">
        <v>91</v>
      </c>
      <c r="C716" s="1">
        <v>41605</v>
      </c>
      <c r="D716">
        <v>2953405140</v>
      </c>
      <c r="E716" s="1">
        <v>41507</v>
      </c>
      <c r="F716" s="1">
        <v>41537</v>
      </c>
      <c r="G716">
        <v>61.41</v>
      </c>
      <c r="H716" t="s">
        <v>13</v>
      </c>
      <c r="I716" s="1">
        <v>41529</v>
      </c>
      <c r="J716" t="s">
        <v>14</v>
      </c>
      <c r="K716">
        <v>22</v>
      </c>
      <c r="L716">
        <v>0</v>
      </c>
      <c r="M716">
        <f>Table1[[#This Row],[DueDate]]-Table1[[#This Row],[SettledDate]]</f>
        <v>8</v>
      </c>
    </row>
    <row r="717" spans="1:13" x14ac:dyDescent="0.3">
      <c r="A717">
        <v>897</v>
      </c>
      <c r="B717" t="s">
        <v>62</v>
      </c>
      <c r="C717" s="1">
        <v>41084</v>
      </c>
      <c r="D717">
        <v>2960848343</v>
      </c>
      <c r="E717" s="1">
        <v>41508</v>
      </c>
      <c r="F717" s="1">
        <v>41538</v>
      </c>
      <c r="G717">
        <v>36.6</v>
      </c>
      <c r="H717" t="s">
        <v>13</v>
      </c>
      <c r="I717" s="1">
        <v>41543</v>
      </c>
      <c r="J717" t="s">
        <v>17</v>
      </c>
      <c r="K717">
        <v>35</v>
      </c>
      <c r="L717">
        <v>5</v>
      </c>
      <c r="M717">
        <f>Table1[[#This Row],[DueDate]]-Table1[[#This Row],[SettledDate]]</f>
        <v>-5</v>
      </c>
    </row>
    <row r="718" spans="1:13" x14ac:dyDescent="0.3">
      <c r="A718">
        <v>391</v>
      </c>
      <c r="B718" t="s">
        <v>89</v>
      </c>
      <c r="C718" s="1">
        <v>41282</v>
      </c>
      <c r="D718">
        <v>2962262974</v>
      </c>
      <c r="E718" s="1">
        <v>41523</v>
      </c>
      <c r="F718" s="1">
        <v>41553</v>
      </c>
      <c r="G718">
        <v>56.5</v>
      </c>
      <c r="H718" t="s">
        <v>13</v>
      </c>
      <c r="I718" s="1">
        <v>41530</v>
      </c>
      <c r="J718" t="s">
        <v>17</v>
      </c>
      <c r="K718">
        <v>7</v>
      </c>
      <c r="L718">
        <v>0</v>
      </c>
      <c r="M718">
        <f>Table1[[#This Row],[DueDate]]-Table1[[#This Row],[SettledDate]]</f>
        <v>23</v>
      </c>
    </row>
    <row r="719" spans="1:13" x14ac:dyDescent="0.3">
      <c r="A719">
        <v>818</v>
      </c>
      <c r="B719" t="s">
        <v>111</v>
      </c>
      <c r="C719" s="1">
        <v>41521</v>
      </c>
      <c r="D719">
        <v>2964011777</v>
      </c>
      <c r="E719" s="1">
        <v>41280</v>
      </c>
      <c r="F719" s="1">
        <v>41310</v>
      </c>
      <c r="G719">
        <v>70.5</v>
      </c>
      <c r="H719" t="s">
        <v>13</v>
      </c>
      <c r="I719" s="1">
        <v>41304</v>
      </c>
      <c r="J719" t="s">
        <v>14</v>
      </c>
      <c r="K719">
        <v>24</v>
      </c>
      <c r="L719">
        <v>0</v>
      </c>
      <c r="M719">
        <f>Table1[[#This Row],[DueDate]]-Table1[[#This Row],[SettledDate]]</f>
        <v>6</v>
      </c>
    </row>
    <row r="720" spans="1:13" x14ac:dyDescent="0.3">
      <c r="A720">
        <v>818</v>
      </c>
      <c r="B720" t="s">
        <v>100</v>
      </c>
      <c r="C720" s="1">
        <v>41563</v>
      </c>
      <c r="D720">
        <v>2966579935</v>
      </c>
      <c r="E720" s="1">
        <v>41412</v>
      </c>
      <c r="F720" s="1">
        <v>41442</v>
      </c>
      <c r="G720">
        <v>99.85</v>
      </c>
      <c r="H720" t="s">
        <v>16</v>
      </c>
      <c r="I720" s="1">
        <v>41470</v>
      </c>
      <c r="J720" t="s">
        <v>14</v>
      </c>
      <c r="K720">
        <v>58</v>
      </c>
      <c r="L720">
        <v>28</v>
      </c>
      <c r="M720">
        <f>Table1[[#This Row],[DueDate]]-Table1[[#This Row],[SettledDate]]</f>
        <v>-28</v>
      </c>
    </row>
    <row r="721" spans="1:13" x14ac:dyDescent="0.3">
      <c r="A721">
        <v>897</v>
      </c>
      <c r="B721" t="s">
        <v>79</v>
      </c>
      <c r="C721" s="1">
        <v>41285</v>
      </c>
      <c r="D721">
        <v>2969671399</v>
      </c>
      <c r="E721" s="1">
        <v>41420</v>
      </c>
      <c r="F721" s="1">
        <v>41450</v>
      </c>
      <c r="G721">
        <v>7.47</v>
      </c>
      <c r="H721" t="s">
        <v>13</v>
      </c>
      <c r="I721" s="1">
        <v>41425</v>
      </c>
      <c r="J721" t="s">
        <v>17</v>
      </c>
      <c r="K721">
        <v>5</v>
      </c>
      <c r="L721">
        <v>0</v>
      </c>
      <c r="M721">
        <f>Table1[[#This Row],[DueDate]]-Table1[[#This Row],[SettledDate]]</f>
        <v>25</v>
      </c>
    </row>
    <row r="722" spans="1:13" x14ac:dyDescent="0.3">
      <c r="A722">
        <v>897</v>
      </c>
      <c r="B722" t="s">
        <v>107</v>
      </c>
      <c r="C722" s="1">
        <v>41584</v>
      </c>
      <c r="D722">
        <v>2969926155</v>
      </c>
      <c r="E722" s="1">
        <v>41436</v>
      </c>
      <c r="F722" s="1">
        <v>41466</v>
      </c>
      <c r="G722">
        <v>82.63</v>
      </c>
      <c r="H722" t="s">
        <v>13</v>
      </c>
      <c r="I722" s="1">
        <v>41458</v>
      </c>
      <c r="J722" t="s">
        <v>14</v>
      </c>
      <c r="K722">
        <v>22</v>
      </c>
      <c r="L722">
        <v>0</v>
      </c>
      <c r="M722">
        <f>Table1[[#This Row],[DueDate]]-Table1[[#This Row],[SettledDate]]</f>
        <v>8</v>
      </c>
    </row>
    <row r="723" spans="1:13" x14ac:dyDescent="0.3">
      <c r="A723">
        <v>391</v>
      </c>
      <c r="B723" t="s">
        <v>53</v>
      </c>
      <c r="C723" s="1">
        <v>41224</v>
      </c>
      <c r="D723">
        <v>2969979027</v>
      </c>
      <c r="E723" s="1">
        <v>41273</v>
      </c>
      <c r="F723" s="1">
        <v>41303</v>
      </c>
      <c r="G723">
        <v>50.34</v>
      </c>
      <c r="H723" t="s">
        <v>13</v>
      </c>
      <c r="I723" s="1">
        <v>41288</v>
      </c>
      <c r="J723" t="s">
        <v>17</v>
      </c>
      <c r="K723">
        <v>15</v>
      </c>
      <c r="L723">
        <v>0</v>
      </c>
      <c r="M723">
        <f>Table1[[#This Row],[DueDate]]-Table1[[#This Row],[SettledDate]]</f>
        <v>15</v>
      </c>
    </row>
    <row r="724" spans="1:13" x14ac:dyDescent="0.3">
      <c r="A724">
        <v>770</v>
      </c>
      <c r="B724" t="s">
        <v>46</v>
      </c>
      <c r="C724" s="1">
        <v>41402</v>
      </c>
      <c r="D724">
        <v>2970425808</v>
      </c>
      <c r="E724" s="1">
        <v>41499</v>
      </c>
      <c r="F724" s="1">
        <v>41529</v>
      </c>
      <c r="G724">
        <v>35.74</v>
      </c>
      <c r="H724" t="s">
        <v>13</v>
      </c>
      <c r="I724" s="1">
        <v>41518</v>
      </c>
      <c r="J724" t="s">
        <v>17</v>
      </c>
      <c r="K724">
        <v>19</v>
      </c>
      <c r="L724">
        <v>0</v>
      </c>
      <c r="M724">
        <f>Table1[[#This Row],[DueDate]]-Table1[[#This Row],[SettledDate]]</f>
        <v>11</v>
      </c>
    </row>
    <row r="725" spans="1:13" x14ac:dyDescent="0.3">
      <c r="A725">
        <v>897</v>
      </c>
      <c r="B725" t="s">
        <v>108</v>
      </c>
      <c r="C725" s="1">
        <v>41285</v>
      </c>
      <c r="D725">
        <v>2977673351</v>
      </c>
      <c r="E725" s="1">
        <v>41428</v>
      </c>
      <c r="F725" s="1">
        <v>41458</v>
      </c>
      <c r="G725">
        <v>34.89</v>
      </c>
      <c r="H725" t="s">
        <v>13</v>
      </c>
      <c r="I725" s="1">
        <v>41449</v>
      </c>
      <c r="J725" t="s">
        <v>17</v>
      </c>
      <c r="K725">
        <v>21</v>
      </c>
      <c r="L725">
        <v>0</v>
      </c>
      <c r="M725">
        <f>Table1[[#This Row],[DueDate]]-Table1[[#This Row],[SettledDate]]</f>
        <v>9</v>
      </c>
    </row>
    <row r="726" spans="1:13" x14ac:dyDescent="0.3">
      <c r="A726">
        <v>406</v>
      </c>
      <c r="B726" t="s">
        <v>15</v>
      </c>
      <c r="C726" s="1">
        <v>40971</v>
      </c>
      <c r="D726">
        <v>2979360755</v>
      </c>
      <c r="E726" s="1">
        <v>41041</v>
      </c>
      <c r="F726" s="1">
        <v>41071</v>
      </c>
      <c r="G726">
        <v>103.67</v>
      </c>
      <c r="H726" t="s">
        <v>13</v>
      </c>
      <c r="I726" s="1">
        <v>41062</v>
      </c>
      <c r="J726" t="s">
        <v>17</v>
      </c>
      <c r="K726">
        <v>21</v>
      </c>
      <c r="L726">
        <v>0</v>
      </c>
      <c r="M726">
        <f>Table1[[#This Row],[DueDate]]-Table1[[#This Row],[SettledDate]]</f>
        <v>9</v>
      </c>
    </row>
    <row r="727" spans="1:13" x14ac:dyDescent="0.3">
      <c r="A727">
        <v>770</v>
      </c>
      <c r="B727" t="s">
        <v>71</v>
      </c>
      <c r="C727" s="1">
        <v>41126</v>
      </c>
      <c r="D727">
        <v>2987359559</v>
      </c>
      <c r="E727" s="1">
        <v>41341</v>
      </c>
      <c r="F727" s="1">
        <v>41371</v>
      </c>
      <c r="G727">
        <v>57.96</v>
      </c>
      <c r="H727" t="s">
        <v>16</v>
      </c>
      <c r="I727" s="1">
        <v>41388</v>
      </c>
      <c r="J727" t="s">
        <v>17</v>
      </c>
      <c r="K727">
        <v>47</v>
      </c>
      <c r="L727">
        <v>17</v>
      </c>
      <c r="M727">
        <f>Table1[[#This Row],[DueDate]]-Table1[[#This Row],[SettledDate]]</f>
        <v>-17</v>
      </c>
    </row>
    <row r="728" spans="1:13" x14ac:dyDescent="0.3">
      <c r="A728">
        <v>391</v>
      </c>
      <c r="B728" t="s">
        <v>12</v>
      </c>
      <c r="C728" s="1">
        <v>41370</v>
      </c>
      <c r="D728">
        <v>2998565198</v>
      </c>
      <c r="E728" s="1">
        <v>40951</v>
      </c>
      <c r="F728" s="1">
        <v>40981</v>
      </c>
      <c r="G728">
        <v>28.21</v>
      </c>
      <c r="H728" t="s">
        <v>13</v>
      </c>
      <c r="I728" s="1">
        <v>40967</v>
      </c>
      <c r="J728" t="s">
        <v>14</v>
      </c>
      <c r="K728">
        <v>16</v>
      </c>
      <c r="L728">
        <v>0</v>
      </c>
      <c r="M728">
        <f>Table1[[#This Row],[DueDate]]-Table1[[#This Row],[SettledDate]]</f>
        <v>14</v>
      </c>
    </row>
    <row r="729" spans="1:13" x14ac:dyDescent="0.3">
      <c r="A729">
        <v>391</v>
      </c>
      <c r="B729" t="s">
        <v>89</v>
      </c>
      <c r="C729" s="1">
        <v>41282</v>
      </c>
      <c r="D729">
        <v>3007642107</v>
      </c>
      <c r="E729" s="1">
        <v>41049</v>
      </c>
      <c r="F729" s="1">
        <v>41079</v>
      </c>
      <c r="G729">
        <v>56.03</v>
      </c>
      <c r="H729" t="s">
        <v>13</v>
      </c>
      <c r="I729" s="1">
        <v>41061</v>
      </c>
      <c r="J729" t="s">
        <v>14</v>
      </c>
      <c r="K729">
        <v>12</v>
      </c>
      <c r="L729">
        <v>0</v>
      </c>
      <c r="M729">
        <f>Table1[[#This Row],[DueDate]]-Table1[[#This Row],[SettledDate]]</f>
        <v>18</v>
      </c>
    </row>
    <row r="730" spans="1:13" x14ac:dyDescent="0.3">
      <c r="A730">
        <v>818</v>
      </c>
      <c r="B730" t="s">
        <v>51</v>
      </c>
      <c r="C730" s="1">
        <v>41223</v>
      </c>
      <c r="D730">
        <v>3014047428</v>
      </c>
      <c r="E730" s="1">
        <v>41225</v>
      </c>
      <c r="F730" s="1">
        <v>41255</v>
      </c>
      <c r="G730">
        <v>92.03</v>
      </c>
      <c r="H730" t="s">
        <v>13</v>
      </c>
      <c r="I730" s="1">
        <v>41251</v>
      </c>
      <c r="J730" t="s">
        <v>17</v>
      </c>
      <c r="K730">
        <v>26</v>
      </c>
      <c r="L730">
        <v>0</v>
      </c>
      <c r="M730">
        <f>Table1[[#This Row],[DueDate]]-Table1[[#This Row],[SettledDate]]</f>
        <v>4</v>
      </c>
    </row>
    <row r="731" spans="1:13" x14ac:dyDescent="0.3">
      <c r="A731">
        <v>391</v>
      </c>
      <c r="B731" t="s">
        <v>104</v>
      </c>
      <c r="C731" s="1">
        <v>41556</v>
      </c>
      <c r="D731">
        <v>3021707927</v>
      </c>
      <c r="E731" s="1">
        <v>41141</v>
      </c>
      <c r="F731" s="1">
        <v>41171</v>
      </c>
      <c r="G731">
        <v>75.55</v>
      </c>
      <c r="H731" t="s">
        <v>13</v>
      </c>
      <c r="I731" s="1">
        <v>41169</v>
      </c>
      <c r="J731" t="s">
        <v>14</v>
      </c>
      <c r="K731">
        <v>28</v>
      </c>
      <c r="L731">
        <v>0</v>
      </c>
      <c r="M731">
        <f>Table1[[#This Row],[DueDate]]-Table1[[#This Row],[SettledDate]]</f>
        <v>2</v>
      </c>
    </row>
    <row r="732" spans="1:13" x14ac:dyDescent="0.3">
      <c r="A732">
        <v>406</v>
      </c>
      <c r="B732" t="s">
        <v>70</v>
      </c>
      <c r="C732" s="1">
        <v>41474</v>
      </c>
      <c r="D732">
        <v>3023099566</v>
      </c>
      <c r="E732" s="1">
        <v>41323</v>
      </c>
      <c r="F732" s="1">
        <v>41353</v>
      </c>
      <c r="G732">
        <v>45.51</v>
      </c>
      <c r="H732" t="s">
        <v>13</v>
      </c>
      <c r="I732" s="1">
        <v>41340</v>
      </c>
      <c r="J732" t="s">
        <v>14</v>
      </c>
      <c r="K732">
        <v>17</v>
      </c>
      <c r="L732">
        <v>0</v>
      </c>
      <c r="M732">
        <f>Table1[[#This Row],[DueDate]]-Table1[[#This Row],[SettledDate]]</f>
        <v>13</v>
      </c>
    </row>
    <row r="733" spans="1:13" x14ac:dyDescent="0.3">
      <c r="A733">
        <v>770</v>
      </c>
      <c r="B733" t="s">
        <v>99</v>
      </c>
      <c r="C733" s="1">
        <v>41225</v>
      </c>
      <c r="D733">
        <v>3025631462</v>
      </c>
      <c r="E733" s="1">
        <v>41390</v>
      </c>
      <c r="F733" s="1">
        <v>41420</v>
      </c>
      <c r="G733">
        <v>103.54</v>
      </c>
      <c r="H733" t="s">
        <v>16</v>
      </c>
      <c r="I733" s="1">
        <v>41419</v>
      </c>
      <c r="J733" t="s">
        <v>17</v>
      </c>
      <c r="K733">
        <v>29</v>
      </c>
      <c r="L733">
        <v>0</v>
      </c>
      <c r="M733">
        <f>Table1[[#This Row],[DueDate]]-Table1[[#This Row],[SettledDate]]</f>
        <v>1</v>
      </c>
    </row>
    <row r="734" spans="1:13" x14ac:dyDescent="0.3">
      <c r="A734">
        <v>897</v>
      </c>
      <c r="B734" t="s">
        <v>78</v>
      </c>
      <c r="C734" s="1">
        <v>41428</v>
      </c>
      <c r="D734">
        <v>3030097145</v>
      </c>
      <c r="E734" s="1">
        <v>40959</v>
      </c>
      <c r="F734" s="1">
        <v>40989</v>
      </c>
      <c r="G734">
        <v>68.41</v>
      </c>
      <c r="H734" t="s">
        <v>13</v>
      </c>
      <c r="I734" s="1">
        <v>40986</v>
      </c>
      <c r="J734" t="s">
        <v>14</v>
      </c>
      <c r="K734">
        <v>27</v>
      </c>
      <c r="L734">
        <v>0</v>
      </c>
      <c r="M734">
        <f>Table1[[#This Row],[DueDate]]-Table1[[#This Row],[SettledDate]]</f>
        <v>3</v>
      </c>
    </row>
    <row r="735" spans="1:13" x14ac:dyDescent="0.3">
      <c r="A735">
        <v>818</v>
      </c>
      <c r="B735" t="s">
        <v>21</v>
      </c>
      <c r="C735" s="1">
        <v>41514</v>
      </c>
      <c r="D735">
        <v>3032739429</v>
      </c>
      <c r="E735" s="1">
        <v>41404</v>
      </c>
      <c r="F735" s="1">
        <v>41434</v>
      </c>
      <c r="G735">
        <v>86.41</v>
      </c>
      <c r="H735" t="s">
        <v>16</v>
      </c>
      <c r="I735" s="1">
        <v>41436</v>
      </c>
      <c r="J735" t="s">
        <v>14</v>
      </c>
      <c r="K735">
        <v>32</v>
      </c>
      <c r="L735">
        <v>2</v>
      </c>
      <c r="M735">
        <f>Table1[[#This Row],[DueDate]]-Table1[[#This Row],[SettledDate]]</f>
        <v>-2</v>
      </c>
    </row>
    <row r="736" spans="1:13" x14ac:dyDescent="0.3">
      <c r="A736">
        <v>818</v>
      </c>
      <c r="B736" t="s">
        <v>97</v>
      </c>
      <c r="C736" s="1">
        <v>41349</v>
      </c>
      <c r="D736">
        <v>3037486776</v>
      </c>
      <c r="E736" s="1">
        <v>41303</v>
      </c>
      <c r="F736" s="1">
        <v>41333</v>
      </c>
      <c r="G736">
        <v>79.37</v>
      </c>
      <c r="H736" t="s">
        <v>13</v>
      </c>
      <c r="I736" s="1">
        <v>41344</v>
      </c>
      <c r="J736" t="s">
        <v>14</v>
      </c>
      <c r="K736">
        <v>41</v>
      </c>
      <c r="L736">
        <v>11</v>
      </c>
      <c r="M736">
        <f>Table1[[#This Row],[DueDate]]-Table1[[#This Row],[SettledDate]]</f>
        <v>-11</v>
      </c>
    </row>
    <row r="737" spans="1:13" x14ac:dyDescent="0.3">
      <c r="A737">
        <v>818</v>
      </c>
      <c r="B737" t="s">
        <v>41</v>
      </c>
      <c r="C737" s="1">
        <v>41296</v>
      </c>
      <c r="D737">
        <v>3047515591</v>
      </c>
      <c r="E737" s="1">
        <v>41308</v>
      </c>
      <c r="F737" s="1">
        <v>41338</v>
      </c>
      <c r="G737">
        <v>37.17</v>
      </c>
      <c r="H737" t="s">
        <v>16</v>
      </c>
      <c r="I737" s="1">
        <v>41351</v>
      </c>
      <c r="J737" t="s">
        <v>17</v>
      </c>
      <c r="K737">
        <v>43</v>
      </c>
      <c r="L737">
        <v>13</v>
      </c>
      <c r="M737">
        <f>Table1[[#This Row],[DueDate]]-Table1[[#This Row],[SettledDate]]</f>
        <v>-13</v>
      </c>
    </row>
    <row r="738" spans="1:13" x14ac:dyDescent="0.3">
      <c r="A738">
        <v>391</v>
      </c>
      <c r="B738" t="s">
        <v>48</v>
      </c>
      <c r="C738" s="1">
        <v>41201</v>
      </c>
      <c r="D738">
        <v>3053205526</v>
      </c>
      <c r="E738" s="1">
        <v>41057</v>
      </c>
      <c r="F738" s="1">
        <v>41087</v>
      </c>
      <c r="G738">
        <v>56.56</v>
      </c>
      <c r="H738" t="s">
        <v>13</v>
      </c>
      <c r="I738" s="1">
        <v>41070</v>
      </c>
      <c r="J738" t="s">
        <v>14</v>
      </c>
      <c r="K738">
        <v>13</v>
      </c>
      <c r="L738">
        <v>0</v>
      </c>
      <c r="M738">
        <f>Table1[[#This Row],[DueDate]]-Table1[[#This Row],[SettledDate]]</f>
        <v>17</v>
      </c>
    </row>
    <row r="739" spans="1:13" x14ac:dyDescent="0.3">
      <c r="A739">
        <v>770</v>
      </c>
      <c r="B739" t="s">
        <v>67</v>
      </c>
      <c r="C739" s="1">
        <v>40986</v>
      </c>
      <c r="D739">
        <v>3053271258</v>
      </c>
      <c r="E739" s="1">
        <v>41367</v>
      </c>
      <c r="F739" s="1">
        <v>41397</v>
      </c>
      <c r="G739">
        <v>83.95</v>
      </c>
      <c r="H739" t="s">
        <v>13</v>
      </c>
      <c r="I739" s="1">
        <v>41403</v>
      </c>
      <c r="J739" t="s">
        <v>17</v>
      </c>
      <c r="K739">
        <v>36</v>
      </c>
      <c r="L739">
        <v>6</v>
      </c>
      <c r="M739">
        <f>Table1[[#This Row],[DueDate]]-Table1[[#This Row],[SettledDate]]</f>
        <v>-6</v>
      </c>
    </row>
    <row r="740" spans="1:13" x14ac:dyDescent="0.3">
      <c r="A740">
        <v>391</v>
      </c>
      <c r="B740" t="s">
        <v>12</v>
      </c>
      <c r="C740" s="1">
        <v>41370</v>
      </c>
      <c r="D740">
        <v>3056950219</v>
      </c>
      <c r="E740" s="1">
        <v>41497</v>
      </c>
      <c r="F740" s="1">
        <v>41527</v>
      </c>
      <c r="G740">
        <v>47.08</v>
      </c>
      <c r="H740" t="s">
        <v>13</v>
      </c>
      <c r="I740" s="1">
        <v>41507</v>
      </c>
      <c r="J740" t="s">
        <v>17</v>
      </c>
      <c r="K740">
        <v>10</v>
      </c>
      <c r="L740">
        <v>0</v>
      </c>
      <c r="M740">
        <f>Table1[[#This Row],[DueDate]]-Table1[[#This Row],[SettledDate]]</f>
        <v>20</v>
      </c>
    </row>
    <row r="741" spans="1:13" x14ac:dyDescent="0.3">
      <c r="A741">
        <v>406</v>
      </c>
      <c r="B741" t="s">
        <v>103</v>
      </c>
      <c r="C741" s="1">
        <v>41022</v>
      </c>
      <c r="D741">
        <v>3059762404</v>
      </c>
      <c r="E741" s="1">
        <v>41054</v>
      </c>
      <c r="F741" s="1">
        <v>41084</v>
      </c>
      <c r="G741">
        <v>51.34</v>
      </c>
      <c r="H741" t="s">
        <v>13</v>
      </c>
      <c r="I741" s="1">
        <v>41071</v>
      </c>
      <c r="J741" t="s">
        <v>17</v>
      </c>
      <c r="K741">
        <v>17</v>
      </c>
      <c r="L741">
        <v>0</v>
      </c>
      <c r="M741">
        <f>Table1[[#This Row],[DueDate]]-Table1[[#This Row],[SettledDate]]</f>
        <v>13</v>
      </c>
    </row>
    <row r="742" spans="1:13" x14ac:dyDescent="0.3">
      <c r="A742">
        <v>391</v>
      </c>
      <c r="B742" t="s">
        <v>89</v>
      </c>
      <c r="C742" s="1">
        <v>41282</v>
      </c>
      <c r="D742">
        <v>3060840745</v>
      </c>
      <c r="E742" s="1">
        <v>41207</v>
      </c>
      <c r="F742" s="1">
        <v>41237</v>
      </c>
      <c r="G742">
        <v>83.68</v>
      </c>
      <c r="H742" t="s">
        <v>13</v>
      </c>
      <c r="I742" s="1">
        <v>41222</v>
      </c>
      <c r="J742" t="s">
        <v>14</v>
      </c>
      <c r="K742">
        <v>15</v>
      </c>
      <c r="L742">
        <v>0</v>
      </c>
      <c r="M742">
        <f>Table1[[#This Row],[DueDate]]-Table1[[#This Row],[SettledDate]]</f>
        <v>15</v>
      </c>
    </row>
    <row r="743" spans="1:13" x14ac:dyDescent="0.3">
      <c r="A743">
        <v>391</v>
      </c>
      <c r="B743" t="s">
        <v>47</v>
      </c>
      <c r="C743" s="1">
        <v>41240</v>
      </c>
      <c r="D743">
        <v>3066073542</v>
      </c>
      <c r="E743" s="1">
        <v>40970</v>
      </c>
      <c r="F743" s="1">
        <v>41000</v>
      </c>
      <c r="G743">
        <v>53.79</v>
      </c>
      <c r="H743" t="s">
        <v>13</v>
      </c>
      <c r="I743" s="1">
        <v>41001</v>
      </c>
      <c r="J743" t="s">
        <v>14</v>
      </c>
      <c r="K743">
        <v>31</v>
      </c>
      <c r="L743">
        <v>1</v>
      </c>
      <c r="M743">
        <f>Table1[[#This Row],[DueDate]]-Table1[[#This Row],[SettledDate]]</f>
        <v>-1</v>
      </c>
    </row>
    <row r="744" spans="1:13" x14ac:dyDescent="0.3">
      <c r="A744">
        <v>818</v>
      </c>
      <c r="B744" t="s">
        <v>111</v>
      </c>
      <c r="C744" s="1">
        <v>41521</v>
      </c>
      <c r="D744">
        <v>3077571538</v>
      </c>
      <c r="E744" s="1">
        <v>41332</v>
      </c>
      <c r="F744" s="1">
        <v>41362</v>
      </c>
      <c r="G744">
        <v>64.540000000000006</v>
      </c>
      <c r="H744" t="s">
        <v>13</v>
      </c>
      <c r="I744" s="1">
        <v>41351</v>
      </c>
      <c r="J744" t="s">
        <v>14</v>
      </c>
      <c r="K744">
        <v>19</v>
      </c>
      <c r="L744">
        <v>0</v>
      </c>
      <c r="M744">
        <f>Table1[[#This Row],[DueDate]]-Table1[[#This Row],[SettledDate]]</f>
        <v>11</v>
      </c>
    </row>
    <row r="745" spans="1:13" x14ac:dyDescent="0.3">
      <c r="A745">
        <v>406</v>
      </c>
      <c r="B745" t="s">
        <v>61</v>
      </c>
      <c r="C745" s="1">
        <v>41368</v>
      </c>
      <c r="D745">
        <v>3078815567</v>
      </c>
      <c r="E745" s="1">
        <v>41366</v>
      </c>
      <c r="F745" s="1">
        <v>41396</v>
      </c>
      <c r="G745">
        <v>94.62</v>
      </c>
      <c r="H745" t="s">
        <v>13</v>
      </c>
      <c r="I745" s="1">
        <v>41385</v>
      </c>
      <c r="J745" t="s">
        <v>14</v>
      </c>
      <c r="K745">
        <v>19</v>
      </c>
      <c r="L745">
        <v>0</v>
      </c>
      <c r="M745">
        <f>Table1[[#This Row],[DueDate]]-Table1[[#This Row],[SettledDate]]</f>
        <v>11</v>
      </c>
    </row>
    <row r="746" spans="1:13" x14ac:dyDescent="0.3">
      <c r="A746">
        <v>770</v>
      </c>
      <c r="B746" t="s">
        <v>87</v>
      </c>
      <c r="C746" s="1">
        <v>41029</v>
      </c>
      <c r="D746">
        <v>3085234788</v>
      </c>
      <c r="E746" s="1">
        <v>41314</v>
      </c>
      <c r="F746" s="1">
        <v>41344</v>
      </c>
      <c r="G746">
        <v>34.700000000000003</v>
      </c>
      <c r="H746" t="s">
        <v>13</v>
      </c>
      <c r="I746" s="1">
        <v>41347</v>
      </c>
      <c r="J746" t="s">
        <v>17</v>
      </c>
      <c r="K746">
        <v>33</v>
      </c>
      <c r="L746">
        <v>3</v>
      </c>
      <c r="M746">
        <f>Table1[[#This Row],[DueDate]]-Table1[[#This Row],[SettledDate]]</f>
        <v>-3</v>
      </c>
    </row>
    <row r="747" spans="1:13" x14ac:dyDescent="0.3">
      <c r="A747">
        <v>406</v>
      </c>
      <c r="B747" t="s">
        <v>63</v>
      </c>
      <c r="C747" s="1">
        <v>41145</v>
      </c>
      <c r="D747">
        <v>3086321519</v>
      </c>
      <c r="E747" s="1">
        <v>41334</v>
      </c>
      <c r="F747" s="1">
        <v>41364</v>
      </c>
      <c r="G747">
        <v>53.38</v>
      </c>
      <c r="H747" t="s">
        <v>16</v>
      </c>
      <c r="I747" s="1">
        <v>41377</v>
      </c>
      <c r="J747" t="s">
        <v>17</v>
      </c>
      <c r="K747">
        <v>43</v>
      </c>
      <c r="L747">
        <v>13</v>
      </c>
      <c r="M747">
        <f>Table1[[#This Row],[DueDate]]-Table1[[#This Row],[SettledDate]]</f>
        <v>-13</v>
      </c>
    </row>
    <row r="748" spans="1:13" x14ac:dyDescent="0.3">
      <c r="A748">
        <v>770</v>
      </c>
      <c r="B748" t="s">
        <v>35</v>
      </c>
      <c r="C748" s="1">
        <v>40945</v>
      </c>
      <c r="D748">
        <v>3089793704</v>
      </c>
      <c r="E748" s="1">
        <v>41191</v>
      </c>
      <c r="F748" s="1">
        <v>41221</v>
      </c>
      <c r="G748">
        <v>56.82</v>
      </c>
      <c r="H748" t="s">
        <v>13</v>
      </c>
      <c r="I748" s="1">
        <v>41223</v>
      </c>
      <c r="J748" t="s">
        <v>17</v>
      </c>
      <c r="K748">
        <v>32</v>
      </c>
      <c r="L748">
        <v>2</v>
      </c>
      <c r="M748">
        <f>Table1[[#This Row],[DueDate]]-Table1[[#This Row],[SettledDate]]</f>
        <v>-2</v>
      </c>
    </row>
    <row r="749" spans="1:13" x14ac:dyDescent="0.3">
      <c r="A749">
        <v>406</v>
      </c>
      <c r="B749" t="s">
        <v>29</v>
      </c>
      <c r="C749" s="1">
        <v>41460</v>
      </c>
      <c r="D749">
        <v>3090463749</v>
      </c>
      <c r="E749" s="1">
        <v>41334</v>
      </c>
      <c r="F749" s="1">
        <v>41364</v>
      </c>
      <c r="G749">
        <v>58.69</v>
      </c>
      <c r="H749" t="s">
        <v>16</v>
      </c>
      <c r="I749" s="1">
        <v>41394</v>
      </c>
      <c r="J749" t="s">
        <v>14</v>
      </c>
      <c r="K749">
        <v>60</v>
      </c>
      <c r="L749">
        <v>30</v>
      </c>
      <c r="M749">
        <f>Table1[[#This Row],[DueDate]]-Table1[[#This Row],[SettledDate]]</f>
        <v>-30</v>
      </c>
    </row>
    <row r="750" spans="1:13" x14ac:dyDescent="0.3">
      <c r="A750">
        <v>391</v>
      </c>
      <c r="B750" t="s">
        <v>49</v>
      </c>
      <c r="C750" s="1">
        <v>41489</v>
      </c>
      <c r="D750">
        <v>3090692385</v>
      </c>
      <c r="E750" s="1">
        <v>41235</v>
      </c>
      <c r="F750" s="1">
        <v>41265</v>
      </c>
      <c r="G750">
        <v>89.68</v>
      </c>
      <c r="H750" t="s">
        <v>13</v>
      </c>
      <c r="I750" s="1">
        <v>41267</v>
      </c>
      <c r="J750" t="s">
        <v>14</v>
      </c>
      <c r="K750">
        <v>32</v>
      </c>
      <c r="L750">
        <v>2</v>
      </c>
      <c r="M750">
        <f>Table1[[#This Row],[DueDate]]-Table1[[#This Row],[SettledDate]]</f>
        <v>-2</v>
      </c>
    </row>
    <row r="751" spans="1:13" x14ac:dyDescent="0.3">
      <c r="A751">
        <v>818</v>
      </c>
      <c r="B751" t="s">
        <v>51</v>
      </c>
      <c r="C751" s="1">
        <v>41223</v>
      </c>
      <c r="D751">
        <v>3091329049</v>
      </c>
      <c r="E751" s="1">
        <v>41311</v>
      </c>
      <c r="F751" s="1">
        <v>41341</v>
      </c>
      <c r="G751">
        <v>91.59</v>
      </c>
      <c r="H751" t="s">
        <v>16</v>
      </c>
      <c r="I751" s="1">
        <v>41341</v>
      </c>
      <c r="J751" t="s">
        <v>17</v>
      </c>
      <c r="K751">
        <v>30</v>
      </c>
      <c r="L751">
        <v>0</v>
      </c>
      <c r="M751">
        <f>Table1[[#This Row],[DueDate]]-Table1[[#This Row],[SettledDate]]</f>
        <v>0</v>
      </c>
    </row>
    <row r="752" spans="1:13" x14ac:dyDescent="0.3">
      <c r="A752">
        <v>818</v>
      </c>
      <c r="B752" t="s">
        <v>20</v>
      </c>
      <c r="C752" s="1">
        <v>41239</v>
      </c>
      <c r="D752">
        <v>3094167273</v>
      </c>
      <c r="E752" s="1">
        <v>41487</v>
      </c>
      <c r="F752" s="1">
        <v>41517</v>
      </c>
      <c r="G752">
        <v>86.83</v>
      </c>
      <c r="H752" t="s">
        <v>13</v>
      </c>
      <c r="I752" s="1">
        <v>41509</v>
      </c>
      <c r="J752" t="s">
        <v>17</v>
      </c>
      <c r="K752">
        <v>22</v>
      </c>
      <c r="L752">
        <v>0</v>
      </c>
      <c r="M752">
        <f>Table1[[#This Row],[DueDate]]-Table1[[#This Row],[SettledDate]]</f>
        <v>8</v>
      </c>
    </row>
    <row r="753" spans="1:13" x14ac:dyDescent="0.3">
      <c r="A753">
        <v>818</v>
      </c>
      <c r="B753" t="s">
        <v>96</v>
      </c>
      <c r="C753" s="1">
        <v>41515</v>
      </c>
      <c r="D753">
        <v>3097229122</v>
      </c>
      <c r="E753" s="1">
        <v>41372</v>
      </c>
      <c r="F753" s="1">
        <v>41402</v>
      </c>
      <c r="G753">
        <v>56.01</v>
      </c>
      <c r="H753" t="s">
        <v>16</v>
      </c>
      <c r="I753" s="1">
        <v>41402</v>
      </c>
      <c r="J753" t="s">
        <v>14</v>
      </c>
      <c r="K753">
        <v>30</v>
      </c>
      <c r="L753">
        <v>0</v>
      </c>
      <c r="M753">
        <f>Table1[[#This Row],[DueDate]]-Table1[[#This Row],[SettledDate]]</f>
        <v>0</v>
      </c>
    </row>
    <row r="754" spans="1:13" x14ac:dyDescent="0.3">
      <c r="A754">
        <v>391</v>
      </c>
      <c r="B754" t="s">
        <v>49</v>
      </c>
      <c r="C754" s="1">
        <v>41489</v>
      </c>
      <c r="D754">
        <v>3102041998</v>
      </c>
      <c r="E754" s="1">
        <v>40925</v>
      </c>
      <c r="F754" s="1">
        <v>40955</v>
      </c>
      <c r="G754">
        <v>69.989999999999995</v>
      </c>
      <c r="H754" t="s">
        <v>13</v>
      </c>
      <c r="I754" s="1">
        <v>40954</v>
      </c>
      <c r="J754" t="s">
        <v>14</v>
      </c>
      <c r="K754">
        <v>29</v>
      </c>
      <c r="L754">
        <v>0</v>
      </c>
      <c r="M754">
        <f>Table1[[#This Row],[DueDate]]-Table1[[#This Row],[SettledDate]]</f>
        <v>1</v>
      </c>
    </row>
    <row r="755" spans="1:13" x14ac:dyDescent="0.3">
      <c r="A755">
        <v>406</v>
      </c>
      <c r="B755" t="s">
        <v>70</v>
      </c>
      <c r="C755" s="1">
        <v>41474</v>
      </c>
      <c r="D755">
        <v>3109120531</v>
      </c>
      <c r="E755" s="1">
        <v>41490</v>
      </c>
      <c r="F755" s="1">
        <v>41520</v>
      </c>
      <c r="G755">
        <v>90.54</v>
      </c>
      <c r="H755" t="s">
        <v>16</v>
      </c>
      <c r="I755" s="1">
        <v>41519</v>
      </c>
      <c r="J755" t="s">
        <v>17</v>
      </c>
      <c r="K755">
        <v>29</v>
      </c>
      <c r="L755">
        <v>0</v>
      </c>
      <c r="M755">
        <f>Table1[[#This Row],[DueDate]]-Table1[[#This Row],[SettledDate]]</f>
        <v>1</v>
      </c>
    </row>
    <row r="756" spans="1:13" x14ac:dyDescent="0.3">
      <c r="A756">
        <v>897</v>
      </c>
      <c r="B756" t="s">
        <v>79</v>
      </c>
      <c r="C756" s="1">
        <v>41285</v>
      </c>
      <c r="D756">
        <v>3110080050</v>
      </c>
      <c r="E756" s="1">
        <v>41170</v>
      </c>
      <c r="F756" s="1">
        <v>41200</v>
      </c>
      <c r="G756">
        <v>13.06</v>
      </c>
      <c r="H756" t="s">
        <v>13</v>
      </c>
      <c r="I756" s="1">
        <v>41182</v>
      </c>
      <c r="J756" t="s">
        <v>14</v>
      </c>
      <c r="K756">
        <v>12</v>
      </c>
      <c r="L756">
        <v>0</v>
      </c>
      <c r="M756">
        <f>Table1[[#This Row],[DueDate]]-Table1[[#This Row],[SettledDate]]</f>
        <v>18</v>
      </c>
    </row>
    <row r="757" spans="1:13" x14ac:dyDescent="0.3">
      <c r="A757">
        <v>818</v>
      </c>
      <c r="B757" t="s">
        <v>32</v>
      </c>
      <c r="C757" s="1">
        <v>40917</v>
      </c>
      <c r="D757">
        <v>3110539999</v>
      </c>
      <c r="E757" s="1">
        <v>40998</v>
      </c>
      <c r="F757" s="1">
        <v>41028</v>
      </c>
      <c r="G757">
        <v>36.21</v>
      </c>
      <c r="H757" t="s">
        <v>16</v>
      </c>
      <c r="I757" s="1">
        <v>41028</v>
      </c>
      <c r="J757" t="s">
        <v>17</v>
      </c>
      <c r="K757">
        <v>30</v>
      </c>
      <c r="L757">
        <v>0</v>
      </c>
      <c r="M757">
        <f>Table1[[#This Row],[DueDate]]-Table1[[#This Row],[SettledDate]]</f>
        <v>0</v>
      </c>
    </row>
    <row r="758" spans="1:13" x14ac:dyDescent="0.3">
      <c r="A758">
        <v>391</v>
      </c>
      <c r="B758" t="s">
        <v>104</v>
      </c>
      <c r="C758" s="1">
        <v>41556</v>
      </c>
      <c r="D758">
        <v>3110878377</v>
      </c>
      <c r="E758" s="1">
        <v>41444</v>
      </c>
      <c r="F758" s="1">
        <v>41474</v>
      </c>
      <c r="G758">
        <v>36.229999999999997</v>
      </c>
      <c r="H758" t="s">
        <v>13</v>
      </c>
      <c r="I758" s="1">
        <v>41467</v>
      </c>
      <c r="J758" t="s">
        <v>14</v>
      </c>
      <c r="K758">
        <v>23</v>
      </c>
      <c r="L758">
        <v>0</v>
      </c>
      <c r="M758">
        <f>Table1[[#This Row],[DueDate]]-Table1[[#This Row],[SettledDate]]</f>
        <v>7</v>
      </c>
    </row>
    <row r="759" spans="1:13" x14ac:dyDescent="0.3">
      <c r="A759">
        <v>897</v>
      </c>
      <c r="B759" t="s">
        <v>79</v>
      </c>
      <c r="C759" s="1">
        <v>41285</v>
      </c>
      <c r="D759">
        <v>3112379825</v>
      </c>
      <c r="E759" s="1">
        <v>41419</v>
      </c>
      <c r="F759" s="1">
        <v>41449</v>
      </c>
      <c r="G759">
        <v>51.6</v>
      </c>
      <c r="H759" t="s">
        <v>13</v>
      </c>
      <c r="I759" s="1">
        <v>41427</v>
      </c>
      <c r="J759" t="s">
        <v>17</v>
      </c>
      <c r="K759">
        <v>8</v>
      </c>
      <c r="L759">
        <v>0</v>
      </c>
      <c r="M759">
        <f>Table1[[#This Row],[DueDate]]-Table1[[#This Row],[SettledDate]]</f>
        <v>22</v>
      </c>
    </row>
    <row r="760" spans="1:13" x14ac:dyDescent="0.3">
      <c r="A760">
        <v>897</v>
      </c>
      <c r="B760" t="s">
        <v>78</v>
      </c>
      <c r="C760" s="1">
        <v>41428</v>
      </c>
      <c r="D760">
        <v>3113502518</v>
      </c>
      <c r="E760" s="1">
        <v>41167</v>
      </c>
      <c r="F760" s="1">
        <v>41197</v>
      </c>
      <c r="G760">
        <v>46.49</v>
      </c>
      <c r="H760" t="s">
        <v>13</v>
      </c>
      <c r="I760" s="1">
        <v>41197</v>
      </c>
      <c r="J760" t="s">
        <v>14</v>
      </c>
      <c r="K760">
        <v>30</v>
      </c>
      <c r="L760">
        <v>0</v>
      </c>
      <c r="M760">
        <f>Table1[[#This Row],[DueDate]]-Table1[[#This Row],[SettledDate]]</f>
        <v>0</v>
      </c>
    </row>
    <row r="761" spans="1:13" x14ac:dyDescent="0.3">
      <c r="A761">
        <v>770</v>
      </c>
      <c r="B761" t="s">
        <v>99</v>
      </c>
      <c r="C761" s="1">
        <v>41225</v>
      </c>
      <c r="D761">
        <v>3115534110</v>
      </c>
      <c r="E761" s="1">
        <v>41425</v>
      </c>
      <c r="F761" s="1">
        <v>41455</v>
      </c>
      <c r="G761">
        <v>70.66</v>
      </c>
      <c r="H761" t="s">
        <v>16</v>
      </c>
      <c r="I761" s="1">
        <v>41451</v>
      </c>
      <c r="J761" t="s">
        <v>17</v>
      </c>
      <c r="K761">
        <v>26</v>
      </c>
      <c r="L761">
        <v>0</v>
      </c>
      <c r="M761">
        <f>Table1[[#This Row],[DueDate]]-Table1[[#This Row],[SettledDate]]</f>
        <v>4</v>
      </c>
    </row>
    <row r="762" spans="1:13" x14ac:dyDescent="0.3">
      <c r="A762">
        <v>897</v>
      </c>
      <c r="B762" t="s">
        <v>78</v>
      </c>
      <c r="C762" s="1">
        <v>41428</v>
      </c>
      <c r="D762">
        <v>3121730234</v>
      </c>
      <c r="E762" s="1">
        <v>41187</v>
      </c>
      <c r="F762" s="1">
        <v>41217</v>
      </c>
      <c r="G762">
        <v>48.87</v>
      </c>
      <c r="H762" t="s">
        <v>13</v>
      </c>
      <c r="I762" s="1">
        <v>41208</v>
      </c>
      <c r="J762" t="s">
        <v>14</v>
      </c>
      <c r="K762">
        <v>21</v>
      </c>
      <c r="L762">
        <v>0</v>
      </c>
      <c r="M762">
        <f>Table1[[#This Row],[DueDate]]-Table1[[#This Row],[SettledDate]]</f>
        <v>9</v>
      </c>
    </row>
    <row r="763" spans="1:13" x14ac:dyDescent="0.3">
      <c r="A763">
        <v>897</v>
      </c>
      <c r="B763" t="s">
        <v>79</v>
      </c>
      <c r="C763" s="1">
        <v>41285</v>
      </c>
      <c r="D763">
        <v>3123420222</v>
      </c>
      <c r="E763" s="1">
        <v>41093</v>
      </c>
      <c r="F763" s="1">
        <v>41123</v>
      </c>
      <c r="G763">
        <v>25.41</v>
      </c>
      <c r="H763" t="s">
        <v>13</v>
      </c>
      <c r="I763" s="1">
        <v>41101</v>
      </c>
      <c r="J763" t="s">
        <v>14</v>
      </c>
      <c r="K763">
        <v>8</v>
      </c>
      <c r="L763">
        <v>0</v>
      </c>
      <c r="M763">
        <f>Table1[[#This Row],[DueDate]]-Table1[[#This Row],[SettledDate]]</f>
        <v>22</v>
      </c>
    </row>
    <row r="764" spans="1:13" x14ac:dyDescent="0.3">
      <c r="A764">
        <v>391</v>
      </c>
      <c r="B764" t="s">
        <v>109</v>
      </c>
      <c r="C764" s="1">
        <v>41405</v>
      </c>
      <c r="D764">
        <v>3138040805</v>
      </c>
      <c r="E764" s="1">
        <v>41184</v>
      </c>
      <c r="F764" s="1">
        <v>41214</v>
      </c>
      <c r="G764">
        <v>75.209999999999994</v>
      </c>
      <c r="H764" t="s">
        <v>13</v>
      </c>
      <c r="I764" s="1">
        <v>41214</v>
      </c>
      <c r="J764" t="s">
        <v>14</v>
      </c>
      <c r="K764">
        <v>30</v>
      </c>
      <c r="L764">
        <v>0</v>
      </c>
      <c r="M764">
        <f>Table1[[#This Row],[DueDate]]-Table1[[#This Row],[SettledDate]]</f>
        <v>0</v>
      </c>
    </row>
    <row r="765" spans="1:13" x14ac:dyDescent="0.3">
      <c r="A765">
        <v>770</v>
      </c>
      <c r="B765" t="s">
        <v>95</v>
      </c>
      <c r="C765" s="1">
        <v>41394</v>
      </c>
      <c r="D765">
        <v>3141193941</v>
      </c>
      <c r="E765" s="1">
        <v>41283</v>
      </c>
      <c r="F765" s="1">
        <v>41313</v>
      </c>
      <c r="G765">
        <v>65.81</v>
      </c>
      <c r="H765" t="s">
        <v>13</v>
      </c>
      <c r="I765" s="1">
        <v>41308</v>
      </c>
      <c r="J765" t="s">
        <v>14</v>
      </c>
      <c r="K765">
        <v>25</v>
      </c>
      <c r="L765">
        <v>0</v>
      </c>
      <c r="M765">
        <f>Table1[[#This Row],[DueDate]]-Table1[[#This Row],[SettledDate]]</f>
        <v>5</v>
      </c>
    </row>
    <row r="766" spans="1:13" x14ac:dyDescent="0.3">
      <c r="A766">
        <v>818</v>
      </c>
      <c r="B766" t="s">
        <v>20</v>
      </c>
      <c r="C766" s="1">
        <v>41239</v>
      </c>
      <c r="D766">
        <v>3146057306</v>
      </c>
      <c r="E766" s="1">
        <v>41129</v>
      </c>
      <c r="F766" s="1">
        <v>41159</v>
      </c>
      <c r="G766">
        <v>78</v>
      </c>
      <c r="H766" t="s">
        <v>13</v>
      </c>
      <c r="I766" s="1">
        <v>41147</v>
      </c>
      <c r="J766" t="s">
        <v>14</v>
      </c>
      <c r="K766">
        <v>18</v>
      </c>
      <c r="L766">
        <v>0</v>
      </c>
      <c r="M766">
        <f>Table1[[#This Row],[DueDate]]-Table1[[#This Row],[SettledDate]]</f>
        <v>12</v>
      </c>
    </row>
    <row r="767" spans="1:13" x14ac:dyDescent="0.3">
      <c r="A767">
        <v>818</v>
      </c>
      <c r="B767" t="s">
        <v>39</v>
      </c>
      <c r="C767" s="1">
        <v>40960</v>
      </c>
      <c r="D767">
        <v>3148320908</v>
      </c>
      <c r="E767" s="1">
        <v>41578</v>
      </c>
      <c r="F767" s="1">
        <v>41608</v>
      </c>
      <c r="G767">
        <v>56.48</v>
      </c>
      <c r="H767" t="s">
        <v>13</v>
      </c>
      <c r="I767" s="1">
        <v>41606</v>
      </c>
      <c r="J767" t="s">
        <v>17</v>
      </c>
      <c r="K767">
        <v>28</v>
      </c>
      <c r="L767">
        <v>0</v>
      </c>
      <c r="M767">
        <f>Table1[[#This Row],[DueDate]]-Table1[[#This Row],[SettledDate]]</f>
        <v>2</v>
      </c>
    </row>
    <row r="768" spans="1:13" x14ac:dyDescent="0.3">
      <c r="A768">
        <v>406</v>
      </c>
      <c r="B768" t="s">
        <v>27</v>
      </c>
      <c r="C768" s="1">
        <v>41163</v>
      </c>
      <c r="D768">
        <v>3148914031</v>
      </c>
      <c r="E768" s="1">
        <v>40967</v>
      </c>
      <c r="F768" s="1">
        <v>40997</v>
      </c>
      <c r="G768">
        <v>78.91</v>
      </c>
      <c r="H768" t="s">
        <v>13</v>
      </c>
      <c r="I768" s="1">
        <v>40982</v>
      </c>
      <c r="J768" t="s">
        <v>14</v>
      </c>
      <c r="K768">
        <v>15</v>
      </c>
      <c r="L768">
        <v>0</v>
      </c>
      <c r="M768">
        <f>Table1[[#This Row],[DueDate]]-Table1[[#This Row],[SettledDate]]</f>
        <v>15</v>
      </c>
    </row>
    <row r="769" spans="1:13" x14ac:dyDescent="0.3">
      <c r="A769">
        <v>391</v>
      </c>
      <c r="B769" t="s">
        <v>38</v>
      </c>
      <c r="C769" s="1">
        <v>40971</v>
      </c>
      <c r="D769">
        <v>3148980303</v>
      </c>
      <c r="E769" s="1">
        <v>41046</v>
      </c>
      <c r="F769" s="1">
        <v>41076</v>
      </c>
      <c r="G769">
        <v>82.2</v>
      </c>
      <c r="H769" t="s">
        <v>13</v>
      </c>
      <c r="I769" s="1">
        <v>41075</v>
      </c>
      <c r="J769" t="s">
        <v>17</v>
      </c>
      <c r="K769">
        <v>29</v>
      </c>
      <c r="L769">
        <v>0</v>
      </c>
      <c r="M769">
        <f>Table1[[#This Row],[DueDate]]-Table1[[#This Row],[SettledDate]]</f>
        <v>1</v>
      </c>
    </row>
    <row r="770" spans="1:13" x14ac:dyDescent="0.3">
      <c r="A770">
        <v>897</v>
      </c>
      <c r="B770" t="s">
        <v>78</v>
      </c>
      <c r="C770" s="1">
        <v>41428</v>
      </c>
      <c r="D770">
        <v>3153726272</v>
      </c>
      <c r="E770" s="1">
        <v>41294</v>
      </c>
      <c r="F770" s="1">
        <v>41324</v>
      </c>
      <c r="G770">
        <v>65.430000000000007</v>
      </c>
      <c r="H770" t="s">
        <v>13</v>
      </c>
      <c r="I770" s="1">
        <v>41315</v>
      </c>
      <c r="J770" t="s">
        <v>14</v>
      </c>
      <c r="K770">
        <v>21</v>
      </c>
      <c r="L770">
        <v>0</v>
      </c>
      <c r="M770">
        <f>Table1[[#This Row],[DueDate]]-Table1[[#This Row],[SettledDate]]</f>
        <v>9</v>
      </c>
    </row>
    <row r="771" spans="1:13" x14ac:dyDescent="0.3">
      <c r="A771">
        <v>406</v>
      </c>
      <c r="B771" t="s">
        <v>63</v>
      </c>
      <c r="C771" s="1">
        <v>41145</v>
      </c>
      <c r="D771">
        <v>3154502347</v>
      </c>
      <c r="E771" s="1">
        <v>41343</v>
      </c>
      <c r="F771" s="1">
        <v>41373</v>
      </c>
      <c r="G771">
        <v>37.020000000000003</v>
      </c>
      <c r="H771" t="s">
        <v>16</v>
      </c>
      <c r="I771" s="1">
        <v>41369</v>
      </c>
      <c r="J771" t="s">
        <v>17</v>
      </c>
      <c r="K771">
        <v>26</v>
      </c>
      <c r="L771">
        <v>0</v>
      </c>
      <c r="M771">
        <f>Table1[[#This Row],[DueDate]]-Table1[[#This Row],[SettledDate]]</f>
        <v>4</v>
      </c>
    </row>
    <row r="772" spans="1:13" x14ac:dyDescent="0.3">
      <c r="A772">
        <v>770</v>
      </c>
      <c r="B772" t="s">
        <v>84</v>
      </c>
      <c r="C772" s="1">
        <v>41367</v>
      </c>
      <c r="D772">
        <v>3155625555</v>
      </c>
      <c r="E772" s="1">
        <v>41400</v>
      </c>
      <c r="F772" s="1">
        <v>41430</v>
      </c>
      <c r="G772">
        <v>41.72</v>
      </c>
      <c r="H772" t="s">
        <v>13</v>
      </c>
      <c r="I772" s="1">
        <v>41403</v>
      </c>
      <c r="J772" t="s">
        <v>17</v>
      </c>
      <c r="K772">
        <v>3</v>
      </c>
      <c r="L772">
        <v>0</v>
      </c>
      <c r="M772">
        <f>Table1[[#This Row],[DueDate]]-Table1[[#This Row],[SettledDate]]</f>
        <v>27</v>
      </c>
    </row>
    <row r="773" spans="1:13" x14ac:dyDescent="0.3">
      <c r="A773">
        <v>391</v>
      </c>
      <c r="B773" t="s">
        <v>74</v>
      </c>
      <c r="C773" s="1">
        <v>41532</v>
      </c>
      <c r="D773">
        <v>3155920868</v>
      </c>
      <c r="E773" s="1">
        <v>41129</v>
      </c>
      <c r="F773" s="1">
        <v>41159</v>
      </c>
      <c r="G773">
        <v>53.74</v>
      </c>
      <c r="H773" t="s">
        <v>13</v>
      </c>
      <c r="I773" s="1">
        <v>41156</v>
      </c>
      <c r="J773" t="s">
        <v>14</v>
      </c>
      <c r="K773">
        <v>27</v>
      </c>
      <c r="L773">
        <v>0</v>
      </c>
      <c r="M773">
        <f>Table1[[#This Row],[DueDate]]-Table1[[#This Row],[SettledDate]]</f>
        <v>3</v>
      </c>
    </row>
    <row r="774" spans="1:13" x14ac:dyDescent="0.3">
      <c r="A774">
        <v>770</v>
      </c>
      <c r="B774" t="s">
        <v>80</v>
      </c>
      <c r="C774" s="1">
        <v>41163</v>
      </c>
      <c r="D774">
        <v>3158139891</v>
      </c>
      <c r="E774" s="1">
        <v>41119</v>
      </c>
      <c r="F774" s="1">
        <v>41149</v>
      </c>
      <c r="G774">
        <v>32.590000000000003</v>
      </c>
      <c r="H774" t="s">
        <v>13</v>
      </c>
      <c r="I774" s="1">
        <v>41137</v>
      </c>
      <c r="J774" t="s">
        <v>14</v>
      </c>
      <c r="K774">
        <v>18</v>
      </c>
      <c r="L774">
        <v>0</v>
      </c>
      <c r="M774">
        <f>Table1[[#This Row],[DueDate]]-Table1[[#This Row],[SettledDate]]</f>
        <v>12</v>
      </c>
    </row>
    <row r="775" spans="1:13" x14ac:dyDescent="0.3">
      <c r="A775">
        <v>818</v>
      </c>
      <c r="B775" t="s">
        <v>33</v>
      </c>
      <c r="C775" s="1">
        <v>41060</v>
      </c>
      <c r="D775">
        <v>3160080084</v>
      </c>
      <c r="E775" s="1">
        <v>41380</v>
      </c>
      <c r="F775" s="1">
        <v>41410</v>
      </c>
      <c r="G775">
        <v>71.86</v>
      </c>
      <c r="H775" t="s">
        <v>13</v>
      </c>
      <c r="I775" s="1">
        <v>41418</v>
      </c>
      <c r="J775" t="s">
        <v>17</v>
      </c>
      <c r="K775">
        <v>38</v>
      </c>
      <c r="L775">
        <v>8</v>
      </c>
      <c r="M775">
        <f>Table1[[#This Row],[DueDate]]-Table1[[#This Row],[SettledDate]]</f>
        <v>-8</v>
      </c>
    </row>
    <row r="776" spans="1:13" x14ac:dyDescent="0.3">
      <c r="A776">
        <v>770</v>
      </c>
      <c r="B776" t="s">
        <v>24</v>
      </c>
      <c r="C776" s="1">
        <v>41341</v>
      </c>
      <c r="D776">
        <v>3161602616</v>
      </c>
      <c r="E776" s="1">
        <v>40997</v>
      </c>
      <c r="F776" s="1">
        <v>41027</v>
      </c>
      <c r="G776">
        <v>79.28</v>
      </c>
      <c r="H776" t="s">
        <v>13</v>
      </c>
      <c r="I776" s="1">
        <v>41035</v>
      </c>
      <c r="J776" t="s">
        <v>14</v>
      </c>
      <c r="K776">
        <v>38</v>
      </c>
      <c r="L776">
        <v>8</v>
      </c>
      <c r="M776">
        <f>Table1[[#This Row],[DueDate]]-Table1[[#This Row],[SettledDate]]</f>
        <v>-8</v>
      </c>
    </row>
    <row r="777" spans="1:13" x14ac:dyDescent="0.3">
      <c r="A777">
        <v>391</v>
      </c>
      <c r="B777" t="s">
        <v>77</v>
      </c>
      <c r="C777" s="1">
        <v>41150</v>
      </c>
      <c r="D777">
        <v>3162263646</v>
      </c>
      <c r="E777" s="1">
        <v>41181</v>
      </c>
      <c r="F777" s="1">
        <v>41211</v>
      </c>
      <c r="G777">
        <v>90.91</v>
      </c>
      <c r="H777" t="s">
        <v>13</v>
      </c>
      <c r="I777" s="1">
        <v>41201</v>
      </c>
      <c r="J777" t="s">
        <v>17</v>
      </c>
      <c r="K777">
        <v>20</v>
      </c>
      <c r="L777">
        <v>0</v>
      </c>
      <c r="M777">
        <f>Table1[[#This Row],[DueDate]]-Table1[[#This Row],[SettledDate]]</f>
        <v>10</v>
      </c>
    </row>
    <row r="778" spans="1:13" x14ac:dyDescent="0.3">
      <c r="A778">
        <v>406</v>
      </c>
      <c r="B778" t="s">
        <v>70</v>
      </c>
      <c r="C778" s="1">
        <v>41474</v>
      </c>
      <c r="D778">
        <v>3163580771</v>
      </c>
      <c r="E778" s="1">
        <v>41122</v>
      </c>
      <c r="F778" s="1">
        <v>41152</v>
      </c>
      <c r="G778">
        <v>79.02</v>
      </c>
      <c r="H778" t="s">
        <v>16</v>
      </c>
      <c r="I778" s="1">
        <v>41151</v>
      </c>
      <c r="J778" t="s">
        <v>14</v>
      </c>
      <c r="K778">
        <v>29</v>
      </c>
      <c r="L778">
        <v>0</v>
      </c>
      <c r="M778">
        <f>Table1[[#This Row],[DueDate]]-Table1[[#This Row],[SettledDate]]</f>
        <v>1</v>
      </c>
    </row>
    <row r="779" spans="1:13" x14ac:dyDescent="0.3">
      <c r="A779">
        <v>406</v>
      </c>
      <c r="B779" t="s">
        <v>68</v>
      </c>
      <c r="C779" s="1">
        <v>41103</v>
      </c>
      <c r="D779">
        <v>3166292468</v>
      </c>
      <c r="E779" s="1">
        <v>41542</v>
      </c>
      <c r="F779" s="1">
        <v>41572</v>
      </c>
      <c r="G779">
        <v>88.58</v>
      </c>
      <c r="H779" t="s">
        <v>16</v>
      </c>
      <c r="I779" s="1">
        <v>41566</v>
      </c>
      <c r="J779" t="s">
        <v>17</v>
      </c>
      <c r="K779">
        <v>24</v>
      </c>
      <c r="L779">
        <v>0</v>
      </c>
      <c r="M779">
        <f>Table1[[#This Row],[DueDate]]-Table1[[#This Row],[SettledDate]]</f>
        <v>6</v>
      </c>
    </row>
    <row r="780" spans="1:13" x14ac:dyDescent="0.3">
      <c r="A780">
        <v>818</v>
      </c>
      <c r="B780" t="s">
        <v>32</v>
      </c>
      <c r="C780" s="1">
        <v>40917</v>
      </c>
      <c r="D780">
        <v>3168924777</v>
      </c>
      <c r="E780" s="1">
        <v>41389</v>
      </c>
      <c r="F780" s="1">
        <v>41419</v>
      </c>
      <c r="G780">
        <v>72.88</v>
      </c>
      <c r="H780" t="s">
        <v>16</v>
      </c>
      <c r="I780" s="1">
        <v>41407</v>
      </c>
      <c r="J780" t="s">
        <v>17</v>
      </c>
      <c r="K780">
        <v>18</v>
      </c>
      <c r="L780">
        <v>0</v>
      </c>
      <c r="M780">
        <f>Table1[[#This Row],[DueDate]]-Table1[[#This Row],[SettledDate]]</f>
        <v>12</v>
      </c>
    </row>
    <row r="781" spans="1:13" x14ac:dyDescent="0.3">
      <c r="A781">
        <v>770</v>
      </c>
      <c r="B781" t="s">
        <v>65</v>
      </c>
      <c r="C781" s="1">
        <v>41181</v>
      </c>
      <c r="D781">
        <v>3170339882</v>
      </c>
      <c r="E781" s="1">
        <v>40975</v>
      </c>
      <c r="F781" s="1">
        <v>41005</v>
      </c>
      <c r="G781">
        <v>62.24</v>
      </c>
      <c r="H781" t="s">
        <v>13</v>
      </c>
      <c r="I781" s="1">
        <v>41004</v>
      </c>
      <c r="J781" t="s">
        <v>14</v>
      </c>
      <c r="K781">
        <v>29</v>
      </c>
      <c r="L781">
        <v>0</v>
      </c>
      <c r="M781">
        <f>Table1[[#This Row],[DueDate]]-Table1[[#This Row],[SettledDate]]</f>
        <v>1</v>
      </c>
    </row>
    <row r="782" spans="1:13" x14ac:dyDescent="0.3">
      <c r="A782">
        <v>391</v>
      </c>
      <c r="B782" t="s">
        <v>56</v>
      </c>
      <c r="C782" s="1">
        <v>41051</v>
      </c>
      <c r="D782">
        <v>3171200707</v>
      </c>
      <c r="E782" s="1">
        <v>41273</v>
      </c>
      <c r="F782" s="1">
        <v>41303</v>
      </c>
      <c r="G782">
        <v>61.93</v>
      </c>
      <c r="H782" t="s">
        <v>13</v>
      </c>
      <c r="I782" s="1">
        <v>41321</v>
      </c>
      <c r="J782" t="s">
        <v>17</v>
      </c>
      <c r="K782">
        <v>48</v>
      </c>
      <c r="L782">
        <v>18</v>
      </c>
      <c r="M782">
        <f>Table1[[#This Row],[DueDate]]-Table1[[#This Row],[SettledDate]]</f>
        <v>-18</v>
      </c>
    </row>
    <row r="783" spans="1:13" x14ac:dyDescent="0.3">
      <c r="A783">
        <v>897</v>
      </c>
      <c r="B783" t="s">
        <v>25</v>
      </c>
      <c r="C783" s="1">
        <v>41003</v>
      </c>
      <c r="D783">
        <v>3177584497</v>
      </c>
      <c r="E783" s="1">
        <v>41132</v>
      </c>
      <c r="F783" s="1">
        <v>41162</v>
      </c>
      <c r="G783">
        <v>23.04</v>
      </c>
      <c r="H783" t="s">
        <v>13</v>
      </c>
      <c r="I783" s="1">
        <v>41158</v>
      </c>
      <c r="J783" t="s">
        <v>17</v>
      </c>
      <c r="K783">
        <v>26</v>
      </c>
      <c r="L783">
        <v>0</v>
      </c>
      <c r="M783">
        <f>Table1[[#This Row],[DueDate]]-Table1[[#This Row],[SettledDate]]</f>
        <v>4</v>
      </c>
    </row>
    <row r="784" spans="1:13" x14ac:dyDescent="0.3">
      <c r="A784">
        <v>818</v>
      </c>
      <c r="B784" t="s">
        <v>36</v>
      </c>
      <c r="C784" s="1">
        <v>41518</v>
      </c>
      <c r="D784">
        <v>3180169613</v>
      </c>
      <c r="E784" s="1">
        <v>41076</v>
      </c>
      <c r="F784" s="1">
        <v>41106</v>
      </c>
      <c r="G784">
        <v>65.510000000000005</v>
      </c>
      <c r="H784" t="s">
        <v>13</v>
      </c>
      <c r="I784" s="1">
        <v>41096</v>
      </c>
      <c r="J784" t="s">
        <v>14</v>
      </c>
      <c r="K784">
        <v>20</v>
      </c>
      <c r="L784">
        <v>0</v>
      </c>
      <c r="M784">
        <f>Table1[[#This Row],[DueDate]]-Table1[[#This Row],[SettledDate]]</f>
        <v>10</v>
      </c>
    </row>
    <row r="785" spans="1:13" x14ac:dyDescent="0.3">
      <c r="A785">
        <v>406</v>
      </c>
      <c r="B785" t="s">
        <v>81</v>
      </c>
      <c r="C785" s="1">
        <v>41064</v>
      </c>
      <c r="D785">
        <v>3191043730</v>
      </c>
      <c r="E785" s="1">
        <v>41215</v>
      </c>
      <c r="F785" s="1">
        <v>41245</v>
      </c>
      <c r="G785">
        <v>61.57</v>
      </c>
      <c r="H785" t="s">
        <v>13</v>
      </c>
      <c r="I785" s="1">
        <v>41231</v>
      </c>
      <c r="J785" t="s">
        <v>17</v>
      </c>
      <c r="K785">
        <v>16</v>
      </c>
      <c r="L785">
        <v>0</v>
      </c>
      <c r="M785">
        <f>Table1[[#This Row],[DueDate]]-Table1[[#This Row],[SettledDate]]</f>
        <v>14</v>
      </c>
    </row>
    <row r="786" spans="1:13" x14ac:dyDescent="0.3">
      <c r="A786">
        <v>818</v>
      </c>
      <c r="B786" t="s">
        <v>32</v>
      </c>
      <c r="C786" s="1">
        <v>40917</v>
      </c>
      <c r="D786">
        <v>3191622040</v>
      </c>
      <c r="E786" s="1">
        <v>41419</v>
      </c>
      <c r="F786" s="1">
        <v>41449</v>
      </c>
      <c r="G786">
        <v>96.64</v>
      </c>
      <c r="H786" t="s">
        <v>16</v>
      </c>
      <c r="I786" s="1">
        <v>41435</v>
      </c>
      <c r="J786" t="s">
        <v>17</v>
      </c>
      <c r="K786">
        <v>16</v>
      </c>
      <c r="L786">
        <v>0</v>
      </c>
      <c r="M786">
        <f>Table1[[#This Row],[DueDate]]-Table1[[#This Row],[SettledDate]]</f>
        <v>14</v>
      </c>
    </row>
    <row r="787" spans="1:13" x14ac:dyDescent="0.3">
      <c r="A787">
        <v>897</v>
      </c>
      <c r="B787" t="s">
        <v>88</v>
      </c>
      <c r="C787" s="1">
        <v>41463</v>
      </c>
      <c r="D787">
        <v>3193716421</v>
      </c>
      <c r="E787" s="1">
        <v>41052</v>
      </c>
      <c r="F787" s="1">
        <v>41082</v>
      </c>
      <c r="G787">
        <v>19.010000000000002</v>
      </c>
      <c r="H787" t="s">
        <v>16</v>
      </c>
      <c r="I787" s="1">
        <v>41095</v>
      </c>
      <c r="J787" t="s">
        <v>14</v>
      </c>
      <c r="K787">
        <v>43</v>
      </c>
      <c r="L787">
        <v>13</v>
      </c>
      <c r="M787">
        <f>Table1[[#This Row],[DueDate]]-Table1[[#This Row],[SettledDate]]</f>
        <v>-13</v>
      </c>
    </row>
    <row r="788" spans="1:13" x14ac:dyDescent="0.3">
      <c r="A788">
        <v>818</v>
      </c>
      <c r="B788" t="s">
        <v>96</v>
      </c>
      <c r="C788" s="1">
        <v>41515</v>
      </c>
      <c r="D788">
        <v>3197860193</v>
      </c>
      <c r="E788" s="1">
        <v>41174</v>
      </c>
      <c r="F788" s="1">
        <v>41204</v>
      </c>
      <c r="G788">
        <v>32.86</v>
      </c>
      <c r="H788" t="s">
        <v>13</v>
      </c>
      <c r="I788" s="1">
        <v>41215</v>
      </c>
      <c r="J788" t="s">
        <v>14</v>
      </c>
      <c r="K788">
        <v>41</v>
      </c>
      <c r="L788">
        <v>11</v>
      </c>
      <c r="M788">
        <f>Table1[[#This Row],[DueDate]]-Table1[[#This Row],[SettledDate]]</f>
        <v>-11</v>
      </c>
    </row>
    <row r="789" spans="1:13" x14ac:dyDescent="0.3">
      <c r="A789">
        <v>818</v>
      </c>
      <c r="B789" t="s">
        <v>20</v>
      </c>
      <c r="C789" s="1">
        <v>41239</v>
      </c>
      <c r="D789">
        <v>3205321485</v>
      </c>
      <c r="E789" s="1">
        <v>40928</v>
      </c>
      <c r="F789" s="1">
        <v>40958</v>
      </c>
      <c r="G789">
        <v>60.52</v>
      </c>
      <c r="H789" t="s">
        <v>13</v>
      </c>
      <c r="I789" s="1">
        <v>40950</v>
      </c>
      <c r="J789" t="s">
        <v>14</v>
      </c>
      <c r="K789">
        <v>22</v>
      </c>
      <c r="L789">
        <v>0</v>
      </c>
      <c r="M789">
        <f>Table1[[#This Row],[DueDate]]-Table1[[#This Row],[SettledDate]]</f>
        <v>8</v>
      </c>
    </row>
    <row r="790" spans="1:13" x14ac:dyDescent="0.3">
      <c r="A790">
        <v>770</v>
      </c>
      <c r="B790" t="s">
        <v>98</v>
      </c>
      <c r="C790" s="1">
        <v>41077</v>
      </c>
      <c r="D790">
        <v>3206241963</v>
      </c>
      <c r="E790" s="1">
        <v>41327</v>
      </c>
      <c r="F790" s="1">
        <v>41357</v>
      </c>
      <c r="G790">
        <v>89.44</v>
      </c>
      <c r="H790" t="s">
        <v>13</v>
      </c>
      <c r="I790" s="1">
        <v>41349</v>
      </c>
      <c r="J790" t="s">
        <v>17</v>
      </c>
      <c r="K790">
        <v>22</v>
      </c>
      <c r="L790">
        <v>0</v>
      </c>
      <c r="M790">
        <f>Table1[[#This Row],[DueDate]]-Table1[[#This Row],[SettledDate]]</f>
        <v>8</v>
      </c>
    </row>
    <row r="791" spans="1:13" x14ac:dyDescent="0.3">
      <c r="A791">
        <v>391</v>
      </c>
      <c r="B791" t="s">
        <v>31</v>
      </c>
      <c r="C791" s="1">
        <v>41352</v>
      </c>
      <c r="D791">
        <v>3208997911</v>
      </c>
      <c r="E791" s="1">
        <v>41286</v>
      </c>
      <c r="F791" s="1">
        <v>41316</v>
      </c>
      <c r="G791">
        <v>46.32</v>
      </c>
      <c r="H791" t="s">
        <v>13</v>
      </c>
      <c r="I791" s="1">
        <v>41295</v>
      </c>
      <c r="J791" t="s">
        <v>14</v>
      </c>
      <c r="K791">
        <v>9</v>
      </c>
      <c r="L791">
        <v>0</v>
      </c>
      <c r="M791">
        <f>Table1[[#This Row],[DueDate]]-Table1[[#This Row],[SettledDate]]</f>
        <v>21</v>
      </c>
    </row>
    <row r="792" spans="1:13" x14ac:dyDescent="0.3">
      <c r="A792">
        <v>391</v>
      </c>
      <c r="B792" t="s">
        <v>48</v>
      </c>
      <c r="C792" s="1">
        <v>41201</v>
      </c>
      <c r="D792">
        <v>3218896620</v>
      </c>
      <c r="E792" s="1">
        <v>41491</v>
      </c>
      <c r="F792" s="1">
        <v>41521</v>
      </c>
      <c r="G792">
        <v>52.5</v>
      </c>
      <c r="H792" t="s">
        <v>13</v>
      </c>
      <c r="I792" s="1">
        <v>41499</v>
      </c>
      <c r="J792" t="s">
        <v>17</v>
      </c>
      <c r="K792">
        <v>8</v>
      </c>
      <c r="L792">
        <v>0</v>
      </c>
      <c r="M792">
        <f>Table1[[#This Row],[DueDate]]-Table1[[#This Row],[SettledDate]]</f>
        <v>22</v>
      </c>
    </row>
    <row r="793" spans="1:13" x14ac:dyDescent="0.3">
      <c r="A793">
        <v>818</v>
      </c>
      <c r="B793" t="s">
        <v>51</v>
      </c>
      <c r="C793" s="1">
        <v>41223</v>
      </c>
      <c r="D793">
        <v>3219214405</v>
      </c>
      <c r="E793" s="1">
        <v>41349</v>
      </c>
      <c r="F793" s="1">
        <v>41379</v>
      </c>
      <c r="G793">
        <v>62.67</v>
      </c>
      <c r="H793" t="s">
        <v>16</v>
      </c>
      <c r="I793" s="1">
        <v>41383</v>
      </c>
      <c r="J793" t="s">
        <v>17</v>
      </c>
      <c r="K793">
        <v>34</v>
      </c>
      <c r="L793">
        <v>4</v>
      </c>
      <c r="M793">
        <f>Table1[[#This Row],[DueDate]]-Table1[[#This Row],[SettledDate]]</f>
        <v>-4</v>
      </c>
    </row>
    <row r="794" spans="1:13" x14ac:dyDescent="0.3">
      <c r="A794">
        <v>818</v>
      </c>
      <c r="B794" t="s">
        <v>111</v>
      </c>
      <c r="C794" s="1">
        <v>41521</v>
      </c>
      <c r="D794">
        <v>3223401501</v>
      </c>
      <c r="E794" s="1">
        <v>41243</v>
      </c>
      <c r="F794" s="1">
        <v>41273</v>
      </c>
      <c r="G794">
        <v>100.08</v>
      </c>
      <c r="H794" t="s">
        <v>13</v>
      </c>
      <c r="I794" s="1">
        <v>41273</v>
      </c>
      <c r="J794" t="s">
        <v>14</v>
      </c>
      <c r="K794">
        <v>30</v>
      </c>
      <c r="L794">
        <v>0</v>
      </c>
      <c r="M794">
        <f>Table1[[#This Row],[DueDate]]-Table1[[#This Row],[SettledDate]]</f>
        <v>0</v>
      </c>
    </row>
    <row r="795" spans="1:13" x14ac:dyDescent="0.3">
      <c r="A795">
        <v>770</v>
      </c>
      <c r="B795" t="s">
        <v>23</v>
      </c>
      <c r="C795" s="1">
        <v>41452</v>
      </c>
      <c r="D795">
        <v>3224727771</v>
      </c>
      <c r="E795" s="1">
        <v>41328</v>
      </c>
      <c r="F795" s="1">
        <v>41358</v>
      </c>
      <c r="G795">
        <v>84.71</v>
      </c>
      <c r="H795" t="s">
        <v>16</v>
      </c>
      <c r="I795" s="1">
        <v>41365</v>
      </c>
      <c r="J795" t="s">
        <v>14</v>
      </c>
      <c r="K795">
        <v>37</v>
      </c>
      <c r="L795">
        <v>7</v>
      </c>
      <c r="M795">
        <f>Table1[[#This Row],[DueDate]]-Table1[[#This Row],[SettledDate]]</f>
        <v>-7</v>
      </c>
    </row>
    <row r="796" spans="1:13" x14ac:dyDescent="0.3">
      <c r="A796">
        <v>406</v>
      </c>
      <c r="B796" t="s">
        <v>29</v>
      </c>
      <c r="C796" s="1">
        <v>41460</v>
      </c>
      <c r="D796">
        <v>3225557120</v>
      </c>
      <c r="E796" s="1">
        <v>41325</v>
      </c>
      <c r="F796" s="1">
        <v>41355</v>
      </c>
      <c r="G796">
        <v>29.25</v>
      </c>
      <c r="H796" t="s">
        <v>13</v>
      </c>
      <c r="I796" s="1">
        <v>41356</v>
      </c>
      <c r="J796" t="s">
        <v>14</v>
      </c>
      <c r="K796">
        <v>31</v>
      </c>
      <c r="L796">
        <v>1</v>
      </c>
      <c r="M796">
        <f>Table1[[#This Row],[DueDate]]-Table1[[#This Row],[SettledDate]]</f>
        <v>-1</v>
      </c>
    </row>
    <row r="797" spans="1:13" x14ac:dyDescent="0.3">
      <c r="A797">
        <v>391</v>
      </c>
      <c r="B797" t="s">
        <v>54</v>
      </c>
      <c r="C797" s="1">
        <v>41123</v>
      </c>
      <c r="D797">
        <v>3228259319</v>
      </c>
      <c r="E797" s="1">
        <v>41224</v>
      </c>
      <c r="F797" s="1">
        <v>41254</v>
      </c>
      <c r="G797">
        <v>94.19</v>
      </c>
      <c r="H797" t="s">
        <v>13</v>
      </c>
      <c r="I797" s="1">
        <v>41258</v>
      </c>
      <c r="J797" t="s">
        <v>17</v>
      </c>
      <c r="K797">
        <v>34</v>
      </c>
      <c r="L797">
        <v>4</v>
      </c>
      <c r="M797">
        <f>Table1[[#This Row],[DueDate]]-Table1[[#This Row],[SettledDate]]</f>
        <v>-4</v>
      </c>
    </row>
    <row r="798" spans="1:13" x14ac:dyDescent="0.3">
      <c r="A798">
        <v>391</v>
      </c>
      <c r="B798" t="s">
        <v>74</v>
      </c>
      <c r="C798" s="1">
        <v>41532</v>
      </c>
      <c r="D798">
        <v>3230944193</v>
      </c>
      <c r="E798" s="1">
        <v>41114</v>
      </c>
      <c r="F798" s="1">
        <v>41144</v>
      </c>
      <c r="G798">
        <v>77.84</v>
      </c>
      <c r="H798" t="s">
        <v>13</v>
      </c>
      <c r="I798" s="1">
        <v>41136</v>
      </c>
      <c r="J798" t="s">
        <v>14</v>
      </c>
      <c r="K798">
        <v>22</v>
      </c>
      <c r="L798">
        <v>0</v>
      </c>
      <c r="M798">
        <f>Table1[[#This Row],[DueDate]]-Table1[[#This Row],[SettledDate]]</f>
        <v>8</v>
      </c>
    </row>
    <row r="799" spans="1:13" x14ac:dyDescent="0.3">
      <c r="A799">
        <v>406</v>
      </c>
      <c r="B799" t="s">
        <v>66</v>
      </c>
      <c r="C799" s="1">
        <v>41048</v>
      </c>
      <c r="D799">
        <v>3240616518</v>
      </c>
      <c r="E799" s="1">
        <v>41565</v>
      </c>
      <c r="F799" s="1">
        <v>41595</v>
      </c>
      <c r="G799">
        <v>63.56</v>
      </c>
      <c r="H799" t="s">
        <v>13</v>
      </c>
      <c r="I799" s="1">
        <v>41569</v>
      </c>
      <c r="J799" t="s">
        <v>17</v>
      </c>
      <c r="K799">
        <v>4</v>
      </c>
      <c r="L799">
        <v>0</v>
      </c>
      <c r="M799">
        <f>Table1[[#This Row],[DueDate]]-Table1[[#This Row],[SettledDate]]</f>
        <v>26</v>
      </c>
    </row>
    <row r="800" spans="1:13" x14ac:dyDescent="0.3">
      <c r="A800">
        <v>391</v>
      </c>
      <c r="B800" t="s">
        <v>64</v>
      </c>
      <c r="C800" s="1">
        <v>41373</v>
      </c>
      <c r="D800">
        <v>3242588970</v>
      </c>
      <c r="E800" s="1">
        <v>41409</v>
      </c>
      <c r="F800" s="1">
        <v>41439</v>
      </c>
      <c r="G800">
        <v>35.229999999999997</v>
      </c>
      <c r="H800" t="s">
        <v>13</v>
      </c>
      <c r="I800" s="1">
        <v>41432</v>
      </c>
      <c r="J800" t="s">
        <v>17</v>
      </c>
      <c r="K800">
        <v>23</v>
      </c>
      <c r="L800">
        <v>0</v>
      </c>
      <c r="M800">
        <f>Table1[[#This Row],[DueDate]]-Table1[[#This Row],[SettledDate]]</f>
        <v>7</v>
      </c>
    </row>
    <row r="801" spans="1:13" x14ac:dyDescent="0.3">
      <c r="A801">
        <v>770</v>
      </c>
      <c r="B801" t="s">
        <v>23</v>
      </c>
      <c r="C801" s="1">
        <v>41452</v>
      </c>
      <c r="D801">
        <v>3242899571</v>
      </c>
      <c r="E801" s="1">
        <v>40993</v>
      </c>
      <c r="F801" s="1">
        <v>41023</v>
      </c>
      <c r="G801">
        <v>45.59</v>
      </c>
      <c r="H801" t="s">
        <v>13</v>
      </c>
      <c r="I801" s="1">
        <v>41027</v>
      </c>
      <c r="J801" t="s">
        <v>14</v>
      </c>
      <c r="K801">
        <v>34</v>
      </c>
      <c r="L801">
        <v>4</v>
      </c>
      <c r="M801">
        <f>Table1[[#This Row],[DueDate]]-Table1[[#This Row],[SettledDate]]</f>
        <v>-4</v>
      </c>
    </row>
    <row r="802" spans="1:13" x14ac:dyDescent="0.3">
      <c r="A802">
        <v>770</v>
      </c>
      <c r="B802" t="s">
        <v>26</v>
      </c>
      <c r="C802" s="1">
        <v>41274</v>
      </c>
      <c r="D802">
        <v>3244991557</v>
      </c>
      <c r="E802" s="1">
        <v>41370</v>
      </c>
      <c r="F802" s="1">
        <v>41400</v>
      </c>
      <c r="G802">
        <v>76.44</v>
      </c>
      <c r="H802" t="s">
        <v>13</v>
      </c>
      <c r="I802" s="1">
        <v>41381</v>
      </c>
      <c r="J802" t="s">
        <v>17</v>
      </c>
      <c r="K802">
        <v>11</v>
      </c>
      <c r="L802">
        <v>0</v>
      </c>
      <c r="M802">
        <f>Table1[[#This Row],[DueDate]]-Table1[[#This Row],[SettledDate]]</f>
        <v>19</v>
      </c>
    </row>
    <row r="803" spans="1:13" x14ac:dyDescent="0.3">
      <c r="A803">
        <v>770</v>
      </c>
      <c r="B803" t="s">
        <v>35</v>
      </c>
      <c r="C803" s="1">
        <v>40945</v>
      </c>
      <c r="D803">
        <v>3248497540</v>
      </c>
      <c r="E803" s="1">
        <v>41069</v>
      </c>
      <c r="F803" s="1">
        <v>41099</v>
      </c>
      <c r="G803">
        <v>68.06</v>
      </c>
      <c r="H803" t="s">
        <v>13</v>
      </c>
      <c r="I803" s="1">
        <v>41096</v>
      </c>
      <c r="J803" t="s">
        <v>17</v>
      </c>
      <c r="K803">
        <v>27</v>
      </c>
      <c r="L803">
        <v>0</v>
      </c>
      <c r="M803">
        <f>Table1[[#This Row],[DueDate]]-Table1[[#This Row],[SettledDate]]</f>
        <v>3</v>
      </c>
    </row>
    <row r="804" spans="1:13" x14ac:dyDescent="0.3">
      <c r="A804">
        <v>770</v>
      </c>
      <c r="B804" t="s">
        <v>35</v>
      </c>
      <c r="C804" s="1">
        <v>40945</v>
      </c>
      <c r="D804">
        <v>3248545962</v>
      </c>
      <c r="E804" s="1">
        <v>40992</v>
      </c>
      <c r="F804" s="1">
        <v>41022</v>
      </c>
      <c r="G804">
        <v>63.08</v>
      </c>
      <c r="H804" t="s">
        <v>16</v>
      </c>
      <c r="I804" s="1">
        <v>41036</v>
      </c>
      <c r="J804" t="s">
        <v>17</v>
      </c>
      <c r="K804">
        <v>44</v>
      </c>
      <c r="L804">
        <v>14</v>
      </c>
      <c r="M804">
        <f>Table1[[#This Row],[DueDate]]-Table1[[#This Row],[SettledDate]]</f>
        <v>-14</v>
      </c>
    </row>
    <row r="805" spans="1:13" x14ac:dyDescent="0.3">
      <c r="A805">
        <v>770</v>
      </c>
      <c r="B805" t="s">
        <v>95</v>
      </c>
      <c r="C805" s="1">
        <v>41394</v>
      </c>
      <c r="D805">
        <v>3250840107</v>
      </c>
      <c r="E805" s="1">
        <v>41606</v>
      </c>
      <c r="F805" s="1">
        <v>41636</v>
      </c>
      <c r="G805">
        <v>42.57</v>
      </c>
      <c r="H805" t="s">
        <v>13</v>
      </c>
      <c r="I805" s="1">
        <v>41631</v>
      </c>
      <c r="J805" t="s">
        <v>17</v>
      </c>
      <c r="K805">
        <v>25</v>
      </c>
      <c r="L805">
        <v>0</v>
      </c>
      <c r="M805">
        <f>Table1[[#This Row],[DueDate]]-Table1[[#This Row],[SettledDate]]</f>
        <v>5</v>
      </c>
    </row>
    <row r="806" spans="1:13" x14ac:dyDescent="0.3">
      <c r="A806">
        <v>770</v>
      </c>
      <c r="B806" t="s">
        <v>71</v>
      </c>
      <c r="C806" s="1">
        <v>41126</v>
      </c>
      <c r="D806">
        <v>3261039339</v>
      </c>
      <c r="E806" s="1">
        <v>41362</v>
      </c>
      <c r="F806" s="1">
        <v>41392</v>
      </c>
      <c r="G806">
        <v>14.63</v>
      </c>
      <c r="H806" t="s">
        <v>13</v>
      </c>
      <c r="I806" s="1">
        <v>41388</v>
      </c>
      <c r="J806" t="s">
        <v>17</v>
      </c>
      <c r="K806">
        <v>26</v>
      </c>
      <c r="L806">
        <v>0</v>
      </c>
      <c r="M806">
        <f>Table1[[#This Row],[DueDate]]-Table1[[#This Row],[SettledDate]]</f>
        <v>4</v>
      </c>
    </row>
    <row r="807" spans="1:13" x14ac:dyDescent="0.3">
      <c r="A807">
        <v>770</v>
      </c>
      <c r="B807" t="s">
        <v>67</v>
      </c>
      <c r="C807" s="1">
        <v>40986</v>
      </c>
      <c r="D807">
        <v>3264536681</v>
      </c>
      <c r="E807" s="1">
        <v>41197</v>
      </c>
      <c r="F807" s="1">
        <v>41227</v>
      </c>
      <c r="G807">
        <v>32.770000000000003</v>
      </c>
      <c r="H807" t="s">
        <v>13</v>
      </c>
      <c r="I807" s="1">
        <v>41229</v>
      </c>
      <c r="J807" t="s">
        <v>17</v>
      </c>
      <c r="K807">
        <v>32</v>
      </c>
      <c r="L807">
        <v>2</v>
      </c>
      <c r="M807">
        <f>Table1[[#This Row],[DueDate]]-Table1[[#This Row],[SettledDate]]</f>
        <v>-2</v>
      </c>
    </row>
    <row r="808" spans="1:13" x14ac:dyDescent="0.3">
      <c r="A808">
        <v>406</v>
      </c>
      <c r="B808" t="s">
        <v>15</v>
      </c>
      <c r="C808" s="1">
        <v>40971</v>
      </c>
      <c r="D808">
        <v>3267864290</v>
      </c>
      <c r="E808" s="1">
        <v>40923</v>
      </c>
      <c r="F808" s="1">
        <v>40953</v>
      </c>
      <c r="G808">
        <v>57.55</v>
      </c>
      <c r="H808" t="s">
        <v>13</v>
      </c>
      <c r="I808" s="1">
        <v>40954</v>
      </c>
      <c r="J808" t="s">
        <v>14</v>
      </c>
      <c r="K808">
        <v>31</v>
      </c>
      <c r="L808">
        <v>1</v>
      </c>
      <c r="M808">
        <f>Table1[[#This Row],[DueDate]]-Table1[[#This Row],[SettledDate]]</f>
        <v>-1</v>
      </c>
    </row>
    <row r="809" spans="1:13" x14ac:dyDescent="0.3">
      <c r="A809">
        <v>897</v>
      </c>
      <c r="B809" t="s">
        <v>88</v>
      </c>
      <c r="C809" s="1">
        <v>41463</v>
      </c>
      <c r="D809">
        <v>3271911081</v>
      </c>
      <c r="E809" s="1">
        <v>41512</v>
      </c>
      <c r="F809" s="1">
        <v>41542</v>
      </c>
      <c r="G809">
        <v>49.68</v>
      </c>
      <c r="H809" t="s">
        <v>16</v>
      </c>
      <c r="I809" s="1">
        <v>41562</v>
      </c>
      <c r="J809" t="s">
        <v>17</v>
      </c>
      <c r="K809">
        <v>50</v>
      </c>
      <c r="L809">
        <v>20</v>
      </c>
      <c r="M809">
        <f>Table1[[#This Row],[DueDate]]-Table1[[#This Row],[SettledDate]]</f>
        <v>-20</v>
      </c>
    </row>
    <row r="810" spans="1:13" x14ac:dyDescent="0.3">
      <c r="A810">
        <v>391</v>
      </c>
      <c r="B810" t="s">
        <v>48</v>
      </c>
      <c r="C810" s="1">
        <v>41201</v>
      </c>
      <c r="D810">
        <v>3284111300</v>
      </c>
      <c r="E810" s="1">
        <v>41104</v>
      </c>
      <c r="F810" s="1">
        <v>41134</v>
      </c>
      <c r="G810">
        <v>89.31</v>
      </c>
      <c r="H810" t="s">
        <v>13</v>
      </c>
      <c r="I810" s="1">
        <v>41123</v>
      </c>
      <c r="J810" t="s">
        <v>14</v>
      </c>
      <c r="K810">
        <v>19</v>
      </c>
      <c r="L810">
        <v>0</v>
      </c>
      <c r="M810">
        <f>Table1[[#This Row],[DueDate]]-Table1[[#This Row],[SettledDate]]</f>
        <v>11</v>
      </c>
    </row>
    <row r="811" spans="1:13" x14ac:dyDescent="0.3">
      <c r="A811">
        <v>406</v>
      </c>
      <c r="B811" t="s">
        <v>90</v>
      </c>
      <c r="C811" s="1">
        <v>41547</v>
      </c>
      <c r="D811">
        <v>3285658330</v>
      </c>
      <c r="E811" s="1">
        <v>41505</v>
      </c>
      <c r="F811" s="1">
        <v>41535</v>
      </c>
      <c r="G811">
        <v>47.54</v>
      </c>
      <c r="H811" t="s">
        <v>13</v>
      </c>
      <c r="I811" s="1">
        <v>41543</v>
      </c>
      <c r="J811" t="s">
        <v>14</v>
      </c>
      <c r="K811">
        <v>38</v>
      </c>
      <c r="L811">
        <v>8</v>
      </c>
      <c r="M811">
        <f>Table1[[#This Row],[DueDate]]-Table1[[#This Row],[SettledDate]]</f>
        <v>-8</v>
      </c>
    </row>
    <row r="812" spans="1:13" x14ac:dyDescent="0.3">
      <c r="A812">
        <v>391</v>
      </c>
      <c r="B812" t="s">
        <v>44</v>
      </c>
      <c r="C812" s="1">
        <v>41180</v>
      </c>
      <c r="D812">
        <v>3289097967</v>
      </c>
      <c r="E812" s="1">
        <v>41516</v>
      </c>
      <c r="F812" s="1">
        <v>41546</v>
      </c>
      <c r="G812">
        <v>82.6</v>
      </c>
      <c r="H812" t="s">
        <v>16</v>
      </c>
      <c r="I812" s="1">
        <v>41550</v>
      </c>
      <c r="J812" t="s">
        <v>17</v>
      </c>
      <c r="K812">
        <v>34</v>
      </c>
      <c r="L812">
        <v>4</v>
      </c>
      <c r="M812">
        <f>Table1[[#This Row],[DueDate]]-Table1[[#This Row],[SettledDate]]</f>
        <v>-4</v>
      </c>
    </row>
    <row r="813" spans="1:13" x14ac:dyDescent="0.3">
      <c r="A813">
        <v>406</v>
      </c>
      <c r="B813" t="s">
        <v>105</v>
      </c>
      <c r="C813" s="1">
        <v>41605</v>
      </c>
      <c r="D813">
        <v>3289137440</v>
      </c>
      <c r="E813" s="1">
        <v>41123</v>
      </c>
      <c r="F813" s="1">
        <v>41153</v>
      </c>
      <c r="G813">
        <v>84.75</v>
      </c>
      <c r="H813" t="s">
        <v>13</v>
      </c>
      <c r="I813" s="1">
        <v>41165</v>
      </c>
      <c r="J813" t="s">
        <v>14</v>
      </c>
      <c r="K813">
        <v>42</v>
      </c>
      <c r="L813">
        <v>12</v>
      </c>
      <c r="M813">
        <f>Table1[[#This Row],[DueDate]]-Table1[[#This Row],[SettledDate]]</f>
        <v>-12</v>
      </c>
    </row>
    <row r="814" spans="1:13" x14ac:dyDescent="0.3">
      <c r="A814">
        <v>897</v>
      </c>
      <c r="B814" t="s">
        <v>106</v>
      </c>
      <c r="C814" s="1">
        <v>41603</v>
      </c>
      <c r="D814">
        <v>3289419980</v>
      </c>
      <c r="E814" s="1">
        <v>40992</v>
      </c>
      <c r="F814" s="1">
        <v>41022</v>
      </c>
      <c r="G814">
        <v>7.11</v>
      </c>
      <c r="H814" t="s">
        <v>13</v>
      </c>
      <c r="I814" s="1">
        <v>41008</v>
      </c>
      <c r="J814" t="s">
        <v>14</v>
      </c>
      <c r="K814">
        <v>16</v>
      </c>
      <c r="L814">
        <v>0</v>
      </c>
      <c r="M814">
        <f>Table1[[#This Row],[DueDate]]-Table1[[#This Row],[SettledDate]]</f>
        <v>14</v>
      </c>
    </row>
    <row r="815" spans="1:13" x14ac:dyDescent="0.3">
      <c r="A815">
        <v>391</v>
      </c>
      <c r="B815" t="s">
        <v>85</v>
      </c>
      <c r="C815" s="1">
        <v>41021</v>
      </c>
      <c r="D815">
        <v>3294653032</v>
      </c>
      <c r="E815" s="1">
        <v>41250</v>
      </c>
      <c r="F815" s="1">
        <v>41280</v>
      </c>
      <c r="G815">
        <v>77.73</v>
      </c>
      <c r="H815" t="s">
        <v>13</v>
      </c>
      <c r="I815" s="1">
        <v>41262</v>
      </c>
      <c r="J815" t="s">
        <v>17</v>
      </c>
      <c r="K815">
        <v>12</v>
      </c>
      <c r="L815">
        <v>0</v>
      </c>
      <c r="M815">
        <f>Table1[[#This Row],[DueDate]]-Table1[[#This Row],[SettledDate]]</f>
        <v>18</v>
      </c>
    </row>
    <row r="816" spans="1:13" x14ac:dyDescent="0.3">
      <c r="A816">
        <v>897</v>
      </c>
      <c r="B816" t="s">
        <v>108</v>
      </c>
      <c r="C816" s="1">
        <v>41285</v>
      </c>
      <c r="D816">
        <v>3298709830</v>
      </c>
      <c r="E816" s="1">
        <v>41009</v>
      </c>
      <c r="F816" s="1">
        <v>41039</v>
      </c>
      <c r="G816">
        <v>21.24</v>
      </c>
      <c r="H816" t="s">
        <v>13</v>
      </c>
      <c r="I816" s="1">
        <v>41033</v>
      </c>
      <c r="J816" t="s">
        <v>14</v>
      </c>
      <c r="K816">
        <v>24</v>
      </c>
      <c r="L816">
        <v>0</v>
      </c>
      <c r="M816">
        <f>Table1[[#This Row],[DueDate]]-Table1[[#This Row],[SettledDate]]</f>
        <v>6</v>
      </c>
    </row>
    <row r="817" spans="1:13" x14ac:dyDescent="0.3">
      <c r="A817">
        <v>406</v>
      </c>
      <c r="B817" t="s">
        <v>58</v>
      </c>
      <c r="C817" s="1">
        <v>40985</v>
      </c>
      <c r="D817">
        <v>3312319528</v>
      </c>
      <c r="E817" s="1">
        <v>41067</v>
      </c>
      <c r="F817" s="1">
        <v>41097</v>
      </c>
      <c r="G817">
        <v>72.599999999999994</v>
      </c>
      <c r="H817" t="s">
        <v>13</v>
      </c>
      <c r="I817" s="1">
        <v>41076</v>
      </c>
      <c r="J817" t="s">
        <v>17</v>
      </c>
      <c r="K817">
        <v>9</v>
      </c>
      <c r="L817">
        <v>0</v>
      </c>
      <c r="M817">
        <f>Table1[[#This Row],[DueDate]]-Table1[[#This Row],[SettledDate]]</f>
        <v>21</v>
      </c>
    </row>
    <row r="818" spans="1:13" x14ac:dyDescent="0.3">
      <c r="A818">
        <v>770</v>
      </c>
      <c r="B818" t="s">
        <v>80</v>
      </c>
      <c r="C818" s="1">
        <v>41163</v>
      </c>
      <c r="D818">
        <v>3314980148</v>
      </c>
      <c r="E818" s="1">
        <v>40916</v>
      </c>
      <c r="F818" s="1">
        <v>40946</v>
      </c>
      <c r="G818">
        <v>28.84</v>
      </c>
      <c r="H818" t="s">
        <v>13</v>
      </c>
      <c r="I818" s="1">
        <v>40940</v>
      </c>
      <c r="J818" t="s">
        <v>14</v>
      </c>
      <c r="K818">
        <v>24</v>
      </c>
      <c r="L818">
        <v>0</v>
      </c>
      <c r="M818">
        <f>Table1[[#This Row],[DueDate]]-Table1[[#This Row],[SettledDate]]</f>
        <v>6</v>
      </c>
    </row>
    <row r="819" spans="1:13" x14ac:dyDescent="0.3">
      <c r="A819">
        <v>770</v>
      </c>
      <c r="B819" t="s">
        <v>99</v>
      </c>
      <c r="C819" s="1">
        <v>41225</v>
      </c>
      <c r="D819">
        <v>3315197094</v>
      </c>
      <c r="E819" s="1">
        <v>41530</v>
      </c>
      <c r="F819" s="1">
        <v>41560</v>
      </c>
      <c r="G819">
        <v>61.79</v>
      </c>
      <c r="H819" t="s">
        <v>16</v>
      </c>
      <c r="I819" s="1">
        <v>41550</v>
      </c>
      <c r="J819" t="s">
        <v>17</v>
      </c>
      <c r="K819">
        <v>20</v>
      </c>
      <c r="L819">
        <v>0</v>
      </c>
      <c r="M819">
        <f>Table1[[#This Row],[DueDate]]-Table1[[#This Row],[SettledDate]]</f>
        <v>10</v>
      </c>
    </row>
    <row r="820" spans="1:13" x14ac:dyDescent="0.3">
      <c r="A820">
        <v>406</v>
      </c>
      <c r="B820" t="s">
        <v>34</v>
      </c>
      <c r="C820" s="1">
        <v>41029</v>
      </c>
      <c r="D820">
        <v>3319185490</v>
      </c>
      <c r="E820" s="1">
        <v>41039</v>
      </c>
      <c r="F820" s="1">
        <v>41069</v>
      </c>
      <c r="G820">
        <v>77.760000000000005</v>
      </c>
      <c r="H820" t="s">
        <v>13</v>
      </c>
      <c r="I820" s="1">
        <v>41059</v>
      </c>
      <c r="J820" t="s">
        <v>17</v>
      </c>
      <c r="K820">
        <v>20</v>
      </c>
      <c r="L820">
        <v>0</v>
      </c>
      <c r="M820">
        <f>Table1[[#This Row],[DueDate]]-Table1[[#This Row],[SettledDate]]</f>
        <v>10</v>
      </c>
    </row>
    <row r="821" spans="1:13" x14ac:dyDescent="0.3">
      <c r="A821">
        <v>391</v>
      </c>
      <c r="B821" t="s">
        <v>113</v>
      </c>
      <c r="C821" s="1">
        <v>41598</v>
      </c>
      <c r="D821">
        <v>3320090298</v>
      </c>
      <c r="E821" s="1">
        <v>41413</v>
      </c>
      <c r="F821" s="1">
        <v>41443</v>
      </c>
      <c r="G821">
        <v>79.650000000000006</v>
      </c>
      <c r="H821" t="s">
        <v>13</v>
      </c>
      <c r="I821" s="1">
        <v>41430</v>
      </c>
      <c r="J821" t="s">
        <v>14</v>
      </c>
      <c r="K821">
        <v>17</v>
      </c>
      <c r="L821">
        <v>0</v>
      </c>
      <c r="M821">
        <f>Table1[[#This Row],[DueDate]]-Table1[[#This Row],[SettledDate]]</f>
        <v>13</v>
      </c>
    </row>
    <row r="822" spans="1:13" x14ac:dyDescent="0.3">
      <c r="A822">
        <v>391</v>
      </c>
      <c r="B822" t="s">
        <v>60</v>
      </c>
      <c r="C822" s="1">
        <v>41495</v>
      </c>
      <c r="D822">
        <v>3336714183</v>
      </c>
      <c r="E822" s="1">
        <v>40985</v>
      </c>
      <c r="F822" s="1">
        <v>41015</v>
      </c>
      <c r="G822">
        <v>53.36</v>
      </c>
      <c r="H822" t="s">
        <v>13</v>
      </c>
      <c r="I822" s="1">
        <v>41014</v>
      </c>
      <c r="J822" t="s">
        <v>14</v>
      </c>
      <c r="K822">
        <v>29</v>
      </c>
      <c r="L822">
        <v>0</v>
      </c>
      <c r="M822">
        <f>Table1[[#This Row],[DueDate]]-Table1[[#This Row],[SettledDate]]</f>
        <v>1</v>
      </c>
    </row>
    <row r="823" spans="1:13" x14ac:dyDescent="0.3">
      <c r="A823">
        <v>770</v>
      </c>
      <c r="B823" t="s">
        <v>52</v>
      </c>
      <c r="C823" s="1">
        <v>41099</v>
      </c>
      <c r="D823">
        <v>3341311423</v>
      </c>
      <c r="E823" s="1">
        <v>41519</v>
      </c>
      <c r="F823" s="1">
        <v>41549</v>
      </c>
      <c r="G823">
        <v>68.97</v>
      </c>
      <c r="H823" t="s">
        <v>13</v>
      </c>
      <c r="I823" s="1">
        <v>41545</v>
      </c>
      <c r="J823" t="s">
        <v>17</v>
      </c>
      <c r="K823">
        <v>26</v>
      </c>
      <c r="L823">
        <v>0</v>
      </c>
      <c r="M823">
        <f>Table1[[#This Row],[DueDate]]-Table1[[#This Row],[SettledDate]]</f>
        <v>4</v>
      </c>
    </row>
    <row r="824" spans="1:13" x14ac:dyDescent="0.3">
      <c r="A824">
        <v>391</v>
      </c>
      <c r="B824" t="s">
        <v>93</v>
      </c>
      <c r="C824" s="1">
        <v>41445</v>
      </c>
      <c r="D824">
        <v>3342383577</v>
      </c>
      <c r="E824" s="1">
        <v>41446</v>
      </c>
      <c r="F824" s="1">
        <v>41476</v>
      </c>
      <c r="G824">
        <v>36.090000000000003</v>
      </c>
      <c r="H824" t="s">
        <v>13</v>
      </c>
      <c r="I824" s="1">
        <v>41467</v>
      </c>
      <c r="J824" t="s">
        <v>17</v>
      </c>
      <c r="K824">
        <v>21</v>
      </c>
      <c r="L824">
        <v>0</v>
      </c>
      <c r="M824">
        <f>Table1[[#This Row],[DueDate]]-Table1[[#This Row],[SettledDate]]</f>
        <v>9</v>
      </c>
    </row>
    <row r="825" spans="1:13" x14ac:dyDescent="0.3">
      <c r="A825">
        <v>391</v>
      </c>
      <c r="B825" t="s">
        <v>89</v>
      </c>
      <c r="C825" s="1">
        <v>41282</v>
      </c>
      <c r="D825">
        <v>3345939091</v>
      </c>
      <c r="E825" s="1">
        <v>41599</v>
      </c>
      <c r="F825" s="1">
        <v>41629</v>
      </c>
      <c r="G825">
        <v>102.41</v>
      </c>
      <c r="H825" t="s">
        <v>13</v>
      </c>
      <c r="I825" s="1">
        <v>41606</v>
      </c>
      <c r="J825" t="s">
        <v>17</v>
      </c>
      <c r="K825">
        <v>7</v>
      </c>
      <c r="L825">
        <v>0</v>
      </c>
      <c r="M825">
        <f>Table1[[#This Row],[DueDate]]-Table1[[#This Row],[SettledDate]]</f>
        <v>23</v>
      </c>
    </row>
    <row r="826" spans="1:13" x14ac:dyDescent="0.3">
      <c r="A826">
        <v>818</v>
      </c>
      <c r="B826" t="s">
        <v>32</v>
      </c>
      <c r="C826" s="1">
        <v>40917</v>
      </c>
      <c r="D826">
        <v>3347038968</v>
      </c>
      <c r="E826" s="1">
        <v>41073</v>
      </c>
      <c r="F826" s="1">
        <v>41103</v>
      </c>
      <c r="G826">
        <v>81.7</v>
      </c>
      <c r="H826" t="s">
        <v>16</v>
      </c>
      <c r="I826" s="1">
        <v>41100</v>
      </c>
      <c r="J826" t="s">
        <v>17</v>
      </c>
      <c r="K826">
        <v>27</v>
      </c>
      <c r="L826">
        <v>0</v>
      </c>
      <c r="M826">
        <f>Table1[[#This Row],[DueDate]]-Table1[[#This Row],[SettledDate]]</f>
        <v>3</v>
      </c>
    </row>
    <row r="827" spans="1:13" x14ac:dyDescent="0.3">
      <c r="A827">
        <v>406</v>
      </c>
      <c r="B827" t="s">
        <v>105</v>
      </c>
      <c r="C827" s="1">
        <v>41605</v>
      </c>
      <c r="D827">
        <v>3347423476</v>
      </c>
      <c r="E827" s="1">
        <v>41421</v>
      </c>
      <c r="F827" s="1">
        <v>41451</v>
      </c>
      <c r="G827">
        <v>104.52</v>
      </c>
      <c r="H827" t="s">
        <v>13</v>
      </c>
      <c r="I827" s="1">
        <v>41462</v>
      </c>
      <c r="J827" t="s">
        <v>14</v>
      </c>
      <c r="K827">
        <v>41</v>
      </c>
      <c r="L827">
        <v>11</v>
      </c>
      <c r="M827">
        <f>Table1[[#This Row],[DueDate]]-Table1[[#This Row],[SettledDate]]</f>
        <v>-11</v>
      </c>
    </row>
    <row r="828" spans="1:13" x14ac:dyDescent="0.3">
      <c r="A828">
        <v>818</v>
      </c>
      <c r="B828" t="s">
        <v>96</v>
      </c>
      <c r="C828" s="1">
        <v>41515</v>
      </c>
      <c r="D828">
        <v>3353183486</v>
      </c>
      <c r="E828" s="1">
        <v>41211</v>
      </c>
      <c r="F828" s="1">
        <v>41241</v>
      </c>
      <c r="G828">
        <v>49.7</v>
      </c>
      <c r="H828" t="s">
        <v>13</v>
      </c>
      <c r="I828" s="1">
        <v>41243</v>
      </c>
      <c r="J828" t="s">
        <v>14</v>
      </c>
      <c r="K828">
        <v>32</v>
      </c>
      <c r="L828">
        <v>2</v>
      </c>
      <c r="M828">
        <f>Table1[[#This Row],[DueDate]]-Table1[[#This Row],[SettledDate]]</f>
        <v>-2</v>
      </c>
    </row>
    <row r="829" spans="1:13" x14ac:dyDescent="0.3">
      <c r="A829">
        <v>391</v>
      </c>
      <c r="B829" t="s">
        <v>93</v>
      </c>
      <c r="C829" s="1">
        <v>41445</v>
      </c>
      <c r="D829">
        <v>3355481569</v>
      </c>
      <c r="E829" s="1">
        <v>41513</v>
      </c>
      <c r="F829" s="1">
        <v>41543</v>
      </c>
      <c r="G829">
        <v>62.73</v>
      </c>
      <c r="H829" t="s">
        <v>13</v>
      </c>
      <c r="I829" s="1">
        <v>41536</v>
      </c>
      <c r="J829" t="s">
        <v>17</v>
      </c>
      <c r="K829">
        <v>23</v>
      </c>
      <c r="L829">
        <v>0</v>
      </c>
      <c r="M829">
        <f>Table1[[#This Row],[DueDate]]-Table1[[#This Row],[SettledDate]]</f>
        <v>7</v>
      </c>
    </row>
    <row r="830" spans="1:13" x14ac:dyDescent="0.3">
      <c r="A830">
        <v>391</v>
      </c>
      <c r="B830" t="s">
        <v>43</v>
      </c>
      <c r="C830" s="1">
        <v>41284</v>
      </c>
      <c r="D830">
        <v>3357258713</v>
      </c>
      <c r="E830" s="1">
        <v>41357</v>
      </c>
      <c r="F830" s="1">
        <v>41387</v>
      </c>
      <c r="G830">
        <v>65.37</v>
      </c>
      <c r="H830" t="s">
        <v>13</v>
      </c>
      <c r="I830" s="1">
        <v>41371</v>
      </c>
      <c r="J830" t="s">
        <v>17</v>
      </c>
      <c r="K830">
        <v>14</v>
      </c>
      <c r="L830">
        <v>0</v>
      </c>
      <c r="M830">
        <f>Table1[[#This Row],[DueDate]]-Table1[[#This Row],[SettledDate]]</f>
        <v>16</v>
      </c>
    </row>
    <row r="831" spans="1:13" x14ac:dyDescent="0.3">
      <c r="A831">
        <v>406</v>
      </c>
      <c r="B831" t="s">
        <v>91</v>
      </c>
      <c r="C831" s="1">
        <v>41605</v>
      </c>
      <c r="D831">
        <v>3359614666</v>
      </c>
      <c r="E831" s="1">
        <v>41212</v>
      </c>
      <c r="F831" s="1">
        <v>41242</v>
      </c>
      <c r="G831">
        <v>56.93</v>
      </c>
      <c r="H831" t="s">
        <v>13</v>
      </c>
      <c r="I831" s="1">
        <v>41230</v>
      </c>
      <c r="J831" t="s">
        <v>14</v>
      </c>
      <c r="K831">
        <v>18</v>
      </c>
      <c r="L831">
        <v>0</v>
      </c>
      <c r="M831">
        <f>Table1[[#This Row],[DueDate]]-Table1[[#This Row],[SettledDate]]</f>
        <v>12</v>
      </c>
    </row>
    <row r="832" spans="1:13" x14ac:dyDescent="0.3">
      <c r="A832">
        <v>406</v>
      </c>
      <c r="B832" t="s">
        <v>19</v>
      </c>
      <c r="C832" s="1">
        <v>41005</v>
      </c>
      <c r="D832">
        <v>3362601597</v>
      </c>
      <c r="E832" s="1">
        <v>41608</v>
      </c>
      <c r="F832" s="1">
        <v>41638</v>
      </c>
      <c r="G832">
        <v>52.54</v>
      </c>
      <c r="H832" t="s">
        <v>13</v>
      </c>
      <c r="I832" s="1">
        <v>41644</v>
      </c>
      <c r="J832" t="s">
        <v>17</v>
      </c>
      <c r="K832">
        <v>36</v>
      </c>
      <c r="L832">
        <v>6</v>
      </c>
      <c r="M832">
        <f>Table1[[#This Row],[DueDate]]-Table1[[#This Row],[SettledDate]]</f>
        <v>-6</v>
      </c>
    </row>
    <row r="833" spans="1:13" x14ac:dyDescent="0.3">
      <c r="A833">
        <v>770</v>
      </c>
      <c r="B833" t="s">
        <v>84</v>
      </c>
      <c r="C833" s="1">
        <v>41367</v>
      </c>
      <c r="D833">
        <v>3363342172</v>
      </c>
      <c r="E833" s="1">
        <v>41342</v>
      </c>
      <c r="F833" s="1">
        <v>41372</v>
      </c>
      <c r="G833">
        <v>44.75</v>
      </c>
      <c r="H833" t="s">
        <v>13</v>
      </c>
      <c r="I833" s="1">
        <v>41359</v>
      </c>
      <c r="J833" t="s">
        <v>14</v>
      </c>
      <c r="K833">
        <v>17</v>
      </c>
      <c r="L833">
        <v>0</v>
      </c>
      <c r="M833">
        <f>Table1[[#This Row],[DueDate]]-Table1[[#This Row],[SettledDate]]</f>
        <v>13</v>
      </c>
    </row>
    <row r="834" spans="1:13" x14ac:dyDescent="0.3">
      <c r="A834">
        <v>406</v>
      </c>
      <c r="B834" t="s">
        <v>61</v>
      </c>
      <c r="C834" s="1">
        <v>41368</v>
      </c>
      <c r="D834">
        <v>3369665872</v>
      </c>
      <c r="E834" s="1">
        <v>41384</v>
      </c>
      <c r="F834" s="1">
        <v>41414</v>
      </c>
      <c r="G834">
        <v>63.48</v>
      </c>
      <c r="H834" t="s">
        <v>13</v>
      </c>
      <c r="I834" s="1">
        <v>41410</v>
      </c>
      <c r="J834" t="s">
        <v>17</v>
      </c>
      <c r="K834">
        <v>26</v>
      </c>
      <c r="L834">
        <v>0</v>
      </c>
      <c r="M834">
        <f>Table1[[#This Row],[DueDate]]-Table1[[#This Row],[SettledDate]]</f>
        <v>4</v>
      </c>
    </row>
    <row r="835" spans="1:13" x14ac:dyDescent="0.3">
      <c r="A835">
        <v>818</v>
      </c>
      <c r="B835" t="s">
        <v>20</v>
      </c>
      <c r="C835" s="1">
        <v>41239</v>
      </c>
      <c r="D835">
        <v>3371422208</v>
      </c>
      <c r="E835" s="1">
        <v>41405</v>
      </c>
      <c r="F835" s="1">
        <v>41435</v>
      </c>
      <c r="G835">
        <v>61.03</v>
      </c>
      <c r="H835" t="s">
        <v>13</v>
      </c>
      <c r="I835" s="1">
        <v>41419</v>
      </c>
      <c r="J835" t="s">
        <v>17</v>
      </c>
      <c r="K835">
        <v>14</v>
      </c>
      <c r="L835">
        <v>0</v>
      </c>
      <c r="M835">
        <f>Table1[[#This Row],[DueDate]]-Table1[[#This Row],[SettledDate]]</f>
        <v>16</v>
      </c>
    </row>
    <row r="836" spans="1:13" x14ac:dyDescent="0.3">
      <c r="A836">
        <v>897</v>
      </c>
      <c r="B836" t="s">
        <v>79</v>
      </c>
      <c r="C836" s="1">
        <v>41285</v>
      </c>
      <c r="D836">
        <v>3372046335</v>
      </c>
      <c r="E836" s="1">
        <v>40985</v>
      </c>
      <c r="F836" s="1">
        <v>41015</v>
      </c>
      <c r="G836">
        <v>26.16</v>
      </c>
      <c r="H836" t="s">
        <v>16</v>
      </c>
      <c r="I836" s="1">
        <v>41011</v>
      </c>
      <c r="J836" t="s">
        <v>14</v>
      </c>
      <c r="K836">
        <v>26</v>
      </c>
      <c r="L836">
        <v>0</v>
      </c>
      <c r="M836">
        <f>Table1[[#This Row],[DueDate]]-Table1[[#This Row],[SettledDate]]</f>
        <v>4</v>
      </c>
    </row>
    <row r="837" spans="1:13" x14ac:dyDescent="0.3">
      <c r="A837">
        <v>818</v>
      </c>
      <c r="B837" t="s">
        <v>96</v>
      </c>
      <c r="C837" s="1">
        <v>41515</v>
      </c>
      <c r="D837">
        <v>3374535086</v>
      </c>
      <c r="E837" s="1">
        <v>41498</v>
      </c>
      <c r="F837" s="1">
        <v>41528</v>
      </c>
      <c r="G837">
        <v>49.31</v>
      </c>
      <c r="H837" t="s">
        <v>16</v>
      </c>
      <c r="I837" s="1">
        <v>41547</v>
      </c>
      <c r="J837" t="s">
        <v>14</v>
      </c>
      <c r="K837">
        <v>49</v>
      </c>
      <c r="L837">
        <v>19</v>
      </c>
      <c r="M837">
        <f>Table1[[#This Row],[DueDate]]-Table1[[#This Row],[SettledDate]]</f>
        <v>-19</v>
      </c>
    </row>
    <row r="838" spans="1:13" x14ac:dyDescent="0.3">
      <c r="A838">
        <v>897</v>
      </c>
      <c r="B838" t="s">
        <v>79</v>
      </c>
      <c r="C838" s="1">
        <v>41285</v>
      </c>
      <c r="D838">
        <v>3378881881</v>
      </c>
      <c r="E838" s="1">
        <v>41349</v>
      </c>
      <c r="F838" s="1">
        <v>41379</v>
      </c>
      <c r="G838">
        <v>13.88</v>
      </c>
      <c r="H838" t="s">
        <v>13</v>
      </c>
      <c r="I838" s="1">
        <v>41354</v>
      </c>
      <c r="J838" t="s">
        <v>17</v>
      </c>
      <c r="K838">
        <v>5</v>
      </c>
      <c r="L838">
        <v>0</v>
      </c>
      <c r="M838">
        <f>Table1[[#This Row],[DueDate]]-Table1[[#This Row],[SettledDate]]</f>
        <v>25</v>
      </c>
    </row>
    <row r="839" spans="1:13" x14ac:dyDescent="0.3">
      <c r="A839">
        <v>897</v>
      </c>
      <c r="B839" t="s">
        <v>22</v>
      </c>
      <c r="C839" s="1">
        <v>41248</v>
      </c>
      <c r="D839">
        <v>3388237396</v>
      </c>
      <c r="E839" s="1">
        <v>41247</v>
      </c>
      <c r="F839" s="1">
        <v>41277</v>
      </c>
      <c r="G839">
        <v>57.78</v>
      </c>
      <c r="H839" t="s">
        <v>13</v>
      </c>
      <c r="I839" s="1">
        <v>41284</v>
      </c>
      <c r="J839" t="s">
        <v>14</v>
      </c>
      <c r="K839">
        <v>37</v>
      </c>
      <c r="L839">
        <v>7</v>
      </c>
      <c r="M839">
        <f>Table1[[#This Row],[DueDate]]-Table1[[#This Row],[SettledDate]]</f>
        <v>-7</v>
      </c>
    </row>
    <row r="840" spans="1:13" x14ac:dyDescent="0.3">
      <c r="A840">
        <v>818</v>
      </c>
      <c r="B840" t="s">
        <v>97</v>
      </c>
      <c r="C840" s="1">
        <v>41349</v>
      </c>
      <c r="D840">
        <v>3388733623</v>
      </c>
      <c r="E840" s="1">
        <v>40983</v>
      </c>
      <c r="F840" s="1">
        <v>41013</v>
      </c>
      <c r="G840">
        <v>58.17</v>
      </c>
      <c r="H840" t="s">
        <v>13</v>
      </c>
      <c r="I840" s="1">
        <v>41033</v>
      </c>
      <c r="J840" t="s">
        <v>14</v>
      </c>
      <c r="K840">
        <v>50</v>
      </c>
      <c r="L840">
        <v>20</v>
      </c>
      <c r="M840">
        <f>Table1[[#This Row],[DueDate]]-Table1[[#This Row],[SettledDate]]</f>
        <v>-20</v>
      </c>
    </row>
    <row r="841" spans="1:13" x14ac:dyDescent="0.3">
      <c r="A841">
        <v>391</v>
      </c>
      <c r="B841" t="s">
        <v>44</v>
      </c>
      <c r="C841" s="1">
        <v>41180</v>
      </c>
      <c r="D841">
        <v>3392014041</v>
      </c>
      <c r="E841" s="1">
        <v>40969</v>
      </c>
      <c r="F841" s="1">
        <v>40999</v>
      </c>
      <c r="G841">
        <v>56.54</v>
      </c>
      <c r="H841" t="s">
        <v>13</v>
      </c>
      <c r="I841" s="1">
        <v>40992</v>
      </c>
      <c r="J841" t="s">
        <v>14</v>
      </c>
      <c r="K841">
        <v>23</v>
      </c>
      <c r="L841">
        <v>0</v>
      </c>
      <c r="M841">
        <f>Table1[[#This Row],[DueDate]]-Table1[[#This Row],[SettledDate]]</f>
        <v>7</v>
      </c>
    </row>
    <row r="842" spans="1:13" x14ac:dyDescent="0.3">
      <c r="A842">
        <v>818</v>
      </c>
      <c r="B842" t="s">
        <v>28</v>
      </c>
      <c r="C842" s="1">
        <v>41431</v>
      </c>
      <c r="D842">
        <v>3394333507</v>
      </c>
      <c r="E842" s="1">
        <v>41490</v>
      </c>
      <c r="F842" s="1">
        <v>41520</v>
      </c>
      <c r="G842">
        <v>65.599999999999994</v>
      </c>
      <c r="H842" t="s">
        <v>13</v>
      </c>
      <c r="I842" s="1">
        <v>41504</v>
      </c>
      <c r="J842" t="s">
        <v>17</v>
      </c>
      <c r="K842">
        <v>14</v>
      </c>
      <c r="L842">
        <v>0</v>
      </c>
      <c r="M842">
        <f>Table1[[#This Row],[DueDate]]-Table1[[#This Row],[SettledDate]]</f>
        <v>16</v>
      </c>
    </row>
    <row r="843" spans="1:13" x14ac:dyDescent="0.3">
      <c r="A843">
        <v>770</v>
      </c>
      <c r="B843" t="s">
        <v>99</v>
      </c>
      <c r="C843" s="1">
        <v>41225</v>
      </c>
      <c r="D843">
        <v>3398429374</v>
      </c>
      <c r="E843" s="1">
        <v>41518</v>
      </c>
      <c r="F843" s="1">
        <v>41548</v>
      </c>
      <c r="G843">
        <v>68.98</v>
      </c>
      <c r="H843" t="s">
        <v>13</v>
      </c>
      <c r="I843" s="1">
        <v>41529</v>
      </c>
      <c r="J843" t="s">
        <v>17</v>
      </c>
      <c r="K843">
        <v>11</v>
      </c>
      <c r="L843">
        <v>0</v>
      </c>
      <c r="M843">
        <f>Table1[[#This Row],[DueDate]]-Table1[[#This Row],[SettledDate]]</f>
        <v>19</v>
      </c>
    </row>
    <row r="844" spans="1:13" x14ac:dyDescent="0.3">
      <c r="A844">
        <v>391</v>
      </c>
      <c r="B844" t="s">
        <v>12</v>
      </c>
      <c r="C844" s="1">
        <v>41370</v>
      </c>
      <c r="D844">
        <v>3399547582</v>
      </c>
      <c r="E844" s="1">
        <v>41206</v>
      </c>
      <c r="F844" s="1">
        <v>41236</v>
      </c>
      <c r="G844">
        <v>50.7</v>
      </c>
      <c r="H844" t="s">
        <v>13</v>
      </c>
      <c r="I844" s="1">
        <v>41219</v>
      </c>
      <c r="J844" t="s">
        <v>14</v>
      </c>
      <c r="K844">
        <v>13</v>
      </c>
      <c r="L844">
        <v>0</v>
      </c>
      <c r="M844">
        <f>Table1[[#This Row],[DueDate]]-Table1[[#This Row],[SettledDate]]</f>
        <v>17</v>
      </c>
    </row>
    <row r="845" spans="1:13" x14ac:dyDescent="0.3">
      <c r="A845">
        <v>406</v>
      </c>
      <c r="B845" t="s">
        <v>81</v>
      </c>
      <c r="C845" s="1">
        <v>41064</v>
      </c>
      <c r="D845">
        <v>3404073698</v>
      </c>
      <c r="E845" s="1">
        <v>41051</v>
      </c>
      <c r="F845" s="1">
        <v>41081</v>
      </c>
      <c r="G845">
        <v>87.82</v>
      </c>
      <c r="H845" t="s">
        <v>13</v>
      </c>
      <c r="I845" s="1">
        <v>41073</v>
      </c>
      <c r="J845" t="s">
        <v>14</v>
      </c>
      <c r="K845">
        <v>22</v>
      </c>
      <c r="L845">
        <v>0</v>
      </c>
      <c r="M845">
        <f>Table1[[#This Row],[DueDate]]-Table1[[#This Row],[SettledDate]]</f>
        <v>8</v>
      </c>
    </row>
    <row r="846" spans="1:13" x14ac:dyDescent="0.3">
      <c r="A846">
        <v>391</v>
      </c>
      <c r="B846" t="s">
        <v>113</v>
      </c>
      <c r="C846" s="1">
        <v>41598</v>
      </c>
      <c r="D846">
        <v>3414952429</v>
      </c>
      <c r="E846" s="1">
        <v>41343</v>
      </c>
      <c r="F846" s="1">
        <v>41373</v>
      </c>
      <c r="G846">
        <v>62.24</v>
      </c>
      <c r="H846" t="s">
        <v>13</v>
      </c>
      <c r="I846" s="1">
        <v>41369</v>
      </c>
      <c r="J846" t="s">
        <v>14</v>
      </c>
      <c r="K846">
        <v>26</v>
      </c>
      <c r="L846">
        <v>0</v>
      </c>
      <c r="M846">
        <f>Table1[[#This Row],[DueDate]]-Table1[[#This Row],[SettledDate]]</f>
        <v>4</v>
      </c>
    </row>
    <row r="847" spans="1:13" x14ac:dyDescent="0.3">
      <c r="A847">
        <v>391</v>
      </c>
      <c r="B847" t="s">
        <v>38</v>
      </c>
      <c r="C847" s="1">
        <v>40971</v>
      </c>
      <c r="D847">
        <v>3416294053</v>
      </c>
      <c r="E847" s="1">
        <v>41278</v>
      </c>
      <c r="F847" s="1">
        <v>41308</v>
      </c>
      <c r="G847">
        <v>58.03</v>
      </c>
      <c r="H847" t="s">
        <v>13</v>
      </c>
      <c r="I847" s="1">
        <v>41308</v>
      </c>
      <c r="J847" t="s">
        <v>17</v>
      </c>
      <c r="K847">
        <v>30</v>
      </c>
      <c r="L847">
        <v>0</v>
      </c>
      <c r="M847">
        <f>Table1[[#This Row],[DueDate]]-Table1[[#This Row],[SettledDate]]</f>
        <v>0</v>
      </c>
    </row>
    <row r="848" spans="1:13" x14ac:dyDescent="0.3">
      <c r="A848">
        <v>406</v>
      </c>
      <c r="B848" t="s">
        <v>81</v>
      </c>
      <c r="C848" s="1">
        <v>41064</v>
      </c>
      <c r="D848">
        <v>3418724483</v>
      </c>
      <c r="E848" s="1">
        <v>41381</v>
      </c>
      <c r="F848" s="1">
        <v>41411</v>
      </c>
      <c r="G848">
        <v>79.260000000000005</v>
      </c>
      <c r="H848" t="s">
        <v>13</v>
      </c>
      <c r="I848" s="1">
        <v>41388</v>
      </c>
      <c r="J848" t="s">
        <v>17</v>
      </c>
      <c r="K848">
        <v>7</v>
      </c>
      <c r="L848">
        <v>0</v>
      </c>
      <c r="M848">
        <f>Table1[[#This Row],[DueDate]]-Table1[[#This Row],[SettledDate]]</f>
        <v>23</v>
      </c>
    </row>
    <row r="849" spans="1:13" x14ac:dyDescent="0.3">
      <c r="A849">
        <v>897</v>
      </c>
      <c r="B849" t="s">
        <v>108</v>
      </c>
      <c r="C849" s="1">
        <v>41285</v>
      </c>
      <c r="D849">
        <v>3424410029</v>
      </c>
      <c r="E849" s="1">
        <v>41591</v>
      </c>
      <c r="F849" s="1">
        <v>41621</v>
      </c>
      <c r="G849">
        <v>23.63</v>
      </c>
      <c r="H849" t="s">
        <v>13</v>
      </c>
      <c r="I849" s="1">
        <v>41597</v>
      </c>
      <c r="J849" t="s">
        <v>17</v>
      </c>
      <c r="K849">
        <v>6</v>
      </c>
      <c r="L849">
        <v>0</v>
      </c>
      <c r="M849">
        <f>Table1[[#This Row],[DueDate]]-Table1[[#This Row],[SettledDate]]</f>
        <v>24</v>
      </c>
    </row>
    <row r="850" spans="1:13" x14ac:dyDescent="0.3">
      <c r="A850">
        <v>770</v>
      </c>
      <c r="B850" t="s">
        <v>23</v>
      </c>
      <c r="C850" s="1">
        <v>41452</v>
      </c>
      <c r="D850">
        <v>3428691656</v>
      </c>
      <c r="E850" s="1">
        <v>41438</v>
      </c>
      <c r="F850" s="1">
        <v>41468</v>
      </c>
      <c r="G850">
        <v>50.47</v>
      </c>
      <c r="H850" t="s">
        <v>13</v>
      </c>
      <c r="I850" s="1">
        <v>41473</v>
      </c>
      <c r="J850" t="s">
        <v>14</v>
      </c>
      <c r="K850">
        <v>35</v>
      </c>
      <c r="L850">
        <v>5</v>
      </c>
      <c r="M850">
        <f>Table1[[#This Row],[DueDate]]-Table1[[#This Row],[SettledDate]]</f>
        <v>-5</v>
      </c>
    </row>
    <row r="851" spans="1:13" x14ac:dyDescent="0.3">
      <c r="A851">
        <v>391</v>
      </c>
      <c r="B851" t="s">
        <v>18</v>
      </c>
      <c r="C851" s="1">
        <v>40934</v>
      </c>
      <c r="D851">
        <v>3435598635</v>
      </c>
      <c r="E851" s="1">
        <v>41241</v>
      </c>
      <c r="F851" s="1">
        <v>41271</v>
      </c>
      <c r="G851">
        <v>75.819999999999993</v>
      </c>
      <c r="H851" t="s">
        <v>13</v>
      </c>
      <c r="I851" s="1">
        <v>41245</v>
      </c>
      <c r="J851" t="s">
        <v>17</v>
      </c>
      <c r="K851">
        <v>4</v>
      </c>
      <c r="L851">
        <v>0</v>
      </c>
      <c r="M851">
        <f>Table1[[#This Row],[DueDate]]-Table1[[#This Row],[SettledDate]]</f>
        <v>26</v>
      </c>
    </row>
    <row r="852" spans="1:13" x14ac:dyDescent="0.3">
      <c r="A852">
        <v>770</v>
      </c>
      <c r="B852" t="s">
        <v>46</v>
      </c>
      <c r="C852" s="1">
        <v>41402</v>
      </c>
      <c r="D852">
        <v>3437789966</v>
      </c>
      <c r="E852" s="1">
        <v>41028</v>
      </c>
      <c r="F852" s="1">
        <v>41058</v>
      </c>
      <c r="G852">
        <v>52.26</v>
      </c>
      <c r="H852" t="s">
        <v>13</v>
      </c>
      <c r="I852" s="1">
        <v>41066</v>
      </c>
      <c r="J852" t="s">
        <v>14</v>
      </c>
      <c r="K852">
        <v>38</v>
      </c>
      <c r="L852">
        <v>8</v>
      </c>
      <c r="M852">
        <f>Table1[[#This Row],[DueDate]]-Table1[[#This Row],[SettledDate]]</f>
        <v>-8</v>
      </c>
    </row>
    <row r="853" spans="1:13" x14ac:dyDescent="0.3">
      <c r="A853">
        <v>391</v>
      </c>
      <c r="B853" t="s">
        <v>77</v>
      </c>
      <c r="C853" s="1">
        <v>41150</v>
      </c>
      <c r="D853">
        <v>3438246206</v>
      </c>
      <c r="E853" s="1">
        <v>41517</v>
      </c>
      <c r="F853" s="1">
        <v>41547</v>
      </c>
      <c r="G853">
        <v>66.010000000000005</v>
      </c>
      <c r="H853" t="s">
        <v>13</v>
      </c>
      <c r="I853" s="1">
        <v>41529</v>
      </c>
      <c r="J853" t="s">
        <v>17</v>
      </c>
      <c r="K853">
        <v>12</v>
      </c>
      <c r="L853">
        <v>0</v>
      </c>
      <c r="M853">
        <f>Table1[[#This Row],[DueDate]]-Table1[[#This Row],[SettledDate]]</f>
        <v>18</v>
      </c>
    </row>
    <row r="854" spans="1:13" x14ac:dyDescent="0.3">
      <c r="A854">
        <v>818</v>
      </c>
      <c r="B854" t="s">
        <v>32</v>
      </c>
      <c r="C854" s="1">
        <v>40917</v>
      </c>
      <c r="D854">
        <v>3442695944</v>
      </c>
      <c r="E854" s="1">
        <v>41040</v>
      </c>
      <c r="F854" s="1">
        <v>41070</v>
      </c>
      <c r="G854">
        <v>84.39</v>
      </c>
      <c r="H854" t="s">
        <v>16</v>
      </c>
      <c r="I854" s="1">
        <v>41067</v>
      </c>
      <c r="J854" t="s">
        <v>17</v>
      </c>
      <c r="K854">
        <v>27</v>
      </c>
      <c r="L854">
        <v>0</v>
      </c>
      <c r="M854">
        <f>Table1[[#This Row],[DueDate]]-Table1[[#This Row],[SettledDate]]</f>
        <v>3</v>
      </c>
    </row>
    <row r="855" spans="1:13" x14ac:dyDescent="0.3">
      <c r="A855">
        <v>406</v>
      </c>
      <c r="B855" t="s">
        <v>66</v>
      </c>
      <c r="C855" s="1">
        <v>41048</v>
      </c>
      <c r="D855">
        <v>3453759273</v>
      </c>
      <c r="E855" s="1">
        <v>41252</v>
      </c>
      <c r="F855" s="1">
        <v>41282</v>
      </c>
      <c r="G855">
        <v>81.27</v>
      </c>
      <c r="H855" t="s">
        <v>13</v>
      </c>
      <c r="I855" s="1">
        <v>41256</v>
      </c>
      <c r="J855" t="s">
        <v>17</v>
      </c>
      <c r="K855">
        <v>4</v>
      </c>
      <c r="L855">
        <v>0</v>
      </c>
      <c r="M855">
        <f>Table1[[#This Row],[DueDate]]-Table1[[#This Row],[SettledDate]]</f>
        <v>26</v>
      </c>
    </row>
    <row r="856" spans="1:13" x14ac:dyDescent="0.3">
      <c r="A856">
        <v>391</v>
      </c>
      <c r="B856" t="s">
        <v>43</v>
      </c>
      <c r="C856" s="1">
        <v>41284</v>
      </c>
      <c r="D856">
        <v>3461153482</v>
      </c>
      <c r="E856" s="1">
        <v>41194</v>
      </c>
      <c r="F856" s="1">
        <v>41224</v>
      </c>
      <c r="G856">
        <v>88.47</v>
      </c>
      <c r="H856" t="s">
        <v>13</v>
      </c>
      <c r="I856" s="1">
        <v>41220</v>
      </c>
      <c r="J856" t="s">
        <v>14</v>
      </c>
      <c r="K856">
        <v>26</v>
      </c>
      <c r="L856">
        <v>0</v>
      </c>
      <c r="M856">
        <f>Table1[[#This Row],[DueDate]]-Table1[[#This Row],[SettledDate]]</f>
        <v>4</v>
      </c>
    </row>
    <row r="857" spans="1:13" x14ac:dyDescent="0.3">
      <c r="A857">
        <v>818</v>
      </c>
      <c r="B857" t="s">
        <v>36</v>
      </c>
      <c r="C857" s="1">
        <v>41518</v>
      </c>
      <c r="D857">
        <v>3470607785</v>
      </c>
      <c r="E857" s="1">
        <v>41377</v>
      </c>
      <c r="F857" s="1">
        <v>41407</v>
      </c>
      <c r="G857">
        <v>38.6</v>
      </c>
      <c r="H857" t="s">
        <v>13</v>
      </c>
      <c r="I857" s="1">
        <v>41395</v>
      </c>
      <c r="J857" t="s">
        <v>14</v>
      </c>
      <c r="K857">
        <v>18</v>
      </c>
      <c r="L857">
        <v>0</v>
      </c>
      <c r="M857">
        <f>Table1[[#This Row],[DueDate]]-Table1[[#This Row],[SettledDate]]</f>
        <v>12</v>
      </c>
    </row>
    <row r="858" spans="1:13" x14ac:dyDescent="0.3">
      <c r="A858">
        <v>818</v>
      </c>
      <c r="B858" t="s">
        <v>92</v>
      </c>
      <c r="C858" s="1">
        <v>41470</v>
      </c>
      <c r="D858">
        <v>3478923173</v>
      </c>
      <c r="E858" s="1">
        <v>41057</v>
      </c>
      <c r="F858" s="1">
        <v>41087</v>
      </c>
      <c r="G858">
        <v>87.48</v>
      </c>
      <c r="H858" t="s">
        <v>16</v>
      </c>
      <c r="I858" s="1">
        <v>41093</v>
      </c>
      <c r="J858" t="s">
        <v>14</v>
      </c>
      <c r="K858">
        <v>36</v>
      </c>
      <c r="L858">
        <v>6</v>
      </c>
      <c r="M858">
        <f>Table1[[#This Row],[DueDate]]-Table1[[#This Row],[SettledDate]]</f>
        <v>-6</v>
      </c>
    </row>
    <row r="859" spans="1:13" x14ac:dyDescent="0.3">
      <c r="A859">
        <v>406</v>
      </c>
      <c r="B859" t="s">
        <v>58</v>
      </c>
      <c r="C859" s="1">
        <v>40985</v>
      </c>
      <c r="D859">
        <v>3480348952</v>
      </c>
      <c r="E859" s="1">
        <v>41010</v>
      </c>
      <c r="F859" s="1">
        <v>41040</v>
      </c>
      <c r="G859">
        <v>40.03</v>
      </c>
      <c r="H859" t="s">
        <v>16</v>
      </c>
      <c r="I859" s="1">
        <v>41037</v>
      </c>
      <c r="J859" t="s">
        <v>17</v>
      </c>
      <c r="K859">
        <v>27</v>
      </c>
      <c r="L859">
        <v>0</v>
      </c>
      <c r="M859">
        <f>Table1[[#This Row],[DueDate]]-Table1[[#This Row],[SettledDate]]</f>
        <v>3</v>
      </c>
    </row>
    <row r="860" spans="1:13" x14ac:dyDescent="0.3">
      <c r="A860">
        <v>770</v>
      </c>
      <c r="B860" t="s">
        <v>67</v>
      </c>
      <c r="C860" s="1">
        <v>40986</v>
      </c>
      <c r="D860">
        <v>3480606970</v>
      </c>
      <c r="E860" s="1">
        <v>41403</v>
      </c>
      <c r="F860" s="1">
        <v>41433</v>
      </c>
      <c r="G860">
        <v>58.83</v>
      </c>
      <c r="H860" t="s">
        <v>13</v>
      </c>
      <c r="I860" s="1">
        <v>41436</v>
      </c>
      <c r="J860" t="s">
        <v>17</v>
      </c>
      <c r="K860">
        <v>33</v>
      </c>
      <c r="L860">
        <v>3</v>
      </c>
      <c r="M860">
        <f>Table1[[#This Row],[DueDate]]-Table1[[#This Row],[SettledDate]]</f>
        <v>-3</v>
      </c>
    </row>
    <row r="861" spans="1:13" x14ac:dyDescent="0.3">
      <c r="A861">
        <v>406</v>
      </c>
      <c r="B861" t="s">
        <v>63</v>
      </c>
      <c r="C861" s="1">
        <v>41145</v>
      </c>
      <c r="D861">
        <v>3486080032</v>
      </c>
      <c r="E861" s="1">
        <v>41144</v>
      </c>
      <c r="F861" s="1">
        <v>41174</v>
      </c>
      <c r="G861">
        <v>63.12</v>
      </c>
      <c r="H861" t="s">
        <v>13</v>
      </c>
      <c r="I861" s="1">
        <v>41174</v>
      </c>
      <c r="J861" t="s">
        <v>14</v>
      </c>
      <c r="K861">
        <v>30</v>
      </c>
      <c r="L861">
        <v>0</v>
      </c>
      <c r="M861">
        <f>Table1[[#This Row],[DueDate]]-Table1[[#This Row],[SettledDate]]</f>
        <v>0</v>
      </c>
    </row>
    <row r="862" spans="1:13" x14ac:dyDescent="0.3">
      <c r="A862">
        <v>770</v>
      </c>
      <c r="B862" t="s">
        <v>95</v>
      </c>
      <c r="C862" s="1">
        <v>41394</v>
      </c>
      <c r="D862">
        <v>3491048160</v>
      </c>
      <c r="E862" s="1">
        <v>41514</v>
      </c>
      <c r="F862" s="1">
        <v>41544</v>
      </c>
      <c r="G862">
        <v>63.02</v>
      </c>
      <c r="H862" t="s">
        <v>13</v>
      </c>
      <c r="I862" s="1">
        <v>41534</v>
      </c>
      <c r="J862" t="s">
        <v>17</v>
      </c>
      <c r="K862">
        <v>20</v>
      </c>
      <c r="L862">
        <v>0</v>
      </c>
      <c r="M862">
        <f>Table1[[#This Row],[DueDate]]-Table1[[#This Row],[SettledDate]]</f>
        <v>10</v>
      </c>
    </row>
    <row r="863" spans="1:13" x14ac:dyDescent="0.3">
      <c r="A863">
        <v>391</v>
      </c>
      <c r="B863" t="s">
        <v>64</v>
      </c>
      <c r="C863" s="1">
        <v>41373</v>
      </c>
      <c r="D863">
        <v>3503012790</v>
      </c>
      <c r="E863" s="1">
        <v>41408</v>
      </c>
      <c r="F863" s="1">
        <v>41438</v>
      </c>
      <c r="G863">
        <v>43.67</v>
      </c>
      <c r="H863" t="s">
        <v>13</v>
      </c>
      <c r="I863" s="1">
        <v>41423</v>
      </c>
      <c r="J863" t="s">
        <v>17</v>
      </c>
      <c r="K863">
        <v>15</v>
      </c>
      <c r="L863">
        <v>0</v>
      </c>
      <c r="M863">
        <f>Table1[[#This Row],[DueDate]]-Table1[[#This Row],[SettledDate]]</f>
        <v>15</v>
      </c>
    </row>
    <row r="864" spans="1:13" x14ac:dyDescent="0.3">
      <c r="A864">
        <v>391</v>
      </c>
      <c r="B864" t="s">
        <v>47</v>
      </c>
      <c r="C864" s="1">
        <v>41240</v>
      </c>
      <c r="D864">
        <v>3509509542</v>
      </c>
      <c r="E864" s="1">
        <v>41495</v>
      </c>
      <c r="F864" s="1">
        <v>41525</v>
      </c>
      <c r="G864">
        <v>66.819999999999993</v>
      </c>
      <c r="H864" t="s">
        <v>13</v>
      </c>
      <c r="I864" s="1">
        <v>41519</v>
      </c>
      <c r="J864" t="s">
        <v>17</v>
      </c>
      <c r="K864">
        <v>24</v>
      </c>
      <c r="L864">
        <v>0</v>
      </c>
      <c r="M864">
        <f>Table1[[#This Row],[DueDate]]-Table1[[#This Row],[SettledDate]]</f>
        <v>6</v>
      </c>
    </row>
    <row r="865" spans="1:13" x14ac:dyDescent="0.3">
      <c r="A865">
        <v>897</v>
      </c>
      <c r="B865" t="s">
        <v>88</v>
      </c>
      <c r="C865" s="1">
        <v>41463</v>
      </c>
      <c r="D865">
        <v>3510258292</v>
      </c>
      <c r="E865" s="1">
        <v>41073</v>
      </c>
      <c r="F865" s="1">
        <v>41103</v>
      </c>
      <c r="G865">
        <v>38.06</v>
      </c>
      <c r="H865" t="s">
        <v>13</v>
      </c>
      <c r="I865" s="1">
        <v>41099</v>
      </c>
      <c r="J865" t="s">
        <v>14</v>
      </c>
      <c r="K865">
        <v>26</v>
      </c>
      <c r="L865">
        <v>0</v>
      </c>
      <c r="M865">
        <f>Table1[[#This Row],[DueDate]]-Table1[[#This Row],[SettledDate]]</f>
        <v>4</v>
      </c>
    </row>
    <row r="866" spans="1:13" x14ac:dyDescent="0.3">
      <c r="A866">
        <v>897</v>
      </c>
      <c r="B866" t="s">
        <v>25</v>
      </c>
      <c r="C866" s="1">
        <v>41003</v>
      </c>
      <c r="D866">
        <v>3511077910</v>
      </c>
      <c r="E866" s="1">
        <v>41188</v>
      </c>
      <c r="F866" s="1">
        <v>41218</v>
      </c>
      <c r="G866">
        <v>47.44</v>
      </c>
      <c r="H866" t="s">
        <v>13</v>
      </c>
      <c r="I866" s="1">
        <v>41217</v>
      </c>
      <c r="J866" t="s">
        <v>17</v>
      </c>
      <c r="K866">
        <v>29</v>
      </c>
      <c r="L866">
        <v>0</v>
      </c>
      <c r="M866">
        <f>Table1[[#This Row],[DueDate]]-Table1[[#This Row],[SettledDate]]</f>
        <v>1</v>
      </c>
    </row>
    <row r="867" spans="1:13" x14ac:dyDescent="0.3">
      <c r="A867">
        <v>406</v>
      </c>
      <c r="B867" t="s">
        <v>27</v>
      </c>
      <c r="C867" s="1">
        <v>41163</v>
      </c>
      <c r="D867">
        <v>3515319067</v>
      </c>
      <c r="E867" s="1">
        <v>41380</v>
      </c>
      <c r="F867" s="1">
        <v>41410</v>
      </c>
      <c r="G867">
        <v>88.74</v>
      </c>
      <c r="H867" t="s">
        <v>16</v>
      </c>
      <c r="I867" s="1">
        <v>41400</v>
      </c>
      <c r="J867" t="s">
        <v>17</v>
      </c>
      <c r="K867">
        <v>20</v>
      </c>
      <c r="L867">
        <v>0</v>
      </c>
      <c r="M867">
        <f>Table1[[#This Row],[DueDate]]-Table1[[#This Row],[SettledDate]]</f>
        <v>10</v>
      </c>
    </row>
    <row r="868" spans="1:13" x14ac:dyDescent="0.3">
      <c r="A868">
        <v>391</v>
      </c>
      <c r="B868" t="s">
        <v>31</v>
      </c>
      <c r="C868" s="1">
        <v>41352</v>
      </c>
      <c r="D868">
        <v>3516217989</v>
      </c>
      <c r="E868" s="1">
        <v>41155</v>
      </c>
      <c r="F868" s="1">
        <v>41185</v>
      </c>
      <c r="G868">
        <v>64.95</v>
      </c>
      <c r="H868" t="s">
        <v>13</v>
      </c>
      <c r="I868" s="1">
        <v>41168</v>
      </c>
      <c r="J868" t="s">
        <v>14</v>
      </c>
      <c r="K868">
        <v>13</v>
      </c>
      <c r="L868">
        <v>0</v>
      </c>
      <c r="M868">
        <f>Table1[[#This Row],[DueDate]]-Table1[[#This Row],[SettledDate]]</f>
        <v>17</v>
      </c>
    </row>
    <row r="869" spans="1:13" x14ac:dyDescent="0.3">
      <c r="A869">
        <v>818</v>
      </c>
      <c r="B869" t="s">
        <v>20</v>
      </c>
      <c r="C869" s="1">
        <v>41239</v>
      </c>
      <c r="D869">
        <v>3517011034</v>
      </c>
      <c r="E869" s="1">
        <v>41320</v>
      </c>
      <c r="F869" s="1">
        <v>41350</v>
      </c>
      <c r="G869">
        <v>65.28</v>
      </c>
      <c r="H869" t="s">
        <v>13</v>
      </c>
      <c r="I869" s="1">
        <v>41334</v>
      </c>
      <c r="J869" t="s">
        <v>17</v>
      </c>
      <c r="K869">
        <v>14</v>
      </c>
      <c r="L869">
        <v>0</v>
      </c>
      <c r="M869">
        <f>Table1[[#This Row],[DueDate]]-Table1[[#This Row],[SettledDate]]</f>
        <v>16</v>
      </c>
    </row>
    <row r="870" spans="1:13" x14ac:dyDescent="0.3">
      <c r="A870">
        <v>897</v>
      </c>
      <c r="B870" t="s">
        <v>106</v>
      </c>
      <c r="C870" s="1">
        <v>41603</v>
      </c>
      <c r="D870">
        <v>3520423399</v>
      </c>
      <c r="E870" s="1">
        <v>41551</v>
      </c>
      <c r="F870" s="1">
        <v>41581</v>
      </c>
      <c r="G870">
        <v>24.77</v>
      </c>
      <c r="H870" t="s">
        <v>13</v>
      </c>
      <c r="I870" s="1">
        <v>41564</v>
      </c>
      <c r="J870" t="s">
        <v>14</v>
      </c>
      <c r="K870">
        <v>13</v>
      </c>
      <c r="L870">
        <v>0</v>
      </c>
      <c r="M870">
        <f>Table1[[#This Row],[DueDate]]-Table1[[#This Row],[SettledDate]]</f>
        <v>17</v>
      </c>
    </row>
    <row r="871" spans="1:13" x14ac:dyDescent="0.3">
      <c r="A871">
        <v>391</v>
      </c>
      <c r="B871" t="s">
        <v>38</v>
      </c>
      <c r="C871" s="1">
        <v>40971</v>
      </c>
      <c r="D871">
        <v>3520663396</v>
      </c>
      <c r="E871" s="1">
        <v>41422</v>
      </c>
      <c r="F871" s="1">
        <v>41452</v>
      </c>
      <c r="G871">
        <v>74.59</v>
      </c>
      <c r="H871" t="s">
        <v>13</v>
      </c>
      <c r="I871" s="1">
        <v>41452</v>
      </c>
      <c r="J871" t="s">
        <v>17</v>
      </c>
      <c r="K871">
        <v>30</v>
      </c>
      <c r="L871">
        <v>0</v>
      </c>
      <c r="M871">
        <f>Table1[[#This Row],[DueDate]]-Table1[[#This Row],[SettledDate]]</f>
        <v>0</v>
      </c>
    </row>
    <row r="872" spans="1:13" x14ac:dyDescent="0.3">
      <c r="A872">
        <v>406</v>
      </c>
      <c r="B872" t="s">
        <v>19</v>
      </c>
      <c r="C872" s="1">
        <v>41005</v>
      </c>
      <c r="D872">
        <v>3523951475</v>
      </c>
      <c r="E872" s="1">
        <v>41603</v>
      </c>
      <c r="F872" s="1">
        <v>41633</v>
      </c>
      <c r="G872">
        <v>107.04</v>
      </c>
      <c r="H872" t="s">
        <v>13</v>
      </c>
      <c r="I872" s="1">
        <v>41635</v>
      </c>
      <c r="J872" t="s">
        <v>17</v>
      </c>
      <c r="K872">
        <v>32</v>
      </c>
      <c r="L872">
        <v>2</v>
      </c>
      <c r="M872">
        <f>Table1[[#This Row],[DueDate]]-Table1[[#This Row],[SettledDate]]</f>
        <v>-2</v>
      </c>
    </row>
    <row r="873" spans="1:13" x14ac:dyDescent="0.3">
      <c r="A873">
        <v>391</v>
      </c>
      <c r="B873" t="s">
        <v>43</v>
      </c>
      <c r="C873" s="1">
        <v>41284</v>
      </c>
      <c r="D873">
        <v>3524586307</v>
      </c>
      <c r="E873" s="1">
        <v>41176</v>
      </c>
      <c r="F873" s="1">
        <v>41206</v>
      </c>
      <c r="G873">
        <v>55.36</v>
      </c>
      <c r="H873" t="s">
        <v>13</v>
      </c>
      <c r="I873" s="1">
        <v>41198</v>
      </c>
      <c r="J873" t="s">
        <v>14</v>
      </c>
      <c r="K873">
        <v>22</v>
      </c>
      <c r="L873">
        <v>0</v>
      </c>
      <c r="M873">
        <f>Table1[[#This Row],[DueDate]]-Table1[[#This Row],[SettledDate]]</f>
        <v>8</v>
      </c>
    </row>
    <row r="874" spans="1:13" x14ac:dyDescent="0.3">
      <c r="A874">
        <v>770</v>
      </c>
      <c r="B874" t="s">
        <v>35</v>
      </c>
      <c r="C874" s="1">
        <v>40945</v>
      </c>
      <c r="D874">
        <v>3524717788</v>
      </c>
      <c r="E874" s="1">
        <v>40954</v>
      </c>
      <c r="F874" s="1">
        <v>40984</v>
      </c>
      <c r="G874">
        <v>56.36</v>
      </c>
      <c r="H874" t="s">
        <v>13</v>
      </c>
      <c r="I874" s="1">
        <v>40993</v>
      </c>
      <c r="J874" t="s">
        <v>17</v>
      </c>
      <c r="K874">
        <v>39</v>
      </c>
      <c r="L874">
        <v>9</v>
      </c>
      <c r="M874">
        <f>Table1[[#This Row],[DueDate]]-Table1[[#This Row],[SettledDate]]</f>
        <v>-9</v>
      </c>
    </row>
    <row r="875" spans="1:13" x14ac:dyDescent="0.3">
      <c r="A875">
        <v>897</v>
      </c>
      <c r="B875" t="s">
        <v>108</v>
      </c>
      <c r="C875" s="1">
        <v>41285</v>
      </c>
      <c r="D875">
        <v>3530838063</v>
      </c>
      <c r="E875" s="1">
        <v>41045</v>
      </c>
      <c r="F875" s="1">
        <v>41075</v>
      </c>
      <c r="G875">
        <v>50.58</v>
      </c>
      <c r="H875" t="s">
        <v>13</v>
      </c>
      <c r="I875" s="1">
        <v>41061</v>
      </c>
      <c r="J875" t="s">
        <v>14</v>
      </c>
      <c r="K875">
        <v>16</v>
      </c>
      <c r="L875">
        <v>0</v>
      </c>
      <c r="M875">
        <f>Table1[[#This Row],[DueDate]]-Table1[[#This Row],[SettledDate]]</f>
        <v>14</v>
      </c>
    </row>
    <row r="876" spans="1:13" x14ac:dyDescent="0.3">
      <c r="A876">
        <v>770</v>
      </c>
      <c r="B876" t="s">
        <v>83</v>
      </c>
      <c r="C876" s="1">
        <v>41373</v>
      </c>
      <c r="D876">
        <v>3542268547</v>
      </c>
      <c r="E876" s="1">
        <v>41513</v>
      </c>
      <c r="F876" s="1">
        <v>41543</v>
      </c>
      <c r="G876">
        <v>57.2</v>
      </c>
      <c r="H876" t="s">
        <v>13</v>
      </c>
      <c r="I876" s="1">
        <v>41548</v>
      </c>
      <c r="J876" t="s">
        <v>17</v>
      </c>
      <c r="K876">
        <v>35</v>
      </c>
      <c r="L876">
        <v>5</v>
      </c>
      <c r="M876">
        <f>Table1[[#This Row],[DueDate]]-Table1[[#This Row],[SettledDate]]</f>
        <v>-5</v>
      </c>
    </row>
    <row r="877" spans="1:13" x14ac:dyDescent="0.3">
      <c r="A877">
        <v>391</v>
      </c>
      <c r="B877" t="s">
        <v>38</v>
      </c>
      <c r="C877" s="1">
        <v>40971</v>
      </c>
      <c r="D877">
        <v>3548287166</v>
      </c>
      <c r="E877" s="1">
        <v>41554</v>
      </c>
      <c r="F877" s="1">
        <v>41584</v>
      </c>
      <c r="G877">
        <v>63.39</v>
      </c>
      <c r="H877" t="s">
        <v>13</v>
      </c>
      <c r="I877" s="1">
        <v>41581</v>
      </c>
      <c r="J877" t="s">
        <v>17</v>
      </c>
      <c r="K877">
        <v>27</v>
      </c>
      <c r="L877">
        <v>0</v>
      </c>
      <c r="M877">
        <f>Table1[[#This Row],[DueDate]]-Table1[[#This Row],[SettledDate]]</f>
        <v>3</v>
      </c>
    </row>
    <row r="878" spans="1:13" x14ac:dyDescent="0.3">
      <c r="A878">
        <v>391</v>
      </c>
      <c r="B878" t="s">
        <v>93</v>
      </c>
      <c r="C878" s="1">
        <v>41445</v>
      </c>
      <c r="D878">
        <v>3550686615</v>
      </c>
      <c r="E878" s="1">
        <v>40967</v>
      </c>
      <c r="F878" s="1">
        <v>40997</v>
      </c>
      <c r="G878">
        <v>40.49</v>
      </c>
      <c r="H878" t="s">
        <v>13</v>
      </c>
      <c r="I878" s="1">
        <v>40987</v>
      </c>
      <c r="J878" t="s">
        <v>14</v>
      </c>
      <c r="K878">
        <v>20</v>
      </c>
      <c r="L878">
        <v>0</v>
      </c>
      <c r="M878">
        <f>Table1[[#This Row],[DueDate]]-Table1[[#This Row],[SettledDate]]</f>
        <v>10</v>
      </c>
    </row>
    <row r="879" spans="1:13" x14ac:dyDescent="0.3">
      <c r="A879">
        <v>770</v>
      </c>
      <c r="B879" t="s">
        <v>98</v>
      </c>
      <c r="C879" s="1">
        <v>41077</v>
      </c>
      <c r="D879">
        <v>3556035555</v>
      </c>
      <c r="E879" s="1">
        <v>41035</v>
      </c>
      <c r="F879" s="1">
        <v>41065</v>
      </c>
      <c r="G879">
        <v>77.53</v>
      </c>
      <c r="H879" t="s">
        <v>13</v>
      </c>
      <c r="I879" s="1">
        <v>41071</v>
      </c>
      <c r="J879" t="s">
        <v>14</v>
      </c>
      <c r="K879">
        <v>36</v>
      </c>
      <c r="L879">
        <v>6</v>
      </c>
      <c r="M879">
        <f>Table1[[#This Row],[DueDate]]-Table1[[#This Row],[SettledDate]]</f>
        <v>-6</v>
      </c>
    </row>
    <row r="880" spans="1:13" x14ac:dyDescent="0.3">
      <c r="A880">
        <v>770</v>
      </c>
      <c r="B880" t="s">
        <v>52</v>
      </c>
      <c r="C880" s="1">
        <v>41099</v>
      </c>
      <c r="D880">
        <v>3556859305</v>
      </c>
      <c r="E880" s="1">
        <v>41468</v>
      </c>
      <c r="F880" s="1">
        <v>41498</v>
      </c>
      <c r="G880">
        <v>44.48</v>
      </c>
      <c r="H880" t="s">
        <v>13</v>
      </c>
      <c r="I880" s="1">
        <v>41493</v>
      </c>
      <c r="J880" t="s">
        <v>17</v>
      </c>
      <c r="K880">
        <v>25</v>
      </c>
      <c r="L880">
        <v>0</v>
      </c>
      <c r="M880">
        <f>Table1[[#This Row],[DueDate]]-Table1[[#This Row],[SettledDate]]</f>
        <v>5</v>
      </c>
    </row>
    <row r="881" spans="1:13" x14ac:dyDescent="0.3">
      <c r="A881">
        <v>391</v>
      </c>
      <c r="B881" t="s">
        <v>104</v>
      </c>
      <c r="C881" s="1">
        <v>41556</v>
      </c>
      <c r="D881">
        <v>3557541459</v>
      </c>
      <c r="E881" s="1">
        <v>41505</v>
      </c>
      <c r="F881" s="1">
        <v>41535</v>
      </c>
      <c r="G881">
        <v>51.86</v>
      </c>
      <c r="H881" t="s">
        <v>13</v>
      </c>
      <c r="I881" s="1">
        <v>41536</v>
      </c>
      <c r="J881" t="s">
        <v>14</v>
      </c>
      <c r="K881">
        <v>31</v>
      </c>
      <c r="L881">
        <v>1</v>
      </c>
      <c r="M881">
        <f>Table1[[#This Row],[DueDate]]-Table1[[#This Row],[SettledDate]]</f>
        <v>-1</v>
      </c>
    </row>
    <row r="882" spans="1:13" x14ac:dyDescent="0.3">
      <c r="A882">
        <v>406</v>
      </c>
      <c r="B882" t="s">
        <v>73</v>
      </c>
      <c r="C882" s="1">
        <v>41167</v>
      </c>
      <c r="D882">
        <v>3558050155</v>
      </c>
      <c r="E882" s="1">
        <v>41118</v>
      </c>
      <c r="F882" s="1">
        <v>41148</v>
      </c>
      <c r="G882">
        <v>59.64</v>
      </c>
      <c r="H882" t="s">
        <v>16</v>
      </c>
      <c r="I882" s="1">
        <v>41159</v>
      </c>
      <c r="J882" t="s">
        <v>14</v>
      </c>
      <c r="K882">
        <v>41</v>
      </c>
      <c r="L882">
        <v>11</v>
      </c>
      <c r="M882">
        <f>Table1[[#This Row],[DueDate]]-Table1[[#This Row],[SettledDate]]</f>
        <v>-11</v>
      </c>
    </row>
    <row r="883" spans="1:13" x14ac:dyDescent="0.3">
      <c r="A883">
        <v>770</v>
      </c>
      <c r="B883" t="s">
        <v>102</v>
      </c>
      <c r="C883" s="1">
        <v>41501</v>
      </c>
      <c r="D883">
        <v>3559978043</v>
      </c>
      <c r="E883" s="1">
        <v>41511</v>
      </c>
      <c r="F883" s="1">
        <v>41541</v>
      </c>
      <c r="G883">
        <v>50.17</v>
      </c>
      <c r="H883" t="s">
        <v>13</v>
      </c>
      <c r="I883" s="1">
        <v>41528</v>
      </c>
      <c r="J883" t="s">
        <v>17</v>
      </c>
      <c r="K883">
        <v>17</v>
      </c>
      <c r="L883">
        <v>0</v>
      </c>
      <c r="M883">
        <f>Table1[[#This Row],[DueDate]]-Table1[[#This Row],[SettledDate]]</f>
        <v>13</v>
      </c>
    </row>
    <row r="884" spans="1:13" x14ac:dyDescent="0.3">
      <c r="A884">
        <v>391</v>
      </c>
      <c r="B884" t="s">
        <v>49</v>
      </c>
      <c r="C884" s="1">
        <v>41489</v>
      </c>
      <c r="D884">
        <v>3562071227</v>
      </c>
      <c r="E884" s="1">
        <v>41347</v>
      </c>
      <c r="F884" s="1">
        <v>41377</v>
      </c>
      <c r="G884">
        <v>60.64</v>
      </c>
      <c r="H884" t="s">
        <v>13</v>
      </c>
      <c r="I884" s="1">
        <v>41380</v>
      </c>
      <c r="J884" t="s">
        <v>14</v>
      </c>
      <c r="K884">
        <v>33</v>
      </c>
      <c r="L884">
        <v>3</v>
      </c>
      <c r="M884">
        <f>Table1[[#This Row],[DueDate]]-Table1[[#This Row],[SettledDate]]</f>
        <v>-3</v>
      </c>
    </row>
    <row r="885" spans="1:13" x14ac:dyDescent="0.3">
      <c r="A885">
        <v>406</v>
      </c>
      <c r="B885" t="s">
        <v>90</v>
      </c>
      <c r="C885" s="1">
        <v>41547</v>
      </c>
      <c r="D885">
        <v>3563628885</v>
      </c>
      <c r="E885" s="1">
        <v>41575</v>
      </c>
      <c r="F885" s="1">
        <v>41605</v>
      </c>
      <c r="G885">
        <v>67.260000000000005</v>
      </c>
      <c r="H885" t="s">
        <v>13</v>
      </c>
      <c r="I885" s="1">
        <v>41600</v>
      </c>
      <c r="J885" t="s">
        <v>17</v>
      </c>
      <c r="K885">
        <v>25</v>
      </c>
      <c r="L885">
        <v>0</v>
      </c>
      <c r="M885">
        <f>Table1[[#This Row],[DueDate]]-Table1[[#This Row],[SettledDate]]</f>
        <v>5</v>
      </c>
    </row>
    <row r="886" spans="1:13" x14ac:dyDescent="0.3">
      <c r="A886">
        <v>391</v>
      </c>
      <c r="B886" t="s">
        <v>49</v>
      </c>
      <c r="C886" s="1">
        <v>41489</v>
      </c>
      <c r="D886">
        <v>3564452169</v>
      </c>
      <c r="E886" s="1">
        <v>41475</v>
      </c>
      <c r="F886" s="1">
        <v>41505</v>
      </c>
      <c r="G886">
        <v>48.93</v>
      </c>
      <c r="H886" t="s">
        <v>13</v>
      </c>
      <c r="I886" s="1">
        <v>41500</v>
      </c>
      <c r="J886" t="s">
        <v>14</v>
      </c>
      <c r="K886">
        <v>25</v>
      </c>
      <c r="L886">
        <v>0</v>
      </c>
      <c r="M886">
        <f>Table1[[#This Row],[DueDate]]-Table1[[#This Row],[SettledDate]]</f>
        <v>5</v>
      </c>
    </row>
    <row r="887" spans="1:13" x14ac:dyDescent="0.3">
      <c r="A887">
        <v>406</v>
      </c>
      <c r="B887" t="s">
        <v>63</v>
      </c>
      <c r="C887" s="1">
        <v>41145</v>
      </c>
      <c r="D887">
        <v>3575343812</v>
      </c>
      <c r="E887" s="1">
        <v>41417</v>
      </c>
      <c r="F887" s="1">
        <v>41447</v>
      </c>
      <c r="G887">
        <v>71.650000000000006</v>
      </c>
      <c r="H887" t="s">
        <v>13</v>
      </c>
      <c r="I887" s="1">
        <v>41440</v>
      </c>
      <c r="J887" t="s">
        <v>17</v>
      </c>
      <c r="K887">
        <v>23</v>
      </c>
      <c r="L887">
        <v>0</v>
      </c>
      <c r="M887">
        <f>Table1[[#This Row],[DueDate]]-Table1[[#This Row],[SettledDate]]</f>
        <v>7</v>
      </c>
    </row>
    <row r="888" spans="1:13" x14ac:dyDescent="0.3">
      <c r="A888">
        <v>770</v>
      </c>
      <c r="B888" t="s">
        <v>67</v>
      </c>
      <c r="C888" s="1">
        <v>40986</v>
      </c>
      <c r="D888">
        <v>3581281649</v>
      </c>
      <c r="E888" s="1">
        <v>41607</v>
      </c>
      <c r="F888" s="1">
        <v>41637</v>
      </c>
      <c r="G888">
        <v>54.16</v>
      </c>
      <c r="H888" t="s">
        <v>13</v>
      </c>
      <c r="I888" s="1">
        <v>41634</v>
      </c>
      <c r="J888" t="s">
        <v>17</v>
      </c>
      <c r="K888">
        <v>27</v>
      </c>
      <c r="L888">
        <v>0</v>
      </c>
      <c r="M888">
        <f>Table1[[#This Row],[DueDate]]-Table1[[#This Row],[SettledDate]]</f>
        <v>3</v>
      </c>
    </row>
    <row r="889" spans="1:13" x14ac:dyDescent="0.3">
      <c r="A889">
        <v>770</v>
      </c>
      <c r="B889" t="s">
        <v>102</v>
      </c>
      <c r="C889" s="1">
        <v>41501</v>
      </c>
      <c r="D889">
        <v>3582527568</v>
      </c>
      <c r="E889" s="1">
        <v>41122</v>
      </c>
      <c r="F889" s="1">
        <v>41152</v>
      </c>
      <c r="G889">
        <v>64.44</v>
      </c>
      <c r="H889" t="s">
        <v>13</v>
      </c>
      <c r="I889" s="1">
        <v>41152</v>
      </c>
      <c r="J889" t="s">
        <v>14</v>
      </c>
      <c r="K889">
        <v>30</v>
      </c>
      <c r="L889">
        <v>0</v>
      </c>
      <c r="M889">
        <f>Table1[[#This Row],[DueDate]]-Table1[[#This Row],[SettledDate]]</f>
        <v>0</v>
      </c>
    </row>
    <row r="890" spans="1:13" x14ac:dyDescent="0.3">
      <c r="A890">
        <v>897</v>
      </c>
      <c r="B890" t="s">
        <v>78</v>
      </c>
      <c r="C890" s="1">
        <v>41428</v>
      </c>
      <c r="D890">
        <v>3603372611</v>
      </c>
      <c r="E890" s="1">
        <v>41379</v>
      </c>
      <c r="F890" s="1">
        <v>41409</v>
      </c>
      <c r="G890">
        <v>65.19</v>
      </c>
      <c r="H890" t="s">
        <v>13</v>
      </c>
      <c r="I890" s="1">
        <v>41401</v>
      </c>
      <c r="J890" t="s">
        <v>14</v>
      </c>
      <c r="K890">
        <v>22</v>
      </c>
      <c r="L890">
        <v>0</v>
      </c>
      <c r="M890">
        <f>Table1[[#This Row],[DueDate]]-Table1[[#This Row],[SettledDate]]</f>
        <v>8</v>
      </c>
    </row>
    <row r="891" spans="1:13" x14ac:dyDescent="0.3">
      <c r="A891">
        <v>391</v>
      </c>
      <c r="B891" t="s">
        <v>104</v>
      </c>
      <c r="C891" s="1">
        <v>41556</v>
      </c>
      <c r="D891">
        <v>3605319346</v>
      </c>
      <c r="E891" s="1">
        <v>40950</v>
      </c>
      <c r="F891" s="1">
        <v>40980</v>
      </c>
      <c r="G891">
        <v>39.67</v>
      </c>
      <c r="H891" t="s">
        <v>13</v>
      </c>
      <c r="I891" s="1">
        <v>40986</v>
      </c>
      <c r="J891" t="s">
        <v>14</v>
      </c>
      <c r="K891">
        <v>36</v>
      </c>
      <c r="L891">
        <v>6</v>
      </c>
      <c r="M891">
        <f>Table1[[#This Row],[DueDate]]-Table1[[#This Row],[SettledDate]]</f>
        <v>-6</v>
      </c>
    </row>
    <row r="892" spans="1:13" x14ac:dyDescent="0.3">
      <c r="A892">
        <v>897</v>
      </c>
      <c r="B892" t="s">
        <v>106</v>
      </c>
      <c r="C892" s="1">
        <v>41603</v>
      </c>
      <c r="D892">
        <v>3619199367</v>
      </c>
      <c r="E892" s="1">
        <v>41577</v>
      </c>
      <c r="F892" s="1">
        <v>41607</v>
      </c>
      <c r="G892">
        <v>30.47</v>
      </c>
      <c r="H892" t="s">
        <v>13</v>
      </c>
      <c r="I892" s="1">
        <v>41593</v>
      </c>
      <c r="J892" t="s">
        <v>14</v>
      </c>
      <c r="K892">
        <v>16</v>
      </c>
      <c r="L892">
        <v>0</v>
      </c>
      <c r="M892">
        <f>Table1[[#This Row],[DueDate]]-Table1[[#This Row],[SettledDate]]</f>
        <v>14</v>
      </c>
    </row>
    <row r="893" spans="1:13" x14ac:dyDescent="0.3">
      <c r="A893">
        <v>770</v>
      </c>
      <c r="B893" t="s">
        <v>84</v>
      </c>
      <c r="C893" s="1">
        <v>41367</v>
      </c>
      <c r="D893">
        <v>3621497785</v>
      </c>
      <c r="E893" s="1">
        <v>41262</v>
      </c>
      <c r="F893" s="1">
        <v>41292</v>
      </c>
      <c r="G893">
        <v>29.64</v>
      </c>
      <c r="H893" t="s">
        <v>13</v>
      </c>
      <c r="I893" s="1">
        <v>41275</v>
      </c>
      <c r="J893" t="s">
        <v>14</v>
      </c>
      <c r="K893">
        <v>13</v>
      </c>
      <c r="L893">
        <v>0</v>
      </c>
      <c r="M893">
        <f>Table1[[#This Row],[DueDate]]-Table1[[#This Row],[SettledDate]]</f>
        <v>17</v>
      </c>
    </row>
    <row r="894" spans="1:13" x14ac:dyDescent="0.3">
      <c r="A894">
        <v>897</v>
      </c>
      <c r="B894" t="s">
        <v>106</v>
      </c>
      <c r="C894" s="1">
        <v>41603</v>
      </c>
      <c r="D894">
        <v>3624022887</v>
      </c>
      <c r="E894" s="1">
        <v>41163</v>
      </c>
      <c r="F894" s="1">
        <v>41193</v>
      </c>
      <c r="G894">
        <v>10.23</v>
      </c>
      <c r="H894" t="s">
        <v>13</v>
      </c>
      <c r="I894" s="1">
        <v>41179</v>
      </c>
      <c r="J894" t="s">
        <v>14</v>
      </c>
      <c r="K894">
        <v>16</v>
      </c>
      <c r="L894">
        <v>0</v>
      </c>
      <c r="M894">
        <f>Table1[[#This Row],[DueDate]]-Table1[[#This Row],[SettledDate]]</f>
        <v>14</v>
      </c>
    </row>
    <row r="895" spans="1:13" x14ac:dyDescent="0.3">
      <c r="A895">
        <v>391</v>
      </c>
      <c r="B895" t="s">
        <v>93</v>
      </c>
      <c r="C895" s="1">
        <v>41445</v>
      </c>
      <c r="D895">
        <v>3636727153</v>
      </c>
      <c r="E895" s="1">
        <v>40980</v>
      </c>
      <c r="F895" s="1">
        <v>41010</v>
      </c>
      <c r="G895">
        <v>67.83</v>
      </c>
      <c r="H895" t="s">
        <v>16</v>
      </c>
      <c r="I895" s="1">
        <v>41011</v>
      </c>
      <c r="J895" t="s">
        <v>14</v>
      </c>
      <c r="K895">
        <v>31</v>
      </c>
      <c r="L895">
        <v>1</v>
      </c>
      <c r="M895">
        <f>Table1[[#This Row],[DueDate]]-Table1[[#This Row],[SettledDate]]</f>
        <v>-1</v>
      </c>
    </row>
    <row r="896" spans="1:13" x14ac:dyDescent="0.3">
      <c r="A896">
        <v>406</v>
      </c>
      <c r="B896" t="s">
        <v>90</v>
      </c>
      <c r="C896" s="1">
        <v>41547</v>
      </c>
      <c r="D896">
        <v>3638200662</v>
      </c>
      <c r="E896" s="1">
        <v>41266</v>
      </c>
      <c r="F896" s="1">
        <v>41296</v>
      </c>
      <c r="G896">
        <v>92.94</v>
      </c>
      <c r="H896" t="s">
        <v>13</v>
      </c>
      <c r="I896" s="1">
        <v>41312</v>
      </c>
      <c r="J896" t="s">
        <v>14</v>
      </c>
      <c r="K896">
        <v>46</v>
      </c>
      <c r="L896">
        <v>16</v>
      </c>
      <c r="M896">
        <f>Table1[[#This Row],[DueDate]]-Table1[[#This Row],[SettledDate]]</f>
        <v>-16</v>
      </c>
    </row>
    <row r="897" spans="1:13" x14ac:dyDescent="0.3">
      <c r="A897">
        <v>897</v>
      </c>
      <c r="B897" t="s">
        <v>22</v>
      </c>
      <c r="C897" s="1">
        <v>41248</v>
      </c>
      <c r="D897">
        <v>3651082685</v>
      </c>
      <c r="E897" s="1">
        <v>40988</v>
      </c>
      <c r="F897" s="1">
        <v>41018</v>
      </c>
      <c r="G897">
        <v>29.34</v>
      </c>
      <c r="H897" t="s">
        <v>13</v>
      </c>
      <c r="I897" s="1">
        <v>41030</v>
      </c>
      <c r="J897" t="s">
        <v>14</v>
      </c>
      <c r="K897">
        <v>42</v>
      </c>
      <c r="L897">
        <v>12</v>
      </c>
      <c r="M897">
        <f>Table1[[#This Row],[DueDate]]-Table1[[#This Row],[SettledDate]]</f>
        <v>-12</v>
      </c>
    </row>
    <row r="898" spans="1:13" x14ac:dyDescent="0.3">
      <c r="A898">
        <v>391</v>
      </c>
      <c r="B898" t="s">
        <v>53</v>
      </c>
      <c r="C898" s="1">
        <v>41224</v>
      </c>
      <c r="D898">
        <v>3652831331</v>
      </c>
      <c r="E898" s="1">
        <v>41600</v>
      </c>
      <c r="F898" s="1">
        <v>41630</v>
      </c>
      <c r="G898">
        <v>44.71</v>
      </c>
      <c r="H898" t="s">
        <v>13</v>
      </c>
      <c r="I898" s="1">
        <v>41612</v>
      </c>
      <c r="J898" t="s">
        <v>17</v>
      </c>
      <c r="K898">
        <v>12</v>
      </c>
      <c r="L898">
        <v>0</v>
      </c>
      <c r="M898">
        <f>Table1[[#This Row],[DueDate]]-Table1[[#This Row],[SettledDate]]</f>
        <v>18</v>
      </c>
    </row>
    <row r="899" spans="1:13" x14ac:dyDescent="0.3">
      <c r="A899">
        <v>406</v>
      </c>
      <c r="B899" t="s">
        <v>82</v>
      </c>
      <c r="C899" s="1">
        <v>41094</v>
      </c>
      <c r="D899">
        <v>3655387597</v>
      </c>
      <c r="E899" s="1">
        <v>41181</v>
      </c>
      <c r="F899" s="1">
        <v>41211</v>
      </c>
      <c r="G899">
        <v>63.1</v>
      </c>
      <c r="H899" t="s">
        <v>13</v>
      </c>
      <c r="I899" s="1">
        <v>41203</v>
      </c>
      <c r="J899" t="s">
        <v>17</v>
      </c>
      <c r="K899">
        <v>22</v>
      </c>
      <c r="L899">
        <v>0</v>
      </c>
      <c r="M899">
        <f>Table1[[#This Row],[DueDate]]-Table1[[#This Row],[SettledDate]]</f>
        <v>8</v>
      </c>
    </row>
    <row r="900" spans="1:13" x14ac:dyDescent="0.3">
      <c r="A900">
        <v>897</v>
      </c>
      <c r="B900" t="s">
        <v>59</v>
      </c>
      <c r="C900" s="1">
        <v>41208</v>
      </c>
      <c r="D900">
        <v>3666273580</v>
      </c>
      <c r="E900" s="1">
        <v>41052</v>
      </c>
      <c r="F900" s="1">
        <v>41082</v>
      </c>
      <c r="G900">
        <v>48.03</v>
      </c>
      <c r="H900" t="s">
        <v>13</v>
      </c>
      <c r="I900" s="1">
        <v>41069</v>
      </c>
      <c r="J900" t="s">
        <v>14</v>
      </c>
      <c r="K900">
        <v>17</v>
      </c>
      <c r="L900">
        <v>0</v>
      </c>
      <c r="M900">
        <f>Table1[[#This Row],[DueDate]]-Table1[[#This Row],[SettledDate]]</f>
        <v>13</v>
      </c>
    </row>
    <row r="901" spans="1:13" x14ac:dyDescent="0.3">
      <c r="A901">
        <v>897</v>
      </c>
      <c r="B901" t="s">
        <v>62</v>
      </c>
      <c r="C901" s="1">
        <v>41084</v>
      </c>
      <c r="D901">
        <v>3671610537</v>
      </c>
      <c r="E901" s="1">
        <v>41532</v>
      </c>
      <c r="F901" s="1">
        <v>41562</v>
      </c>
      <c r="G901">
        <v>33.369999999999997</v>
      </c>
      <c r="H901" t="s">
        <v>13</v>
      </c>
      <c r="I901" s="1">
        <v>41575</v>
      </c>
      <c r="J901" t="s">
        <v>17</v>
      </c>
      <c r="K901">
        <v>43</v>
      </c>
      <c r="L901">
        <v>13</v>
      </c>
      <c r="M901">
        <f>Table1[[#This Row],[DueDate]]-Table1[[#This Row],[SettledDate]]</f>
        <v>-13</v>
      </c>
    </row>
    <row r="902" spans="1:13" x14ac:dyDescent="0.3">
      <c r="A902">
        <v>406</v>
      </c>
      <c r="B902" t="s">
        <v>63</v>
      </c>
      <c r="C902" s="1">
        <v>41145</v>
      </c>
      <c r="D902">
        <v>3675527586</v>
      </c>
      <c r="E902" s="1">
        <v>41501</v>
      </c>
      <c r="F902" s="1">
        <v>41531</v>
      </c>
      <c r="G902">
        <v>74.05</v>
      </c>
      <c r="H902" t="s">
        <v>13</v>
      </c>
      <c r="I902" s="1">
        <v>41515</v>
      </c>
      <c r="J902" t="s">
        <v>17</v>
      </c>
      <c r="K902">
        <v>14</v>
      </c>
      <c r="L902">
        <v>0</v>
      </c>
      <c r="M902">
        <f>Table1[[#This Row],[DueDate]]-Table1[[#This Row],[SettledDate]]</f>
        <v>16</v>
      </c>
    </row>
    <row r="903" spans="1:13" x14ac:dyDescent="0.3">
      <c r="A903">
        <v>897</v>
      </c>
      <c r="B903" t="s">
        <v>79</v>
      </c>
      <c r="C903" s="1">
        <v>41285</v>
      </c>
      <c r="D903">
        <v>3679770947</v>
      </c>
      <c r="E903" s="1">
        <v>41286</v>
      </c>
      <c r="F903" s="1">
        <v>41316</v>
      </c>
      <c r="G903">
        <v>14.09</v>
      </c>
      <c r="H903" t="s">
        <v>13</v>
      </c>
      <c r="I903" s="1">
        <v>41295</v>
      </c>
      <c r="J903" t="s">
        <v>17</v>
      </c>
      <c r="K903">
        <v>9</v>
      </c>
      <c r="L903">
        <v>0</v>
      </c>
      <c r="M903">
        <f>Table1[[#This Row],[DueDate]]-Table1[[#This Row],[SettledDate]]</f>
        <v>21</v>
      </c>
    </row>
    <row r="904" spans="1:13" x14ac:dyDescent="0.3">
      <c r="A904">
        <v>818</v>
      </c>
      <c r="B904" t="s">
        <v>30</v>
      </c>
      <c r="C904" s="1">
        <v>41234</v>
      </c>
      <c r="D904">
        <v>3686599515</v>
      </c>
      <c r="E904" s="1">
        <v>41527</v>
      </c>
      <c r="F904" s="1">
        <v>41557</v>
      </c>
      <c r="G904">
        <v>55.6</v>
      </c>
      <c r="H904" t="s">
        <v>16</v>
      </c>
      <c r="I904" s="1">
        <v>41550</v>
      </c>
      <c r="J904" t="s">
        <v>17</v>
      </c>
      <c r="K904">
        <v>23</v>
      </c>
      <c r="L904">
        <v>0</v>
      </c>
      <c r="M904">
        <f>Table1[[#This Row],[DueDate]]-Table1[[#This Row],[SettledDate]]</f>
        <v>7</v>
      </c>
    </row>
    <row r="905" spans="1:13" x14ac:dyDescent="0.3">
      <c r="A905">
        <v>770</v>
      </c>
      <c r="B905" t="s">
        <v>95</v>
      </c>
      <c r="C905" s="1">
        <v>41394</v>
      </c>
      <c r="D905">
        <v>3693108174</v>
      </c>
      <c r="E905" s="1">
        <v>41530</v>
      </c>
      <c r="F905" s="1">
        <v>41560</v>
      </c>
      <c r="G905">
        <v>37.880000000000003</v>
      </c>
      <c r="H905" t="s">
        <v>13</v>
      </c>
      <c r="I905" s="1">
        <v>41542</v>
      </c>
      <c r="J905" t="s">
        <v>17</v>
      </c>
      <c r="K905">
        <v>12</v>
      </c>
      <c r="L905">
        <v>0</v>
      </c>
      <c r="M905">
        <f>Table1[[#This Row],[DueDate]]-Table1[[#This Row],[SettledDate]]</f>
        <v>18</v>
      </c>
    </row>
    <row r="906" spans="1:13" x14ac:dyDescent="0.3">
      <c r="A906">
        <v>818</v>
      </c>
      <c r="B906" t="s">
        <v>97</v>
      </c>
      <c r="C906" s="1">
        <v>41349</v>
      </c>
      <c r="D906">
        <v>3693123052</v>
      </c>
      <c r="E906" s="1">
        <v>41389</v>
      </c>
      <c r="F906" s="1">
        <v>41419</v>
      </c>
      <c r="G906">
        <v>47.82</v>
      </c>
      <c r="H906" t="s">
        <v>13</v>
      </c>
      <c r="I906" s="1">
        <v>41428</v>
      </c>
      <c r="J906" t="s">
        <v>17</v>
      </c>
      <c r="K906">
        <v>39</v>
      </c>
      <c r="L906">
        <v>9</v>
      </c>
      <c r="M906">
        <f>Table1[[#This Row],[DueDate]]-Table1[[#This Row],[SettledDate]]</f>
        <v>-9</v>
      </c>
    </row>
    <row r="907" spans="1:13" x14ac:dyDescent="0.3">
      <c r="A907">
        <v>391</v>
      </c>
      <c r="B907" t="s">
        <v>12</v>
      </c>
      <c r="C907" s="1">
        <v>41370</v>
      </c>
      <c r="D907">
        <v>3699989123</v>
      </c>
      <c r="E907" s="1">
        <v>41524</v>
      </c>
      <c r="F907" s="1">
        <v>41554</v>
      </c>
      <c r="G907">
        <v>62.88</v>
      </c>
      <c r="H907" t="s">
        <v>13</v>
      </c>
      <c r="I907" s="1">
        <v>41530</v>
      </c>
      <c r="J907" t="s">
        <v>17</v>
      </c>
      <c r="K907">
        <v>6</v>
      </c>
      <c r="L907">
        <v>0</v>
      </c>
      <c r="M907">
        <f>Table1[[#This Row],[DueDate]]-Table1[[#This Row],[SettledDate]]</f>
        <v>24</v>
      </c>
    </row>
    <row r="908" spans="1:13" x14ac:dyDescent="0.3">
      <c r="A908">
        <v>406</v>
      </c>
      <c r="B908" t="s">
        <v>114</v>
      </c>
      <c r="C908" s="1">
        <v>41253</v>
      </c>
      <c r="D908">
        <v>3705856926</v>
      </c>
      <c r="E908" s="1">
        <v>41393</v>
      </c>
      <c r="F908" s="1">
        <v>41423</v>
      </c>
      <c r="G908">
        <v>49.21</v>
      </c>
      <c r="H908" t="s">
        <v>13</v>
      </c>
      <c r="I908" s="1">
        <v>41397</v>
      </c>
      <c r="J908" t="s">
        <v>17</v>
      </c>
      <c r="K908">
        <v>4</v>
      </c>
      <c r="L908">
        <v>0</v>
      </c>
      <c r="M908">
        <f>Table1[[#This Row],[DueDate]]-Table1[[#This Row],[SettledDate]]</f>
        <v>26</v>
      </c>
    </row>
    <row r="909" spans="1:13" x14ac:dyDescent="0.3">
      <c r="A909">
        <v>818</v>
      </c>
      <c r="B909" t="s">
        <v>100</v>
      </c>
      <c r="C909" s="1">
        <v>41563</v>
      </c>
      <c r="D909">
        <v>3706686871</v>
      </c>
      <c r="E909" s="1">
        <v>41015</v>
      </c>
      <c r="F909" s="1">
        <v>41045</v>
      </c>
      <c r="G909">
        <v>88.84</v>
      </c>
      <c r="H909" t="s">
        <v>16</v>
      </c>
      <c r="I909" s="1">
        <v>41078</v>
      </c>
      <c r="J909" t="s">
        <v>14</v>
      </c>
      <c r="K909">
        <v>63</v>
      </c>
      <c r="L909">
        <v>33</v>
      </c>
      <c r="M909">
        <f>Table1[[#This Row],[DueDate]]-Table1[[#This Row],[SettledDate]]</f>
        <v>-33</v>
      </c>
    </row>
    <row r="910" spans="1:13" x14ac:dyDescent="0.3">
      <c r="A910">
        <v>391</v>
      </c>
      <c r="B910" t="s">
        <v>93</v>
      </c>
      <c r="C910" s="1">
        <v>41445</v>
      </c>
      <c r="D910">
        <v>3707879583</v>
      </c>
      <c r="E910" s="1">
        <v>41212</v>
      </c>
      <c r="F910" s="1">
        <v>41242</v>
      </c>
      <c r="G910">
        <v>70.819999999999993</v>
      </c>
      <c r="H910" t="s">
        <v>13</v>
      </c>
      <c r="I910" s="1">
        <v>41242</v>
      </c>
      <c r="J910" t="s">
        <v>14</v>
      </c>
      <c r="K910">
        <v>30</v>
      </c>
      <c r="L910">
        <v>0</v>
      </c>
      <c r="M910">
        <f>Table1[[#This Row],[DueDate]]-Table1[[#This Row],[SettledDate]]</f>
        <v>0</v>
      </c>
    </row>
    <row r="911" spans="1:13" x14ac:dyDescent="0.3">
      <c r="A911">
        <v>406</v>
      </c>
      <c r="B911" t="s">
        <v>61</v>
      </c>
      <c r="C911" s="1">
        <v>41368</v>
      </c>
      <c r="D911">
        <v>3714896459</v>
      </c>
      <c r="E911" s="1">
        <v>40919</v>
      </c>
      <c r="F911" s="1">
        <v>40949</v>
      </c>
      <c r="G911">
        <v>84.42</v>
      </c>
      <c r="H911" t="s">
        <v>13</v>
      </c>
      <c r="I911" s="1">
        <v>40947</v>
      </c>
      <c r="J911" t="s">
        <v>14</v>
      </c>
      <c r="K911">
        <v>28</v>
      </c>
      <c r="L911">
        <v>0</v>
      </c>
      <c r="M911">
        <f>Table1[[#This Row],[DueDate]]-Table1[[#This Row],[SettledDate]]</f>
        <v>2</v>
      </c>
    </row>
    <row r="912" spans="1:13" x14ac:dyDescent="0.3">
      <c r="A912">
        <v>897</v>
      </c>
      <c r="B912" t="s">
        <v>106</v>
      </c>
      <c r="C912" s="1">
        <v>41603</v>
      </c>
      <c r="D912">
        <v>3715216234</v>
      </c>
      <c r="E912" s="1">
        <v>41459</v>
      </c>
      <c r="F912" s="1">
        <v>41489</v>
      </c>
      <c r="G912">
        <v>10.76</v>
      </c>
      <c r="H912" t="s">
        <v>13</v>
      </c>
      <c r="I912" s="1">
        <v>41473</v>
      </c>
      <c r="J912" t="s">
        <v>14</v>
      </c>
      <c r="K912">
        <v>14</v>
      </c>
      <c r="L912">
        <v>0</v>
      </c>
      <c r="M912">
        <f>Table1[[#This Row],[DueDate]]-Table1[[#This Row],[SettledDate]]</f>
        <v>16</v>
      </c>
    </row>
    <row r="913" spans="1:13" x14ac:dyDescent="0.3">
      <c r="A913">
        <v>897</v>
      </c>
      <c r="B913" t="s">
        <v>25</v>
      </c>
      <c r="C913" s="1">
        <v>41003</v>
      </c>
      <c r="D913">
        <v>3717676857</v>
      </c>
      <c r="E913" s="1">
        <v>41165</v>
      </c>
      <c r="F913" s="1">
        <v>41195</v>
      </c>
      <c r="G913">
        <v>8.2200000000000006</v>
      </c>
      <c r="H913" t="s">
        <v>13</v>
      </c>
      <c r="I913" s="1">
        <v>41187</v>
      </c>
      <c r="J913" t="s">
        <v>17</v>
      </c>
      <c r="K913">
        <v>22</v>
      </c>
      <c r="L913">
        <v>0</v>
      </c>
      <c r="M913">
        <f>Table1[[#This Row],[DueDate]]-Table1[[#This Row],[SettledDate]]</f>
        <v>8</v>
      </c>
    </row>
    <row r="914" spans="1:13" x14ac:dyDescent="0.3">
      <c r="A914">
        <v>406</v>
      </c>
      <c r="B914" t="s">
        <v>105</v>
      </c>
      <c r="C914" s="1">
        <v>41605</v>
      </c>
      <c r="D914">
        <v>3720515641</v>
      </c>
      <c r="E914" s="1">
        <v>41215</v>
      </c>
      <c r="F914" s="1">
        <v>41245</v>
      </c>
      <c r="G914">
        <v>62.27</v>
      </c>
      <c r="H914" t="s">
        <v>13</v>
      </c>
      <c r="I914" s="1">
        <v>41247</v>
      </c>
      <c r="J914" t="s">
        <v>14</v>
      </c>
      <c r="K914">
        <v>32</v>
      </c>
      <c r="L914">
        <v>2</v>
      </c>
      <c r="M914">
        <f>Table1[[#This Row],[DueDate]]-Table1[[#This Row],[SettledDate]]</f>
        <v>-2</v>
      </c>
    </row>
    <row r="915" spans="1:13" x14ac:dyDescent="0.3">
      <c r="A915">
        <v>391</v>
      </c>
      <c r="B915" t="s">
        <v>64</v>
      </c>
      <c r="C915" s="1">
        <v>41373</v>
      </c>
      <c r="D915">
        <v>3723989407</v>
      </c>
      <c r="E915" s="1">
        <v>41269</v>
      </c>
      <c r="F915" s="1">
        <v>41299</v>
      </c>
      <c r="G915">
        <v>34.86</v>
      </c>
      <c r="H915" t="s">
        <v>13</v>
      </c>
      <c r="I915" s="1">
        <v>41295</v>
      </c>
      <c r="J915" t="s">
        <v>14</v>
      </c>
      <c r="K915">
        <v>26</v>
      </c>
      <c r="L915">
        <v>0</v>
      </c>
      <c r="M915">
        <f>Table1[[#This Row],[DueDate]]-Table1[[#This Row],[SettledDate]]</f>
        <v>4</v>
      </c>
    </row>
    <row r="916" spans="1:13" x14ac:dyDescent="0.3">
      <c r="A916">
        <v>406</v>
      </c>
      <c r="B916" t="s">
        <v>91</v>
      </c>
      <c r="C916" s="1">
        <v>41605</v>
      </c>
      <c r="D916">
        <v>3724015185</v>
      </c>
      <c r="E916" s="1">
        <v>41150</v>
      </c>
      <c r="F916" s="1">
        <v>41180</v>
      </c>
      <c r="G916">
        <v>71.790000000000006</v>
      </c>
      <c r="H916" t="s">
        <v>13</v>
      </c>
      <c r="I916" s="1">
        <v>41185</v>
      </c>
      <c r="J916" t="s">
        <v>14</v>
      </c>
      <c r="K916">
        <v>35</v>
      </c>
      <c r="L916">
        <v>5</v>
      </c>
      <c r="M916">
        <f>Table1[[#This Row],[DueDate]]-Table1[[#This Row],[SettledDate]]</f>
        <v>-5</v>
      </c>
    </row>
    <row r="917" spans="1:13" x14ac:dyDescent="0.3">
      <c r="A917">
        <v>818</v>
      </c>
      <c r="B917" t="s">
        <v>33</v>
      </c>
      <c r="C917" s="1">
        <v>41060</v>
      </c>
      <c r="D917">
        <v>3724269616</v>
      </c>
      <c r="E917" s="1">
        <v>41082</v>
      </c>
      <c r="F917" s="1">
        <v>41112</v>
      </c>
      <c r="G917">
        <v>49.71</v>
      </c>
      <c r="H917" t="s">
        <v>16</v>
      </c>
      <c r="I917" s="1">
        <v>41124</v>
      </c>
      <c r="J917" t="s">
        <v>17</v>
      </c>
      <c r="K917">
        <v>42</v>
      </c>
      <c r="L917">
        <v>12</v>
      </c>
      <c r="M917">
        <f>Table1[[#This Row],[DueDate]]-Table1[[#This Row],[SettledDate]]</f>
        <v>-12</v>
      </c>
    </row>
    <row r="918" spans="1:13" x14ac:dyDescent="0.3">
      <c r="A918">
        <v>391</v>
      </c>
      <c r="B918" t="s">
        <v>31</v>
      </c>
      <c r="C918" s="1">
        <v>41352</v>
      </c>
      <c r="D918">
        <v>3732687518</v>
      </c>
      <c r="E918" s="1">
        <v>41508</v>
      </c>
      <c r="F918" s="1">
        <v>41538</v>
      </c>
      <c r="G918">
        <v>70.91</v>
      </c>
      <c r="H918" t="s">
        <v>13</v>
      </c>
      <c r="I918" s="1">
        <v>41514</v>
      </c>
      <c r="J918" t="s">
        <v>17</v>
      </c>
      <c r="K918">
        <v>6</v>
      </c>
      <c r="L918">
        <v>0</v>
      </c>
      <c r="M918">
        <f>Table1[[#This Row],[DueDate]]-Table1[[#This Row],[SettledDate]]</f>
        <v>24</v>
      </c>
    </row>
    <row r="919" spans="1:13" x14ac:dyDescent="0.3">
      <c r="A919">
        <v>391</v>
      </c>
      <c r="B919" t="s">
        <v>18</v>
      </c>
      <c r="C919" s="1">
        <v>40934</v>
      </c>
      <c r="D919">
        <v>3737203878</v>
      </c>
      <c r="E919" s="1">
        <v>41098</v>
      </c>
      <c r="F919" s="1">
        <v>41128</v>
      </c>
      <c r="G919">
        <v>81.62</v>
      </c>
      <c r="H919" t="s">
        <v>13</v>
      </c>
      <c r="I919" s="1">
        <v>41103</v>
      </c>
      <c r="J919" t="s">
        <v>17</v>
      </c>
      <c r="K919">
        <v>5</v>
      </c>
      <c r="L919">
        <v>0</v>
      </c>
      <c r="M919">
        <f>Table1[[#This Row],[DueDate]]-Table1[[#This Row],[SettledDate]]</f>
        <v>25</v>
      </c>
    </row>
    <row r="920" spans="1:13" x14ac:dyDescent="0.3">
      <c r="A920">
        <v>391</v>
      </c>
      <c r="B920" t="s">
        <v>77</v>
      </c>
      <c r="C920" s="1">
        <v>41150</v>
      </c>
      <c r="D920">
        <v>3746199110</v>
      </c>
      <c r="E920" s="1">
        <v>40998</v>
      </c>
      <c r="F920" s="1">
        <v>41028</v>
      </c>
      <c r="G920">
        <v>58.57</v>
      </c>
      <c r="H920" t="s">
        <v>13</v>
      </c>
      <c r="I920" s="1">
        <v>41023</v>
      </c>
      <c r="J920" t="s">
        <v>14</v>
      </c>
      <c r="K920">
        <v>25</v>
      </c>
      <c r="L920">
        <v>0</v>
      </c>
      <c r="M920">
        <f>Table1[[#This Row],[DueDate]]-Table1[[#This Row],[SettledDate]]</f>
        <v>5</v>
      </c>
    </row>
    <row r="921" spans="1:13" x14ac:dyDescent="0.3">
      <c r="A921">
        <v>770</v>
      </c>
      <c r="B921" t="s">
        <v>76</v>
      </c>
      <c r="C921" s="1">
        <v>41121</v>
      </c>
      <c r="D921">
        <v>3752294245</v>
      </c>
      <c r="E921" s="1">
        <v>41079</v>
      </c>
      <c r="F921" s="1">
        <v>41109</v>
      </c>
      <c r="G921">
        <v>55.73</v>
      </c>
      <c r="H921" t="s">
        <v>13</v>
      </c>
      <c r="I921" s="1">
        <v>41111</v>
      </c>
      <c r="J921" t="s">
        <v>14</v>
      </c>
      <c r="K921">
        <v>32</v>
      </c>
      <c r="L921">
        <v>2</v>
      </c>
      <c r="M921">
        <f>Table1[[#This Row],[DueDate]]-Table1[[#This Row],[SettledDate]]</f>
        <v>-2</v>
      </c>
    </row>
    <row r="922" spans="1:13" x14ac:dyDescent="0.3">
      <c r="A922">
        <v>406</v>
      </c>
      <c r="B922" t="s">
        <v>114</v>
      </c>
      <c r="C922" s="1">
        <v>41253</v>
      </c>
      <c r="D922">
        <v>3755391775</v>
      </c>
      <c r="E922" s="1">
        <v>41045</v>
      </c>
      <c r="F922" s="1">
        <v>41075</v>
      </c>
      <c r="G922">
        <v>32.880000000000003</v>
      </c>
      <c r="H922" t="s">
        <v>16</v>
      </c>
      <c r="I922" s="1">
        <v>41060</v>
      </c>
      <c r="J922" t="s">
        <v>14</v>
      </c>
      <c r="K922">
        <v>15</v>
      </c>
      <c r="L922">
        <v>0</v>
      </c>
      <c r="M922">
        <f>Table1[[#This Row],[DueDate]]-Table1[[#This Row],[SettledDate]]</f>
        <v>15</v>
      </c>
    </row>
    <row r="923" spans="1:13" x14ac:dyDescent="0.3">
      <c r="A923">
        <v>770</v>
      </c>
      <c r="B923" t="s">
        <v>65</v>
      </c>
      <c r="C923" s="1">
        <v>41181</v>
      </c>
      <c r="D923">
        <v>3761293373</v>
      </c>
      <c r="E923" s="1">
        <v>41241</v>
      </c>
      <c r="F923" s="1">
        <v>41271</v>
      </c>
      <c r="G923">
        <v>36.549999999999997</v>
      </c>
      <c r="H923" t="s">
        <v>13</v>
      </c>
      <c r="I923" s="1">
        <v>41261</v>
      </c>
      <c r="J923" t="s">
        <v>17</v>
      </c>
      <c r="K923">
        <v>20</v>
      </c>
      <c r="L923">
        <v>0</v>
      </c>
      <c r="M923">
        <f>Table1[[#This Row],[DueDate]]-Table1[[#This Row],[SettledDate]]</f>
        <v>10</v>
      </c>
    </row>
    <row r="924" spans="1:13" x14ac:dyDescent="0.3">
      <c r="A924">
        <v>770</v>
      </c>
      <c r="B924" t="s">
        <v>67</v>
      </c>
      <c r="C924" s="1">
        <v>40986</v>
      </c>
      <c r="D924">
        <v>3761658749</v>
      </c>
      <c r="E924" s="1">
        <v>41425</v>
      </c>
      <c r="F924" s="1">
        <v>41455</v>
      </c>
      <c r="G924">
        <v>66.38</v>
      </c>
      <c r="H924" t="s">
        <v>13</v>
      </c>
      <c r="I924" s="1">
        <v>41463</v>
      </c>
      <c r="J924" t="s">
        <v>17</v>
      </c>
      <c r="K924">
        <v>38</v>
      </c>
      <c r="L924">
        <v>8</v>
      </c>
      <c r="M924">
        <f>Table1[[#This Row],[DueDate]]-Table1[[#This Row],[SettledDate]]</f>
        <v>-8</v>
      </c>
    </row>
    <row r="925" spans="1:13" x14ac:dyDescent="0.3">
      <c r="A925">
        <v>818</v>
      </c>
      <c r="B925" t="s">
        <v>41</v>
      </c>
      <c r="C925" s="1">
        <v>41296</v>
      </c>
      <c r="D925">
        <v>3769234535</v>
      </c>
      <c r="E925" s="1">
        <v>41077</v>
      </c>
      <c r="F925" s="1">
        <v>41107</v>
      </c>
      <c r="G925">
        <v>10.73</v>
      </c>
      <c r="H925" t="s">
        <v>13</v>
      </c>
      <c r="I925" s="1">
        <v>41095</v>
      </c>
      <c r="J925" t="s">
        <v>14</v>
      </c>
      <c r="K925">
        <v>18</v>
      </c>
      <c r="L925">
        <v>0</v>
      </c>
      <c r="M925">
        <f>Table1[[#This Row],[DueDate]]-Table1[[#This Row],[SettledDate]]</f>
        <v>12</v>
      </c>
    </row>
    <row r="926" spans="1:13" x14ac:dyDescent="0.3">
      <c r="A926">
        <v>391</v>
      </c>
      <c r="B926" t="s">
        <v>43</v>
      </c>
      <c r="C926" s="1">
        <v>41284</v>
      </c>
      <c r="D926">
        <v>3773503534</v>
      </c>
      <c r="E926" s="1">
        <v>41245</v>
      </c>
      <c r="F926" s="1">
        <v>41275</v>
      </c>
      <c r="G926">
        <v>58.05</v>
      </c>
      <c r="H926" t="s">
        <v>13</v>
      </c>
      <c r="I926" s="1">
        <v>41270</v>
      </c>
      <c r="J926" t="s">
        <v>14</v>
      </c>
      <c r="K926">
        <v>25</v>
      </c>
      <c r="L926">
        <v>0</v>
      </c>
      <c r="M926">
        <f>Table1[[#This Row],[DueDate]]-Table1[[#This Row],[SettledDate]]</f>
        <v>5</v>
      </c>
    </row>
    <row r="927" spans="1:13" x14ac:dyDescent="0.3">
      <c r="A927">
        <v>406</v>
      </c>
      <c r="B927" t="s">
        <v>50</v>
      </c>
      <c r="C927" s="1">
        <v>41131</v>
      </c>
      <c r="D927">
        <v>3775864259</v>
      </c>
      <c r="E927" s="1">
        <v>41122</v>
      </c>
      <c r="F927" s="1">
        <v>41152</v>
      </c>
      <c r="G927">
        <v>62.66</v>
      </c>
      <c r="H927" t="s">
        <v>13</v>
      </c>
      <c r="I927" s="1">
        <v>41165</v>
      </c>
      <c r="J927" t="s">
        <v>14</v>
      </c>
      <c r="K927">
        <v>43</v>
      </c>
      <c r="L927">
        <v>13</v>
      </c>
      <c r="M927">
        <f>Table1[[#This Row],[DueDate]]-Table1[[#This Row],[SettledDate]]</f>
        <v>-13</v>
      </c>
    </row>
    <row r="928" spans="1:13" x14ac:dyDescent="0.3">
      <c r="A928">
        <v>391</v>
      </c>
      <c r="B928" t="s">
        <v>113</v>
      </c>
      <c r="C928" s="1">
        <v>41598</v>
      </c>
      <c r="D928">
        <v>3776405169</v>
      </c>
      <c r="E928" s="1">
        <v>41399</v>
      </c>
      <c r="F928" s="1">
        <v>41429</v>
      </c>
      <c r="G928">
        <v>66.459999999999994</v>
      </c>
      <c r="H928" t="s">
        <v>13</v>
      </c>
      <c r="I928" s="1">
        <v>41419</v>
      </c>
      <c r="J928" t="s">
        <v>14</v>
      </c>
      <c r="K928">
        <v>20</v>
      </c>
      <c r="L928">
        <v>0</v>
      </c>
      <c r="M928">
        <f>Table1[[#This Row],[DueDate]]-Table1[[#This Row],[SettledDate]]</f>
        <v>10</v>
      </c>
    </row>
    <row r="929" spans="1:13" x14ac:dyDescent="0.3">
      <c r="A929">
        <v>897</v>
      </c>
      <c r="B929" t="s">
        <v>42</v>
      </c>
      <c r="C929" s="1">
        <v>41318</v>
      </c>
      <c r="D929">
        <v>3787074696</v>
      </c>
      <c r="E929" s="1">
        <v>40996</v>
      </c>
      <c r="F929" s="1">
        <v>41026</v>
      </c>
      <c r="G929">
        <v>29.7</v>
      </c>
      <c r="H929" t="s">
        <v>13</v>
      </c>
      <c r="I929" s="1">
        <v>41003</v>
      </c>
      <c r="J929" t="s">
        <v>14</v>
      </c>
      <c r="K929">
        <v>7</v>
      </c>
      <c r="L929">
        <v>0</v>
      </c>
      <c r="M929">
        <f>Table1[[#This Row],[DueDate]]-Table1[[#This Row],[SettledDate]]</f>
        <v>23</v>
      </c>
    </row>
    <row r="930" spans="1:13" x14ac:dyDescent="0.3">
      <c r="A930">
        <v>897</v>
      </c>
      <c r="B930" t="s">
        <v>45</v>
      </c>
      <c r="C930" s="1">
        <v>41239</v>
      </c>
      <c r="D930">
        <v>3789813449</v>
      </c>
      <c r="E930" s="1">
        <v>41069</v>
      </c>
      <c r="F930" s="1">
        <v>41099</v>
      </c>
      <c r="G930">
        <v>48.25</v>
      </c>
      <c r="H930" t="s">
        <v>13</v>
      </c>
      <c r="I930" s="1">
        <v>41071</v>
      </c>
      <c r="J930" t="s">
        <v>14</v>
      </c>
      <c r="K930">
        <v>2</v>
      </c>
      <c r="L930">
        <v>0</v>
      </c>
      <c r="M930">
        <f>Table1[[#This Row],[DueDate]]-Table1[[#This Row],[SettledDate]]</f>
        <v>28</v>
      </c>
    </row>
    <row r="931" spans="1:13" x14ac:dyDescent="0.3">
      <c r="A931">
        <v>770</v>
      </c>
      <c r="B931" t="s">
        <v>99</v>
      </c>
      <c r="C931" s="1">
        <v>41225</v>
      </c>
      <c r="D931">
        <v>3795765177</v>
      </c>
      <c r="E931" s="1">
        <v>41446</v>
      </c>
      <c r="F931" s="1">
        <v>41476</v>
      </c>
      <c r="G931">
        <v>37.130000000000003</v>
      </c>
      <c r="H931" t="s">
        <v>13</v>
      </c>
      <c r="I931" s="1">
        <v>41460</v>
      </c>
      <c r="J931" t="s">
        <v>17</v>
      </c>
      <c r="K931">
        <v>14</v>
      </c>
      <c r="L931">
        <v>0</v>
      </c>
      <c r="M931">
        <f>Table1[[#This Row],[DueDate]]-Table1[[#This Row],[SettledDate]]</f>
        <v>16</v>
      </c>
    </row>
    <row r="932" spans="1:13" x14ac:dyDescent="0.3">
      <c r="A932">
        <v>897</v>
      </c>
      <c r="B932" t="s">
        <v>62</v>
      </c>
      <c r="C932" s="1">
        <v>41084</v>
      </c>
      <c r="D932">
        <v>3800378393</v>
      </c>
      <c r="E932" s="1">
        <v>41440</v>
      </c>
      <c r="F932" s="1">
        <v>41470</v>
      </c>
      <c r="G932">
        <v>9.52</v>
      </c>
      <c r="H932" t="s">
        <v>13</v>
      </c>
      <c r="I932" s="1">
        <v>41478</v>
      </c>
      <c r="J932" t="s">
        <v>17</v>
      </c>
      <c r="K932">
        <v>38</v>
      </c>
      <c r="L932">
        <v>8</v>
      </c>
      <c r="M932">
        <f>Table1[[#This Row],[DueDate]]-Table1[[#This Row],[SettledDate]]</f>
        <v>-8</v>
      </c>
    </row>
    <row r="933" spans="1:13" x14ac:dyDescent="0.3">
      <c r="A933">
        <v>406</v>
      </c>
      <c r="B933" t="s">
        <v>73</v>
      </c>
      <c r="C933" s="1">
        <v>41167</v>
      </c>
      <c r="D933">
        <v>3806835104</v>
      </c>
      <c r="E933" s="1">
        <v>41254</v>
      </c>
      <c r="F933" s="1">
        <v>41284</v>
      </c>
      <c r="G933">
        <v>59.83</v>
      </c>
      <c r="H933" t="s">
        <v>16</v>
      </c>
      <c r="I933" s="1">
        <v>41288</v>
      </c>
      <c r="J933" t="s">
        <v>17</v>
      </c>
      <c r="K933">
        <v>34</v>
      </c>
      <c r="L933">
        <v>4</v>
      </c>
      <c r="M933">
        <f>Table1[[#This Row],[DueDate]]-Table1[[#This Row],[SettledDate]]</f>
        <v>-4</v>
      </c>
    </row>
    <row r="934" spans="1:13" x14ac:dyDescent="0.3">
      <c r="A934">
        <v>770</v>
      </c>
      <c r="B934" t="s">
        <v>86</v>
      </c>
      <c r="C934" s="1">
        <v>41337</v>
      </c>
      <c r="D934">
        <v>3812264523</v>
      </c>
      <c r="E934" s="1">
        <v>41271</v>
      </c>
      <c r="F934" s="1">
        <v>41301</v>
      </c>
      <c r="G934">
        <v>58.71</v>
      </c>
      <c r="H934" t="s">
        <v>13</v>
      </c>
      <c r="I934" s="1">
        <v>41299</v>
      </c>
      <c r="J934" t="s">
        <v>14</v>
      </c>
      <c r="K934">
        <v>28</v>
      </c>
      <c r="L934">
        <v>0</v>
      </c>
      <c r="M934">
        <f>Table1[[#This Row],[DueDate]]-Table1[[#This Row],[SettledDate]]</f>
        <v>2</v>
      </c>
    </row>
    <row r="935" spans="1:13" x14ac:dyDescent="0.3">
      <c r="A935">
        <v>406</v>
      </c>
      <c r="B935" t="s">
        <v>114</v>
      </c>
      <c r="C935" s="1">
        <v>41253</v>
      </c>
      <c r="D935">
        <v>3817082781</v>
      </c>
      <c r="E935" s="1">
        <v>41115</v>
      </c>
      <c r="F935" s="1">
        <v>41145</v>
      </c>
      <c r="G935">
        <v>29.85</v>
      </c>
      <c r="H935" t="s">
        <v>16</v>
      </c>
      <c r="I935" s="1">
        <v>41136</v>
      </c>
      <c r="J935" t="s">
        <v>14</v>
      </c>
      <c r="K935">
        <v>21</v>
      </c>
      <c r="L935">
        <v>0</v>
      </c>
      <c r="M935">
        <f>Table1[[#This Row],[DueDate]]-Table1[[#This Row],[SettledDate]]</f>
        <v>9</v>
      </c>
    </row>
    <row r="936" spans="1:13" x14ac:dyDescent="0.3">
      <c r="A936">
        <v>391</v>
      </c>
      <c r="B936" t="s">
        <v>12</v>
      </c>
      <c r="C936" s="1">
        <v>41370</v>
      </c>
      <c r="D936">
        <v>3819986935</v>
      </c>
      <c r="E936" s="1">
        <v>40969</v>
      </c>
      <c r="F936" s="1">
        <v>40999</v>
      </c>
      <c r="G936">
        <v>48.65</v>
      </c>
      <c r="H936" t="s">
        <v>16</v>
      </c>
      <c r="I936" s="1">
        <v>41016</v>
      </c>
      <c r="J936" t="s">
        <v>14</v>
      </c>
      <c r="K936">
        <v>47</v>
      </c>
      <c r="L936">
        <v>17</v>
      </c>
      <c r="M936">
        <f>Table1[[#This Row],[DueDate]]-Table1[[#This Row],[SettledDate]]</f>
        <v>-17</v>
      </c>
    </row>
    <row r="937" spans="1:13" x14ac:dyDescent="0.3">
      <c r="A937">
        <v>770</v>
      </c>
      <c r="B937" t="s">
        <v>87</v>
      </c>
      <c r="C937" s="1">
        <v>41029</v>
      </c>
      <c r="D937">
        <v>3824960117</v>
      </c>
      <c r="E937" s="1">
        <v>41179</v>
      </c>
      <c r="F937" s="1">
        <v>41209</v>
      </c>
      <c r="G937">
        <v>35.479999999999997</v>
      </c>
      <c r="H937" t="s">
        <v>13</v>
      </c>
      <c r="I937" s="1">
        <v>41222</v>
      </c>
      <c r="J937" t="s">
        <v>17</v>
      </c>
      <c r="K937">
        <v>43</v>
      </c>
      <c r="L937">
        <v>13</v>
      </c>
      <c r="M937">
        <f>Table1[[#This Row],[DueDate]]-Table1[[#This Row],[SettledDate]]</f>
        <v>-13</v>
      </c>
    </row>
    <row r="938" spans="1:13" x14ac:dyDescent="0.3">
      <c r="A938">
        <v>770</v>
      </c>
      <c r="B938" t="s">
        <v>95</v>
      </c>
      <c r="C938" s="1">
        <v>41394</v>
      </c>
      <c r="D938">
        <v>3829618241</v>
      </c>
      <c r="E938" s="1">
        <v>41248</v>
      </c>
      <c r="F938" s="1">
        <v>41278</v>
      </c>
      <c r="G938">
        <v>42.28</v>
      </c>
      <c r="H938" t="s">
        <v>13</v>
      </c>
      <c r="I938" s="1">
        <v>41280</v>
      </c>
      <c r="J938" t="s">
        <v>14</v>
      </c>
      <c r="K938">
        <v>32</v>
      </c>
      <c r="L938">
        <v>2</v>
      </c>
      <c r="M938">
        <f>Table1[[#This Row],[DueDate]]-Table1[[#This Row],[SettledDate]]</f>
        <v>-2</v>
      </c>
    </row>
    <row r="939" spans="1:13" x14ac:dyDescent="0.3">
      <c r="A939">
        <v>406</v>
      </c>
      <c r="B939" t="s">
        <v>82</v>
      </c>
      <c r="C939" s="1">
        <v>41094</v>
      </c>
      <c r="D939">
        <v>3831133517</v>
      </c>
      <c r="E939" s="1">
        <v>41029</v>
      </c>
      <c r="F939" s="1">
        <v>41059</v>
      </c>
      <c r="G939">
        <v>83.7</v>
      </c>
      <c r="H939" t="s">
        <v>13</v>
      </c>
      <c r="I939" s="1">
        <v>41051</v>
      </c>
      <c r="J939" t="s">
        <v>14</v>
      </c>
      <c r="K939">
        <v>22</v>
      </c>
      <c r="L939">
        <v>0</v>
      </c>
      <c r="M939">
        <f>Table1[[#This Row],[DueDate]]-Table1[[#This Row],[SettledDate]]</f>
        <v>8</v>
      </c>
    </row>
    <row r="940" spans="1:13" x14ac:dyDescent="0.3">
      <c r="A940">
        <v>406</v>
      </c>
      <c r="B940" t="s">
        <v>94</v>
      </c>
      <c r="C940" s="1">
        <v>41258</v>
      </c>
      <c r="D940">
        <v>3836894738</v>
      </c>
      <c r="E940" s="1">
        <v>41438</v>
      </c>
      <c r="F940" s="1">
        <v>41468</v>
      </c>
      <c r="G940">
        <v>58.43</v>
      </c>
      <c r="H940" t="s">
        <v>13</v>
      </c>
      <c r="I940" s="1">
        <v>41469</v>
      </c>
      <c r="J940" t="s">
        <v>17</v>
      </c>
      <c r="K940">
        <v>31</v>
      </c>
      <c r="L940">
        <v>1</v>
      </c>
      <c r="M940">
        <f>Table1[[#This Row],[DueDate]]-Table1[[#This Row],[SettledDate]]</f>
        <v>-1</v>
      </c>
    </row>
    <row r="941" spans="1:13" x14ac:dyDescent="0.3">
      <c r="A941">
        <v>406</v>
      </c>
      <c r="B941" t="s">
        <v>34</v>
      </c>
      <c r="C941" s="1">
        <v>41029</v>
      </c>
      <c r="D941">
        <v>3839625778</v>
      </c>
      <c r="E941" s="1">
        <v>41572</v>
      </c>
      <c r="F941" s="1">
        <v>41602</v>
      </c>
      <c r="G941">
        <v>85.06</v>
      </c>
      <c r="H941" t="s">
        <v>13</v>
      </c>
      <c r="I941" s="1">
        <v>41588</v>
      </c>
      <c r="J941" t="s">
        <v>17</v>
      </c>
      <c r="K941">
        <v>16</v>
      </c>
      <c r="L941">
        <v>0</v>
      </c>
      <c r="M941">
        <f>Table1[[#This Row],[DueDate]]-Table1[[#This Row],[SettledDate]]</f>
        <v>14</v>
      </c>
    </row>
    <row r="942" spans="1:13" x14ac:dyDescent="0.3">
      <c r="A942">
        <v>406</v>
      </c>
      <c r="B942" t="s">
        <v>55</v>
      </c>
      <c r="C942" s="1">
        <v>41352</v>
      </c>
      <c r="D942">
        <v>3840426166</v>
      </c>
      <c r="E942" s="1">
        <v>40966</v>
      </c>
      <c r="F942" s="1">
        <v>40996</v>
      </c>
      <c r="G942">
        <v>70.89</v>
      </c>
      <c r="H942" t="s">
        <v>16</v>
      </c>
      <c r="I942" s="1">
        <v>41012</v>
      </c>
      <c r="J942" t="s">
        <v>14</v>
      </c>
      <c r="K942">
        <v>46</v>
      </c>
      <c r="L942">
        <v>16</v>
      </c>
      <c r="M942">
        <f>Table1[[#This Row],[DueDate]]-Table1[[#This Row],[SettledDate]]</f>
        <v>-16</v>
      </c>
    </row>
    <row r="943" spans="1:13" x14ac:dyDescent="0.3">
      <c r="A943">
        <v>897</v>
      </c>
      <c r="B943" t="s">
        <v>88</v>
      </c>
      <c r="C943" s="1">
        <v>41463</v>
      </c>
      <c r="D943">
        <v>3845592498</v>
      </c>
      <c r="E943" s="1">
        <v>41503</v>
      </c>
      <c r="F943" s="1">
        <v>41533</v>
      </c>
      <c r="G943">
        <v>45.18</v>
      </c>
      <c r="H943" t="s">
        <v>13</v>
      </c>
      <c r="I943" s="1">
        <v>41537</v>
      </c>
      <c r="J943" t="s">
        <v>17</v>
      </c>
      <c r="K943">
        <v>34</v>
      </c>
      <c r="L943">
        <v>4</v>
      </c>
      <c r="M943">
        <f>Table1[[#This Row],[DueDate]]-Table1[[#This Row],[SettledDate]]</f>
        <v>-4</v>
      </c>
    </row>
    <row r="944" spans="1:13" x14ac:dyDescent="0.3">
      <c r="A944">
        <v>770</v>
      </c>
      <c r="B944" t="s">
        <v>57</v>
      </c>
      <c r="C944" s="1">
        <v>41274</v>
      </c>
      <c r="D944">
        <v>3861006083</v>
      </c>
      <c r="E944" s="1">
        <v>41593</v>
      </c>
      <c r="F944" s="1">
        <v>41623</v>
      </c>
      <c r="G944">
        <v>21.94</v>
      </c>
      <c r="H944" t="s">
        <v>16</v>
      </c>
      <c r="I944" s="1">
        <v>41639</v>
      </c>
      <c r="J944" t="s">
        <v>17</v>
      </c>
      <c r="K944">
        <v>46</v>
      </c>
      <c r="L944">
        <v>16</v>
      </c>
      <c r="M944">
        <f>Table1[[#This Row],[DueDate]]-Table1[[#This Row],[SettledDate]]</f>
        <v>-16</v>
      </c>
    </row>
    <row r="945" spans="1:13" x14ac:dyDescent="0.3">
      <c r="A945">
        <v>406</v>
      </c>
      <c r="B945" t="s">
        <v>50</v>
      </c>
      <c r="C945" s="1">
        <v>41131</v>
      </c>
      <c r="D945">
        <v>3861752292</v>
      </c>
      <c r="E945" s="1">
        <v>41034</v>
      </c>
      <c r="F945" s="1">
        <v>41064</v>
      </c>
      <c r="G945">
        <v>55.78</v>
      </c>
      <c r="H945" t="s">
        <v>13</v>
      </c>
      <c r="I945" s="1">
        <v>41072</v>
      </c>
      <c r="J945" t="s">
        <v>14</v>
      </c>
      <c r="K945">
        <v>38</v>
      </c>
      <c r="L945">
        <v>8</v>
      </c>
      <c r="M945">
        <f>Table1[[#This Row],[DueDate]]-Table1[[#This Row],[SettledDate]]</f>
        <v>-8</v>
      </c>
    </row>
    <row r="946" spans="1:13" x14ac:dyDescent="0.3">
      <c r="A946">
        <v>391</v>
      </c>
      <c r="B946" t="s">
        <v>77</v>
      </c>
      <c r="C946" s="1">
        <v>41150</v>
      </c>
      <c r="D946">
        <v>3863229608</v>
      </c>
      <c r="E946" s="1">
        <v>41445</v>
      </c>
      <c r="F946" s="1">
        <v>41475</v>
      </c>
      <c r="G946">
        <v>69.03</v>
      </c>
      <c r="H946" t="s">
        <v>13</v>
      </c>
      <c r="I946" s="1">
        <v>41463</v>
      </c>
      <c r="J946" t="s">
        <v>17</v>
      </c>
      <c r="K946">
        <v>18</v>
      </c>
      <c r="L946">
        <v>0</v>
      </c>
      <c r="M946">
        <f>Table1[[#This Row],[DueDate]]-Table1[[#This Row],[SettledDate]]</f>
        <v>12</v>
      </c>
    </row>
    <row r="947" spans="1:13" x14ac:dyDescent="0.3">
      <c r="A947">
        <v>406</v>
      </c>
      <c r="B947" t="s">
        <v>15</v>
      </c>
      <c r="C947" s="1">
        <v>40971</v>
      </c>
      <c r="D947">
        <v>3865457806</v>
      </c>
      <c r="E947" s="1">
        <v>41367</v>
      </c>
      <c r="F947" s="1">
        <v>41397</v>
      </c>
      <c r="G947">
        <v>90.34</v>
      </c>
      <c r="H947" t="s">
        <v>16</v>
      </c>
      <c r="I947" s="1">
        <v>41413</v>
      </c>
      <c r="J947" t="s">
        <v>17</v>
      </c>
      <c r="K947">
        <v>46</v>
      </c>
      <c r="L947">
        <v>16</v>
      </c>
      <c r="M947">
        <f>Table1[[#This Row],[DueDate]]-Table1[[#This Row],[SettledDate]]</f>
        <v>-16</v>
      </c>
    </row>
    <row r="948" spans="1:13" x14ac:dyDescent="0.3">
      <c r="A948">
        <v>406</v>
      </c>
      <c r="B948" t="s">
        <v>40</v>
      </c>
      <c r="C948" s="1">
        <v>41176</v>
      </c>
      <c r="D948">
        <v>3867210105</v>
      </c>
      <c r="E948" s="1">
        <v>40961</v>
      </c>
      <c r="F948" s="1">
        <v>40991</v>
      </c>
      <c r="G948">
        <v>69.8</v>
      </c>
      <c r="H948" t="s">
        <v>13</v>
      </c>
      <c r="I948" s="1">
        <v>41004</v>
      </c>
      <c r="J948" t="s">
        <v>14</v>
      </c>
      <c r="K948">
        <v>43</v>
      </c>
      <c r="L948">
        <v>13</v>
      </c>
      <c r="M948">
        <f>Table1[[#This Row],[DueDate]]-Table1[[#This Row],[SettledDate]]</f>
        <v>-13</v>
      </c>
    </row>
    <row r="949" spans="1:13" x14ac:dyDescent="0.3">
      <c r="A949">
        <v>406</v>
      </c>
      <c r="B949" t="s">
        <v>15</v>
      </c>
      <c r="C949" s="1">
        <v>40971</v>
      </c>
      <c r="D949">
        <v>3867618352</v>
      </c>
      <c r="E949" s="1">
        <v>41207</v>
      </c>
      <c r="F949" s="1">
        <v>41237</v>
      </c>
      <c r="G949">
        <v>51.96</v>
      </c>
      <c r="H949" t="s">
        <v>13</v>
      </c>
      <c r="I949" s="1">
        <v>41236</v>
      </c>
      <c r="J949" t="s">
        <v>17</v>
      </c>
      <c r="K949">
        <v>29</v>
      </c>
      <c r="L949">
        <v>0</v>
      </c>
      <c r="M949">
        <f>Table1[[#This Row],[DueDate]]-Table1[[#This Row],[SettledDate]]</f>
        <v>1</v>
      </c>
    </row>
    <row r="950" spans="1:13" x14ac:dyDescent="0.3">
      <c r="A950">
        <v>391</v>
      </c>
      <c r="B950" t="s">
        <v>48</v>
      </c>
      <c r="C950" s="1">
        <v>41201</v>
      </c>
      <c r="D950">
        <v>3869938435</v>
      </c>
      <c r="E950" s="1">
        <v>41116</v>
      </c>
      <c r="F950" s="1">
        <v>41146</v>
      </c>
      <c r="G950">
        <v>84.26</v>
      </c>
      <c r="H950" t="s">
        <v>13</v>
      </c>
      <c r="I950" s="1">
        <v>41137</v>
      </c>
      <c r="J950" t="s">
        <v>14</v>
      </c>
      <c r="K950">
        <v>21</v>
      </c>
      <c r="L950">
        <v>0</v>
      </c>
      <c r="M950">
        <f>Table1[[#This Row],[DueDate]]-Table1[[#This Row],[SettledDate]]</f>
        <v>9</v>
      </c>
    </row>
    <row r="951" spans="1:13" x14ac:dyDescent="0.3">
      <c r="A951">
        <v>897</v>
      </c>
      <c r="B951" t="s">
        <v>62</v>
      </c>
      <c r="C951" s="1">
        <v>41084</v>
      </c>
      <c r="D951">
        <v>3876210500</v>
      </c>
      <c r="E951" s="1">
        <v>41525</v>
      </c>
      <c r="F951" s="1">
        <v>41555</v>
      </c>
      <c r="G951">
        <v>22.9</v>
      </c>
      <c r="H951" t="s">
        <v>13</v>
      </c>
      <c r="I951" s="1">
        <v>41573</v>
      </c>
      <c r="J951" t="s">
        <v>17</v>
      </c>
      <c r="K951">
        <v>48</v>
      </c>
      <c r="L951">
        <v>18</v>
      </c>
      <c r="M951">
        <f>Table1[[#This Row],[DueDate]]-Table1[[#This Row],[SettledDate]]</f>
        <v>-18</v>
      </c>
    </row>
    <row r="952" spans="1:13" x14ac:dyDescent="0.3">
      <c r="A952">
        <v>818</v>
      </c>
      <c r="B952" t="s">
        <v>21</v>
      </c>
      <c r="C952" s="1">
        <v>41514</v>
      </c>
      <c r="D952">
        <v>3877994257</v>
      </c>
      <c r="E952" s="1">
        <v>41078</v>
      </c>
      <c r="F952" s="1">
        <v>41108</v>
      </c>
      <c r="G952">
        <v>58.35</v>
      </c>
      <c r="H952" t="s">
        <v>16</v>
      </c>
      <c r="I952" s="1">
        <v>41123</v>
      </c>
      <c r="J952" t="s">
        <v>14</v>
      </c>
      <c r="K952">
        <v>45</v>
      </c>
      <c r="L952">
        <v>15</v>
      </c>
      <c r="M952">
        <f>Table1[[#This Row],[DueDate]]-Table1[[#This Row],[SettledDate]]</f>
        <v>-15</v>
      </c>
    </row>
    <row r="953" spans="1:13" x14ac:dyDescent="0.3">
      <c r="A953">
        <v>391</v>
      </c>
      <c r="B953" t="s">
        <v>18</v>
      </c>
      <c r="C953" s="1">
        <v>40934</v>
      </c>
      <c r="D953">
        <v>3878072664</v>
      </c>
      <c r="E953" s="1">
        <v>41052</v>
      </c>
      <c r="F953" s="1">
        <v>41082</v>
      </c>
      <c r="G953">
        <v>65.25</v>
      </c>
      <c r="H953" t="s">
        <v>13</v>
      </c>
      <c r="I953" s="1">
        <v>41059</v>
      </c>
      <c r="J953" t="s">
        <v>17</v>
      </c>
      <c r="K953">
        <v>7</v>
      </c>
      <c r="L953">
        <v>0</v>
      </c>
      <c r="M953">
        <f>Table1[[#This Row],[DueDate]]-Table1[[#This Row],[SettledDate]]</f>
        <v>23</v>
      </c>
    </row>
    <row r="954" spans="1:13" x14ac:dyDescent="0.3">
      <c r="A954">
        <v>391</v>
      </c>
      <c r="B954" t="s">
        <v>64</v>
      </c>
      <c r="C954" s="1">
        <v>41373</v>
      </c>
      <c r="D954">
        <v>3889145574</v>
      </c>
      <c r="E954" s="1">
        <v>40983</v>
      </c>
      <c r="F954" s="1">
        <v>41013</v>
      </c>
      <c r="G954">
        <v>39.659999999999997</v>
      </c>
      <c r="H954" t="s">
        <v>13</v>
      </c>
      <c r="I954" s="1">
        <v>41006</v>
      </c>
      <c r="J954" t="s">
        <v>14</v>
      </c>
      <c r="K954">
        <v>23</v>
      </c>
      <c r="L954">
        <v>0</v>
      </c>
      <c r="M954">
        <f>Table1[[#This Row],[DueDate]]-Table1[[#This Row],[SettledDate]]</f>
        <v>7</v>
      </c>
    </row>
    <row r="955" spans="1:13" x14ac:dyDescent="0.3">
      <c r="A955">
        <v>897</v>
      </c>
      <c r="B955" t="s">
        <v>62</v>
      </c>
      <c r="C955" s="1">
        <v>41084</v>
      </c>
      <c r="D955">
        <v>3894033760</v>
      </c>
      <c r="E955" s="1">
        <v>41014</v>
      </c>
      <c r="F955" s="1">
        <v>41044</v>
      </c>
      <c r="G955">
        <v>35.299999999999997</v>
      </c>
      <c r="H955" t="s">
        <v>13</v>
      </c>
      <c r="I955" s="1">
        <v>41063</v>
      </c>
      <c r="J955" t="s">
        <v>14</v>
      </c>
      <c r="K955">
        <v>49</v>
      </c>
      <c r="L955">
        <v>19</v>
      </c>
      <c r="M955">
        <f>Table1[[#This Row],[DueDate]]-Table1[[#This Row],[SettledDate]]</f>
        <v>-19</v>
      </c>
    </row>
    <row r="956" spans="1:13" x14ac:dyDescent="0.3">
      <c r="A956">
        <v>897</v>
      </c>
      <c r="B956" t="s">
        <v>78</v>
      </c>
      <c r="C956" s="1">
        <v>41428</v>
      </c>
      <c r="D956">
        <v>3894320237</v>
      </c>
      <c r="E956" s="1">
        <v>41244</v>
      </c>
      <c r="F956" s="1">
        <v>41274</v>
      </c>
      <c r="G956">
        <v>63.43</v>
      </c>
      <c r="H956" t="s">
        <v>13</v>
      </c>
      <c r="I956" s="1">
        <v>41267</v>
      </c>
      <c r="J956" t="s">
        <v>14</v>
      </c>
      <c r="K956">
        <v>23</v>
      </c>
      <c r="L956">
        <v>0</v>
      </c>
      <c r="M956">
        <f>Table1[[#This Row],[DueDate]]-Table1[[#This Row],[SettledDate]]</f>
        <v>7</v>
      </c>
    </row>
    <row r="957" spans="1:13" x14ac:dyDescent="0.3">
      <c r="A957">
        <v>770</v>
      </c>
      <c r="B957" t="s">
        <v>67</v>
      </c>
      <c r="C957" s="1">
        <v>40986</v>
      </c>
      <c r="D957">
        <v>3898799509</v>
      </c>
      <c r="E957" s="1">
        <v>41093</v>
      </c>
      <c r="F957" s="1">
        <v>41123</v>
      </c>
      <c r="G957">
        <v>45.8</v>
      </c>
      <c r="H957" t="s">
        <v>13</v>
      </c>
      <c r="I957" s="1">
        <v>41128</v>
      </c>
      <c r="J957" t="s">
        <v>17</v>
      </c>
      <c r="K957">
        <v>35</v>
      </c>
      <c r="L957">
        <v>5</v>
      </c>
      <c r="M957">
        <f>Table1[[#This Row],[DueDate]]-Table1[[#This Row],[SettledDate]]</f>
        <v>-5</v>
      </c>
    </row>
    <row r="958" spans="1:13" x14ac:dyDescent="0.3">
      <c r="A958">
        <v>406</v>
      </c>
      <c r="B958" t="s">
        <v>82</v>
      </c>
      <c r="C958" s="1">
        <v>41094</v>
      </c>
      <c r="D958">
        <v>3901727084</v>
      </c>
      <c r="E958" s="1">
        <v>41371</v>
      </c>
      <c r="F958" s="1">
        <v>41401</v>
      </c>
      <c r="G958">
        <v>89.06</v>
      </c>
      <c r="H958" t="s">
        <v>13</v>
      </c>
      <c r="I958" s="1">
        <v>41392</v>
      </c>
      <c r="J958" t="s">
        <v>17</v>
      </c>
      <c r="K958">
        <v>21</v>
      </c>
      <c r="L958">
        <v>0</v>
      </c>
      <c r="M958">
        <f>Table1[[#This Row],[DueDate]]-Table1[[#This Row],[SettledDate]]</f>
        <v>9</v>
      </c>
    </row>
    <row r="959" spans="1:13" x14ac:dyDescent="0.3">
      <c r="A959">
        <v>818</v>
      </c>
      <c r="B959" t="s">
        <v>92</v>
      </c>
      <c r="C959" s="1">
        <v>41470</v>
      </c>
      <c r="D959">
        <v>3905872436</v>
      </c>
      <c r="E959" s="1">
        <v>41056</v>
      </c>
      <c r="F959" s="1">
        <v>41086</v>
      </c>
      <c r="G959">
        <v>70.069999999999993</v>
      </c>
      <c r="H959" t="s">
        <v>16</v>
      </c>
      <c r="I959" s="1">
        <v>41094</v>
      </c>
      <c r="J959" t="s">
        <v>14</v>
      </c>
      <c r="K959">
        <v>38</v>
      </c>
      <c r="L959">
        <v>8</v>
      </c>
      <c r="M959">
        <f>Table1[[#This Row],[DueDate]]-Table1[[#This Row],[SettledDate]]</f>
        <v>-8</v>
      </c>
    </row>
    <row r="960" spans="1:13" x14ac:dyDescent="0.3">
      <c r="A960">
        <v>770</v>
      </c>
      <c r="B960" t="s">
        <v>83</v>
      </c>
      <c r="C960" s="1">
        <v>41373</v>
      </c>
      <c r="D960">
        <v>3910002517</v>
      </c>
      <c r="E960" s="1">
        <v>41606</v>
      </c>
      <c r="F960" s="1">
        <v>41636</v>
      </c>
      <c r="G960">
        <v>29.37</v>
      </c>
      <c r="H960" t="s">
        <v>13</v>
      </c>
      <c r="I960" s="1">
        <v>41634</v>
      </c>
      <c r="J960" t="s">
        <v>17</v>
      </c>
      <c r="K960">
        <v>28</v>
      </c>
      <c r="L960">
        <v>0</v>
      </c>
      <c r="M960">
        <f>Table1[[#This Row],[DueDate]]-Table1[[#This Row],[SettledDate]]</f>
        <v>2</v>
      </c>
    </row>
    <row r="961" spans="1:13" x14ac:dyDescent="0.3">
      <c r="A961">
        <v>897</v>
      </c>
      <c r="B961" t="s">
        <v>62</v>
      </c>
      <c r="C961" s="1">
        <v>41084</v>
      </c>
      <c r="D961">
        <v>3913519192</v>
      </c>
      <c r="E961" s="1">
        <v>41182</v>
      </c>
      <c r="F961" s="1">
        <v>41212</v>
      </c>
      <c r="G961">
        <v>46.4</v>
      </c>
      <c r="H961" t="s">
        <v>13</v>
      </c>
      <c r="I961" s="1">
        <v>41227</v>
      </c>
      <c r="J961" t="s">
        <v>17</v>
      </c>
      <c r="K961">
        <v>45</v>
      </c>
      <c r="L961">
        <v>15</v>
      </c>
      <c r="M961">
        <f>Table1[[#This Row],[DueDate]]-Table1[[#This Row],[SettledDate]]</f>
        <v>-15</v>
      </c>
    </row>
    <row r="962" spans="1:13" x14ac:dyDescent="0.3">
      <c r="A962">
        <v>406</v>
      </c>
      <c r="B962" t="s">
        <v>105</v>
      </c>
      <c r="C962" s="1">
        <v>41605</v>
      </c>
      <c r="D962">
        <v>3922850581</v>
      </c>
      <c r="E962" s="1">
        <v>41534</v>
      </c>
      <c r="F962" s="1">
        <v>41564</v>
      </c>
      <c r="G962">
        <v>72.87</v>
      </c>
      <c r="H962" t="s">
        <v>16</v>
      </c>
      <c r="I962" s="1">
        <v>41591</v>
      </c>
      <c r="J962" t="s">
        <v>14</v>
      </c>
      <c r="K962">
        <v>57</v>
      </c>
      <c r="L962">
        <v>27</v>
      </c>
      <c r="M962">
        <f>Table1[[#This Row],[DueDate]]-Table1[[#This Row],[SettledDate]]</f>
        <v>-27</v>
      </c>
    </row>
    <row r="963" spans="1:13" x14ac:dyDescent="0.3">
      <c r="A963">
        <v>406</v>
      </c>
      <c r="B963" t="s">
        <v>94</v>
      </c>
      <c r="C963" s="1">
        <v>41258</v>
      </c>
      <c r="D963">
        <v>3924052139</v>
      </c>
      <c r="E963" s="1">
        <v>41430</v>
      </c>
      <c r="F963" s="1">
        <v>41460</v>
      </c>
      <c r="G963">
        <v>103.11</v>
      </c>
      <c r="H963" t="s">
        <v>16</v>
      </c>
      <c r="I963" s="1">
        <v>41481</v>
      </c>
      <c r="J963" t="s">
        <v>17</v>
      </c>
      <c r="K963">
        <v>51</v>
      </c>
      <c r="L963">
        <v>21</v>
      </c>
      <c r="M963">
        <f>Table1[[#This Row],[DueDate]]-Table1[[#This Row],[SettledDate]]</f>
        <v>-21</v>
      </c>
    </row>
    <row r="964" spans="1:13" x14ac:dyDescent="0.3">
      <c r="A964">
        <v>406</v>
      </c>
      <c r="B964" t="s">
        <v>103</v>
      </c>
      <c r="C964" s="1">
        <v>41022</v>
      </c>
      <c r="D964">
        <v>3931477108</v>
      </c>
      <c r="E964" s="1">
        <v>41393</v>
      </c>
      <c r="F964" s="1">
        <v>41423</v>
      </c>
      <c r="G964">
        <v>65.709999999999994</v>
      </c>
      <c r="H964" t="s">
        <v>13</v>
      </c>
      <c r="I964" s="1">
        <v>41409</v>
      </c>
      <c r="J964" t="s">
        <v>17</v>
      </c>
      <c r="K964">
        <v>16</v>
      </c>
      <c r="L964">
        <v>0</v>
      </c>
      <c r="M964">
        <f>Table1[[#This Row],[DueDate]]-Table1[[#This Row],[SettledDate]]</f>
        <v>14</v>
      </c>
    </row>
    <row r="965" spans="1:13" x14ac:dyDescent="0.3">
      <c r="A965">
        <v>770</v>
      </c>
      <c r="B965" t="s">
        <v>57</v>
      </c>
      <c r="C965" s="1">
        <v>41274</v>
      </c>
      <c r="D965">
        <v>3932416127</v>
      </c>
      <c r="E965" s="1">
        <v>41514</v>
      </c>
      <c r="F965" s="1">
        <v>41544</v>
      </c>
      <c r="G965">
        <v>52.94</v>
      </c>
      <c r="H965" t="s">
        <v>16</v>
      </c>
      <c r="I965" s="1">
        <v>41559</v>
      </c>
      <c r="J965" t="s">
        <v>17</v>
      </c>
      <c r="K965">
        <v>45</v>
      </c>
      <c r="L965">
        <v>15</v>
      </c>
      <c r="M965">
        <f>Table1[[#This Row],[DueDate]]-Table1[[#This Row],[SettledDate]]</f>
        <v>-15</v>
      </c>
    </row>
    <row r="966" spans="1:13" x14ac:dyDescent="0.3">
      <c r="A966">
        <v>897</v>
      </c>
      <c r="B966" t="s">
        <v>101</v>
      </c>
      <c r="C966" s="1">
        <v>41366</v>
      </c>
      <c r="D966">
        <v>3938548126</v>
      </c>
      <c r="E966" s="1">
        <v>41369</v>
      </c>
      <c r="F966" s="1">
        <v>41399</v>
      </c>
      <c r="G966">
        <v>50.86</v>
      </c>
      <c r="H966" t="s">
        <v>13</v>
      </c>
      <c r="I966" s="1">
        <v>41390</v>
      </c>
      <c r="J966" t="s">
        <v>17</v>
      </c>
      <c r="K966">
        <v>21</v>
      </c>
      <c r="L966">
        <v>0</v>
      </c>
      <c r="M966">
        <f>Table1[[#This Row],[DueDate]]-Table1[[#This Row],[SettledDate]]</f>
        <v>9</v>
      </c>
    </row>
    <row r="967" spans="1:13" x14ac:dyDescent="0.3">
      <c r="A967">
        <v>897</v>
      </c>
      <c r="B967" t="s">
        <v>108</v>
      </c>
      <c r="C967" s="1">
        <v>41285</v>
      </c>
      <c r="D967">
        <v>3940788745</v>
      </c>
      <c r="E967" s="1">
        <v>40947</v>
      </c>
      <c r="F967" s="1">
        <v>40977</v>
      </c>
      <c r="G967">
        <v>30.74</v>
      </c>
      <c r="H967" t="s">
        <v>13</v>
      </c>
      <c r="I967" s="1">
        <v>40971</v>
      </c>
      <c r="J967" t="s">
        <v>14</v>
      </c>
      <c r="K967">
        <v>24</v>
      </c>
      <c r="L967">
        <v>0</v>
      </c>
      <c r="M967">
        <f>Table1[[#This Row],[DueDate]]-Table1[[#This Row],[SettledDate]]</f>
        <v>6</v>
      </c>
    </row>
    <row r="968" spans="1:13" x14ac:dyDescent="0.3">
      <c r="A968">
        <v>391</v>
      </c>
      <c r="B968" t="s">
        <v>37</v>
      </c>
      <c r="C968" s="1">
        <v>41277</v>
      </c>
      <c r="D968">
        <v>3943254945</v>
      </c>
      <c r="E968" s="1">
        <v>41461</v>
      </c>
      <c r="F968" s="1">
        <v>41491</v>
      </c>
      <c r="G968">
        <v>36.33</v>
      </c>
      <c r="H968" t="s">
        <v>13</v>
      </c>
      <c r="I968" s="1">
        <v>41487</v>
      </c>
      <c r="J968" t="s">
        <v>17</v>
      </c>
      <c r="K968">
        <v>26</v>
      </c>
      <c r="L968">
        <v>0</v>
      </c>
      <c r="M968">
        <f>Table1[[#This Row],[DueDate]]-Table1[[#This Row],[SettledDate]]</f>
        <v>4</v>
      </c>
    </row>
    <row r="969" spans="1:13" x14ac:dyDescent="0.3">
      <c r="A969">
        <v>391</v>
      </c>
      <c r="B969" t="s">
        <v>72</v>
      </c>
      <c r="C969" s="1">
        <v>41080</v>
      </c>
      <c r="D969">
        <v>3944350713</v>
      </c>
      <c r="E969" s="1">
        <v>41577</v>
      </c>
      <c r="F969" s="1">
        <v>41607</v>
      </c>
      <c r="G969">
        <v>75.06</v>
      </c>
      <c r="H969" t="s">
        <v>13</v>
      </c>
      <c r="I969" s="1">
        <v>41597</v>
      </c>
      <c r="J969" t="s">
        <v>17</v>
      </c>
      <c r="K969">
        <v>20</v>
      </c>
      <c r="L969">
        <v>0</v>
      </c>
      <c r="M969">
        <f>Table1[[#This Row],[DueDate]]-Table1[[#This Row],[SettledDate]]</f>
        <v>10</v>
      </c>
    </row>
    <row r="970" spans="1:13" x14ac:dyDescent="0.3">
      <c r="A970">
        <v>770</v>
      </c>
      <c r="B970" t="s">
        <v>102</v>
      </c>
      <c r="C970" s="1">
        <v>41501</v>
      </c>
      <c r="D970">
        <v>3945949225</v>
      </c>
      <c r="E970" s="1">
        <v>41213</v>
      </c>
      <c r="F970" s="1">
        <v>41243</v>
      </c>
      <c r="G970">
        <v>37.9</v>
      </c>
      <c r="H970" t="s">
        <v>13</v>
      </c>
      <c r="I970" s="1">
        <v>41228</v>
      </c>
      <c r="J970" t="s">
        <v>14</v>
      </c>
      <c r="K970">
        <v>15</v>
      </c>
      <c r="L970">
        <v>0</v>
      </c>
      <c r="M970">
        <f>Table1[[#This Row],[DueDate]]-Table1[[#This Row],[SettledDate]]</f>
        <v>15</v>
      </c>
    </row>
    <row r="971" spans="1:13" x14ac:dyDescent="0.3">
      <c r="A971">
        <v>406</v>
      </c>
      <c r="B971" t="s">
        <v>58</v>
      </c>
      <c r="C971" s="1">
        <v>40985</v>
      </c>
      <c r="D971">
        <v>3949082624</v>
      </c>
      <c r="E971" s="1">
        <v>41098</v>
      </c>
      <c r="F971" s="1">
        <v>41128</v>
      </c>
      <c r="G971">
        <v>107.04</v>
      </c>
      <c r="H971" t="s">
        <v>16</v>
      </c>
      <c r="I971" s="1">
        <v>41131</v>
      </c>
      <c r="J971" t="s">
        <v>17</v>
      </c>
      <c r="K971">
        <v>33</v>
      </c>
      <c r="L971">
        <v>3</v>
      </c>
      <c r="M971">
        <f>Table1[[#This Row],[DueDate]]-Table1[[#This Row],[SettledDate]]</f>
        <v>-3</v>
      </c>
    </row>
    <row r="972" spans="1:13" x14ac:dyDescent="0.3">
      <c r="A972">
        <v>391</v>
      </c>
      <c r="B972" t="s">
        <v>44</v>
      </c>
      <c r="C972" s="1">
        <v>41180</v>
      </c>
      <c r="D972">
        <v>3954057080</v>
      </c>
      <c r="E972" s="1">
        <v>41404</v>
      </c>
      <c r="F972" s="1">
        <v>41434</v>
      </c>
      <c r="G972">
        <v>74.5</v>
      </c>
      <c r="H972" t="s">
        <v>16</v>
      </c>
      <c r="I972" s="1">
        <v>41440</v>
      </c>
      <c r="J972" t="s">
        <v>17</v>
      </c>
      <c r="K972">
        <v>36</v>
      </c>
      <c r="L972">
        <v>6</v>
      </c>
      <c r="M972">
        <f>Table1[[#This Row],[DueDate]]-Table1[[#This Row],[SettledDate]]</f>
        <v>-6</v>
      </c>
    </row>
    <row r="973" spans="1:13" x14ac:dyDescent="0.3">
      <c r="A973">
        <v>770</v>
      </c>
      <c r="B973" t="s">
        <v>83</v>
      </c>
      <c r="C973" s="1">
        <v>41373</v>
      </c>
      <c r="D973">
        <v>3958060330</v>
      </c>
      <c r="E973" s="1">
        <v>41051</v>
      </c>
      <c r="F973" s="1">
        <v>41081</v>
      </c>
      <c r="G973">
        <v>35.020000000000003</v>
      </c>
      <c r="H973" t="s">
        <v>13</v>
      </c>
      <c r="I973" s="1">
        <v>41088</v>
      </c>
      <c r="J973" t="s">
        <v>14</v>
      </c>
      <c r="K973">
        <v>37</v>
      </c>
      <c r="L973">
        <v>7</v>
      </c>
      <c r="M973">
        <f>Table1[[#This Row],[DueDate]]-Table1[[#This Row],[SettledDate]]</f>
        <v>-7</v>
      </c>
    </row>
    <row r="974" spans="1:13" x14ac:dyDescent="0.3">
      <c r="A974">
        <v>406</v>
      </c>
      <c r="B974" t="s">
        <v>61</v>
      </c>
      <c r="C974" s="1">
        <v>41368</v>
      </c>
      <c r="D974">
        <v>3960704578</v>
      </c>
      <c r="E974" s="1">
        <v>41406</v>
      </c>
      <c r="F974" s="1">
        <v>41436</v>
      </c>
      <c r="G974">
        <v>100.16</v>
      </c>
      <c r="H974" t="s">
        <v>16</v>
      </c>
      <c r="I974" s="1">
        <v>41447</v>
      </c>
      <c r="J974" t="s">
        <v>17</v>
      </c>
      <c r="K974">
        <v>41</v>
      </c>
      <c r="L974">
        <v>11</v>
      </c>
      <c r="M974">
        <f>Table1[[#This Row],[DueDate]]-Table1[[#This Row],[SettledDate]]</f>
        <v>-11</v>
      </c>
    </row>
    <row r="975" spans="1:13" x14ac:dyDescent="0.3">
      <c r="A975">
        <v>406</v>
      </c>
      <c r="B975" t="s">
        <v>29</v>
      </c>
      <c r="C975" s="1">
        <v>41460</v>
      </c>
      <c r="D975">
        <v>3961518373</v>
      </c>
      <c r="E975" s="1">
        <v>40973</v>
      </c>
      <c r="F975" s="1">
        <v>41003</v>
      </c>
      <c r="G975">
        <v>68.66</v>
      </c>
      <c r="H975" t="s">
        <v>16</v>
      </c>
      <c r="I975" s="1">
        <v>41021</v>
      </c>
      <c r="J975" t="s">
        <v>14</v>
      </c>
      <c r="K975">
        <v>48</v>
      </c>
      <c r="L975">
        <v>18</v>
      </c>
      <c r="M975">
        <f>Table1[[#This Row],[DueDate]]-Table1[[#This Row],[SettledDate]]</f>
        <v>-18</v>
      </c>
    </row>
    <row r="976" spans="1:13" x14ac:dyDescent="0.3">
      <c r="A976">
        <v>770</v>
      </c>
      <c r="B976" t="s">
        <v>46</v>
      </c>
      <c r="C976" s="1">
        <v>41402</v>
      </c>
      <c r="D976">
        <v>3961690887</v>
      </c>
      <c r="E976" s="1">
        <v>40923</v>
      </c>
      <c r="F976" s="1">
        <v>40953</v>
      </c>
      <c r="G976">
        <v>46.28</v>
      </c>
      <c r="H976" t="s">
        <v>13</v>
      </c>
      <c r="I976" s="1">
        <v>40952</v>
      </c>
      <c r="J976" t="s">
        <v>14</v>
      </c>
      <c r="K976">
        <v>29</v>
      </c>
      <c r="L976">
        <v>0</v>
      </c>
      <c r="M976">
        <f>Table1[[#This Row],[DueDate]]-Table1[[#This Row],[SettledDate]]</f>
        <v>1</v>
      </c>
    </row>
    <row r="977" spans="1:13" x14ac:dyDescent="0.3">
      <c r="A977">
        <v>406</v>
      </c>
      <c r="B977" t="s">
        <v>103</v>
      </c>
      <c r="C977" s="1">
        <v>41022</v>
      </c>
      <c r="D977">
        <v>3969347325</v>
      </c>
      <c r="E977" s="1">
        <v>40979</v>
      </c>
      <c r="F977" s="1">
        <v>41009</v>
      </c>
      <c r="G977">
        <v>61.19</v>
      </c>
      <c r="H977" t="s">
        <v>16</v>
      </c>
      <c r="I977" s="1">
        <v>41020</v>
      </c>
      <c r="J977" t="s">
        <v>14</v>
      </c>
      <c r="K977">
        <v>41</v>
      </c>
      <c r="L977">
        <v>11</v>
      </c>
      <c r="M977">
        <f>Table1[[#This Row],[DueDate]]-Table1[[#This Row],[SettledDate]]</f>
        <v>-11</v>
      </c>
    </row>
    <row r="978" spans="1:13" x14ac:dyDescent="0.3">
      <c r="A978">
        <v>818</v>
      </c>
      <c r="B978" t="s">
        <v>39</v>
      </c>
      <c r="C978" s="1">
        <v>40960</v>
      </c>
      <c r="D978">
        <v>3974531546</v>
      </c>
      <c r="E978" s="1">
        <v>41398</v>
      </c>
      <c r="F978" s="1">
        <v>41428</v>
      </c>
      <c r="G978">
        <v>43.28</v>
      </c>
      <c r="H978" t="s">
        <v>13</v>
      </c>
      <c r="I978" s="1">
        <v>41429</v>
      </c>
      <c r="J978" t="s">
        <v>17</v>
      </c>
      <c r="K978">
        <v>31</v>
      </c>
      <c r="L978">
        <v>1</v>
      </c>
      <c r="M978">
        <f>Table1[[#This Row],[DueDate]]-Table1[[#This Row],[SettledDate]]</f>
        <v>-1</v>
      </c>
    </row>
    <row r="979" spans="1:13" x14ac:dyDescent="0.3">
      <c r="A979">
        <v>391</v>
      </c>
      <c r="B979" t="s">
        <v>56</v>
      </c>
      <c r="C979" s="1">
        <v>41051</v>
      </c>
      <c r="D979">
        <v>3975362830</v>
      </c>
      <c r="E979" s="1">
        <v>41268</v>
      </c>
      <c r="F979" s="1">
        <v>41298</v>
      </c>
      <c r="G979">
        <v>27</v>
      </c>
      <c r="H979" t="s">
        <v>13</v>
      </c>
      <c r="I979" s="1">
        <v>41300</v>
      </c>
      <c r="J979" t="s">
        <v>17</v>
      </c>
      <c r="K979">
        <v>32</v>
      </c>
      <c r="L979">
        <v>2</v>
      </c>
      <c r="M979">
        <f>Table1[[#This Row],[DueDate]]-Table1[[#This Row],[SettledDate]]</f>
        <v>-2</v>
      </c>
    </row>
    <row r="980" spans="1:13" x14ac:dyDescent="0.3">
      <c r="A980">
        <v>391</v>
      </c>
      <c r="B980" t="s">
        <v>60</v>
      </c>
      <c r="C980" s="1">
        <v>41495</v>
      </c>
      <c r="D980">
        <v>3978972752</v>
      </c>
      <c r="E980" s="1">
        <v>41180</v>
      </c>
      <c r="F980" s="1">
        <v>41210</v>
      </c>
      <c r="G980">
        <v>86.59</v>
      </c>
      <c r="H980" t="s">
        <v>13</v>
      </c>
      <c r="I980" s="1">
        <v>41212</v>
      </c>
      <c r="J980" t="s">
        <v>14</v>
      </c>
      <c r="K980">
        <v>32</v>
      </c>
      <c r="L980">
        <v>2</v>
      </c>
      <c r="M980">
        <f>Table1[[#This Row],[DueDate]]-Table1[[#This Row],[SettledDate]]</f>
        <v>-2</v>
      </c>
    </row>
    <row r="981" spans="1:13" x14ac:dyDescent="0.3">
      <c r="A981">
        <v>391</v>
      </c>
      <c r="B981" t="s">
        <v>85</v>
      </c>
      <c r="C981" s="1">
        <v>41021</v>
      </c>
      <c r="D981">
        <v>3980946112</v>
      </c>
      <c r="E981" s="1">
        <v>41010</v>
      </c>
      <c r="F981" s="1">
        <v>41040</v>
      </c>
      <c r="G981">
        <v>63.26</v>
      </c>
      <c r="H981" t="s">
        <v>13</v>
      </c>
      <c r="I981" s="1">
        <v>41025</v>
      </c>
      <c r="J981" t="s">
        <v>14</v>
      </c>
      <c r="K981">
        <v>15</v>
      </c>
      <c r="L981">
        <v>0</v>
      </c>
      <c r="M981">
        <f>Table1[[#This Row],[DueDate]]-Table1[[#This Row],[SettledDate]]</f>
        <v>15</v>
      </c>
    </row>
    <row r="982" spans="1:13" x14ac:dyDescent="0.3">
      <c r="A982">
        <v>391</v>
      </c>
      <c r="B982" t="s">
        <v>43</v>
      </c>
      <c r="C982" s="1">
        <v>41284</v>
      </c>
      <c r="D982">
        <v>3987219947</v>
      </c>
      <c r="E982" s="1">
        <v>41281</v>
      </c>
      <c r="F982" s="1">
        <v>41311</v>
      </c>
      <c r="G982">
        <v>69.849999999999994</v>
      </c>
      <c r="H982" t="s">
        <v>13</v>
      </c>
      <c r="I982" s="1">
        <v>41313</v>
      </c>
      <c r="J982" t="s">
        <v>14</v>
      </c>
      <c r="K982">
        <v>32</v>
      </c>
      <c r="L982">
        <v>2</v>
      </c>
      <c r="M982">
        <f>Table1[[#This Row],[DueDate]]-Table1[[#This Row],[SettledDate]]</f>
        <v>-2</v>
      </c>
    </row>
    <row r="983" spans="1:13" x14ac:dyDescent="0.3">
      <c r="A983">
        <v>770</v>
      </c>
      <c r="B983" t="s">
        <v>76</v>
      </c>
      <c r="C983" s="1">
        <v>41121</v>
      </c>
      <c r="D983">
        <v>3990073198</v>
      </c>
      <c r="E983" s="1">
        <v>41361</v>
      </c>
      <c r="F983" s="1">
        <v>41391</v>
      </c>
      <c r="G983">
        <v>11.36</v>
      </c>
      <c r="H983" t="s">
        <v>13</v>
      </c>
      <c r="I983" s="1">
        <v>41385</v>
      </c>
      <c r="J983" t="s">
        <v>17</v>
      </c>
      <c r="K983">
        <v>24</v>
      </c>
      <c r="L983">
        <v>0</v>
      </c>
      <c r="M983">
        <f>Table1[[#This Row],[DueDate]]-Table1[[#This Row],[SettledDate]]</f>
        <v>6</v>
      </c>
    </row>
    <row r="984" spans="1:13" x14ac:dyDescent="0.3">
      <c r="A984">
        <v>818</v>
      </c>
      <c r="B984" t="s">
        <v>39</v>
      </c>
      <c r="C984" s="1">
        <v>40960</v>
      </c>
      <c r="D984">
        <v>4003153624</v>
      </c>
      <c r="E984" s="1">
        <v>41069</v>
      </c>
      <c r="F984" s="1">
        <v>41099</v>
      </c>
      <c r="G984">
        <v>58.85</v>
      </c>
      <c r="H984" t="s">
        <v>13</v>
      </c>
      <c r="I984" s="1">
        <v>41099</v>
      </c>
      <c r="J984" t="s">
        <v>17</v>
      </c>
      <c r="K984">
        <v>30</v>
      </c>
      <c r="L984">
        <v>0</v>
      </c>
      <c r="M984">
        <f>Table1[[#This Row],[DueDate]]-Table1[[#This Row],[SettledDate]]</f>
        <v>0</v>
      </c>
    </row>
    <row r="985" spans="1:13" x14ac:dyDescent="0.3">
      <c r="A985">
        <v>770</v>
      </c>
      <c r="B985" t="s">
        <v>76</v>
      </c>
      <c r="C985" s="1">
        <v>41121</v>
      </c>
      <c r="D985">
        <v>4003648294</v>
      </c>
      <c r="E985" s="1">
        <v>41369</v>
      </c>
      <c r="F985" s="1">
        <v>41399</v>
      </c>
      <c r="G985">
        <v>39.24</v>
      </c>
      <c r="H985" t="s">
        <v>13</v>
      </c>
      <c r="I985" s="1">
        <v>41392</v>
      </c>
      <c r="J985" t="s">
        <v>17</v>
      </c>
      <c r="K985">
        <v>23</v>
      </c>
      <c r="L985">
        <v>0</v>
      </c>
      <c r="M985">
        <f>Table1[[#This Row],[DueDate]]-Table1[[#This Row],[SettledDate]]</f>
        <v>7</v>
      </c>
    </row>
    <row r="986" spans="1:13" x14ac:dyDescent="0.3">
      <c r="A986">
        <v>770</v>
      </c>
      <c r="B986" t="s">
        <v>95</v>
      </c>
      <c r="C986" s="1">
        <v>41394</v>
      </c>
      <c r="D986">
        <v>4004477846</v>
      </c>
      <c r="E986" s="1">
        <v>41211</v>
      </c>
      <c r="F986" s="1">
        <v>41241</v>
      </c>
      <c r="G986">
        <v>25.83</v>
      </c>
      <c r="H986" t="s">
        <v>13</v>
      </c>
      <c r="I986" s="1">
        <v>41240</v>
      </c>
      <c r="J986" t="s">
        <v>14</v>
      </c>
      <c r="K986">
        <v>29</v>
      </c>
      <c r="L986">
        <v>0</v>
      </c>
      <c r="M986">
        <f>Table1[[#This Row],[DueDate]]-Table1[[#This Row],[SettledDate]]</f>
        <v>1</v>
      </c>
    </row>
    <row r="987" spans="1:13" x14ac:dyDescent="0.3">
      <c r="A987">
        <v>406</v>
      </c>
      <c r="B987" t="s">
        <v>27</v>
      </c>
      <c r="C987" s="1">
        <v>41163</v>
      </c>
      <c r="D987">
        <v>4016860144</v>
      </c>
      <c r="E987" s="1">
        <v>40999</v>
      </c>
      <c r="F987" s="1">
        <v>41029</v>
      </c>
      <c r="G987">
        <v>58.56</v>
      </c>
      <c r="H987" t="s">
        <v>13</v>
      </c>
      <c r="I987" s="1">
        <v>41011</v>
      </c>
      <c r="J987" t="s">
        <v>14</v>
      </c>
      <c r="K987">
        <v>12</v>
      </c>
      <c r="L987">
        <v>0</v>
      </c>
      <c r="M987">
        <f>Table1[[#This Row],[DueDate]]-Table1[[#This Row],[SettledDate]]</f>
        <v>18</v>
      </c>
    </row>
    <row r="988" spans="1:13" x14ac:dyDescent="0.3">
      <c r="A988">
        <v>391</v>
      </c>
      <c r="B988" t="s">
        <v>38</v>
      </c>
      <c r="C988" s="1">
        <v>40971</v>
      </c>
      <c r="D988">
        <v>4023295233</v>
      </c>
      <c r="E988" s="1">
        <v>40978</v>
      </c>
      <c r="F988" s="1">
        <v>41008</v>
      </c>
      <c r="G988">
        <v>71.8</v>
      </c>
      <c r="H988" t="s">
        <v>13</v>
      </c>
      <c r="I988" s="1">
        <v>41003</v>
      </c>
      <c r="J988" t="s">
        <v>17</v>
      </c>
      <c r="K988">
        <v>25</v>
      </c>
      <c r="L988">
        <v>0</v>
      </c>
      <c r="M988">
        <f>Table1[[#This Row],[DueDate]]-Table1[[#This Row],[SettledDate]]</f>
        <v>5</v>
      </c>
    </row>
    <row r="989" spans="1:13" x14ac:dyDescent="0.3">
      <c r="A989">
        <v>770</v>
      </c>
      <c r="B989" t="s">
        <v>52</v>
      </c>
      <c r="C989" s="1">
        <v>41099</v>
      </c>
      <c r="D989">
        <v>4025313129</v>
      </c>
      <c r="E989" s="1">
        <v>41607</v>
      </c>
      <c r="F989" s="1">
        <v>41637</v>
      </c>
      <c r="G989">
        <v>84.38</v>
      </c>
      <c r="H989" t="s">
        <v>13</v>
      </c>
      <c r="I989" s="1">
        <v>41648</v>
      </c>
      <c r="J989" t="s">
        <v>17</v>
      </c>
      <c r="K989">
        <v>41</v>
      </c>
      <c r="L989">
        <v>11</v>
      </c>
      <c r="M989">
        <f>Table1[[#This Row],[DueDate]]-Table1[[#This Row],[SettledDate]]</f>
        <v>-11</v>
      </c>
    </row>
    <row r="990" spans="1:13" x14ac:dyDescent="0.3">
      <c r="A990">
        <v>391</v>
      </c>
      <c r="B990" t="s">
        <v>43</v>
      </c>
      <c r="C990" s="1">
        <v>41284</v>
      </c>
      <c r="D990">
        <v>4026967253</v>
      </c>
      <c r="E990" s="1">
        <v>41516</v>
      </c>
      <c r="F990" s="1">
        <v>41546</v>
      </c>
      <c r="G990">
        <v>69.48</v>
      </c>
      <c r="H990" t="s">
        <v>13</v>
      </c>
      <c r="I990" s="1">
        <v>41534</v>
      </c>
      <c r="J990" t="s">
        <v>17</v>
      </c>
      <c r="K990">
        <v>18</v>
      </c>
      <c r="L990">
        <v>0</v>
      </c>
      <c r="M990">
        <f>Table1[[#This Row],[DueDate]]-Table1[[#This Row],[SettledDate]]</f>
        <v>12</v>
      </c>
    </row>
    <row r="991" spans="1:13" x14ac:dyDescent="0.3">
      <c r="A991">
        <v>897</v>
      </c>
      <c r="B991" t="s">
        <v>112</v>
      </c>
      <c r="C991" s="1">
        <v>41496</v>
      </c>
      <c r="D991">
        <v>4028893076</v>
      </c>
      <c r="E991" s="1">
        <v>41451</v>
      </c>
      <c r="F991" s="1">
        <v>41481</v>
      </c>
      <c r="G991">
        <v>28.37</v>
      </c>
      <c r="H991" t="s">
        <v>13</v>
      </c>
      <c r="I991" s="1">
        <v>41462</v>
      </c>
      <c r="J991" t="s">
        <v>14</v>
      </c>
      <c r="K991">
        <v>11</v>
      </c>
      <c r="L991">
        <v>0</v>
      </c>
      <c r="M991">
        <f>Table1[[#This Row],[DueDate]]-Table1[[#This Row],[SettledDate]]</f>
        <v>19</v>
      </c>
    </row>
    <row r="992" spans="1:13" x14ac:dyDescent="0.3">
      <c r="A992">
        <v>897</v>
      </c>
      <c r="B992" t="s">
        <v>22</v>
      </c>
      <c r="C992" s="1">
        <v>41248</v>
      </c>
      <c r="D992">
        <v>4033537104</v>
      </c>
      <c r="E992" s="1">
        <v>41571</v>
      </c>
      <c r="F992" s="1">
        <v>41601</v>
      </c>
      <c r="G992">
        <v>43.31</v>
      </c>
      <c r="H992" t="s">
        <v>13</v>
      </c>
      <c r="I992" s="1">
        <v>41609</v>
      </c>
      <c r="J992" t="s">
        <v>17</v>
      </c>
      <c r="K992">
        <v>38</v>
      </c>
      <c r="L992">
        <v>8</v>
      </c>
      <c r="M992">
        <f>Table1[[#This Row],[DueDate]]-Table1[[#This Row],[SettledDate]]</f>
        <v>-8</v>
      </c>
    </row>
    <row r="993" spans="1:13" x14ac:dyDescent="0.3">
      <c r="A993">
        <v>391</v>
      </c>
      <c r="B993" t="s">
        <v>115</v>
      </c>
      <c r="C993" s="1">
        <v>41486</v>
      </c>
      <c r="D993">
        <v>4037644863</v>
      </c>
      <c r="E993" s="1">
        <v>40997</v>
      </c>
      <c r="F993" s="1">
        <v>41027</v>
      </c>
      <c r="G993">
        <v>62.68</v>
      </c>
      <c r="H993" t="s">
        <v>16</v>
      </c>
      <c r="I993" s="1">
        <v>41024</v>
      </c>
      <c r="J993" t="s">
        <v>14</v>
      </c>
      <c r="K993">
        <v>27</v>
      </c>
      <c r="L993">
        <v>0</v>
      </c>
      <c r="M993">
        <f>Table1[[#This Row],[DueDate]]-Table1[[#This Row],[SettledDate]]</f>
        <v>3</v>
      </c>
    </row>
    <row r="994" spans="1:13" x14ac:dyDescent="0.3">
      <c r="A994">
        <v>406</v>
      </c>
      <c r="B994" t="s">
        <v>15</v>
      </c>
      <c r="C994" s="1">
        <v>40971</v>
      </c>
      <c r="D994">
        <v>4039055586</v>
      </c>
      <c r="E994" s="1">
        <v>41415</v>
      </c>
      <c r="F994" s="1">
        <v>41445</v>
      </c>
      <c r="G994">
        <v>97.63</v>
      </c>
      <c r="H994" t="s">
        <v>13</v>
      </c>
      <c r="I994" s="1">
        <v>41439</v>
      </c>
      <c r="J994" t="s">
        <v>17</v>
      </c>
      <c r="K994">
        <v>24</v>
      </c>
      <c r="L994">
        <v>0</v>
      </c>
      <c r="M994">
        <f>Table1[[#This Row],[DueDate]]-Table1[[#This Row],[SettledDate]]</f>
        <v>6</v>
      </c>
    </row>
    <row r="995" spans="1:13" x14ac:dyDescent="0.3">
      <c r="A995">
        <v>897</v>
      </c>
      <c r="B995" t="s">
        <v>25</v>
      </c>
      <c r="C995" s="1">
        <v>41003</v>
      </c>
      <c r="D995">
        <v>4041763430</v>
      </c>
      <c r="E995" s="1">
        <v>41005</v>
      </c>
      <c r="F995" s="1">
        <v>41035</v>
      </c>
      <c r="G995">
        <v>37.93</v>
      </c>
      <c r="H995" t="s">
        <v>13</v>
      </c>
      <c r="I995" s="1">
        <v>41038</v>
      </c>
      <c r="J995" t="s">
        <v>17</v>
      </c>
      <c r="K995">
        <v>33</v>
      </c>
      <c r="L995">
        <v>3</v>
      </c>
      <c r="M995">
        <f>Table1[[#This Row],[DueDate]]-Table1[[#This Row],[SettledDate]]</f>
        <v>-3</v>
      </c>
    </row>
    <row r="996" spans="1:13" x14ac:dyDescent="0.3">
      <c r="A996">
        <v>406</v>
      </c>
      <c r="B996" t="s">
        <v>15</v>
      </c>
      <c r="C996" s="1">
        <v>40971</v>
      </c>
      <c r="D996">
        <v>4041880316</v>
      </c>
      <c r="E996" s="1">
        <v>41013</v>
      </c>
      <c r="F996" s="1">
        <v>41043</v>
      </c>
      <c r="G996">
        <v>77.900000000000006</v>
      </c>
      <c r="H996" t="s">
        <v>13</v>
      </c>
      <c r="I996" s="1">
        <v>41039</v>
      </c>
      <c r="J996" t="s">
        <v>17</v>
      </c>
      <c r="K996">
        <v>26</v>
      </c>
      <c r="L996">
        <v>0</v>
      </c>
      <c r="M996">
        <f>Table1[[#This Row],[DueDate]]-Table1[[#This Row],[SettledDate]]</f>
        <v>4</v>
      </c>
    </row>
    <row r="997" spans="1:13" x14ac:dyDescent="0.3">
      <c r="A997">
        <v>818</v>
      </c>
      <c r="B997" t="s">
        <v>92</v>
      </c>
      <c r="C997" s="1">
        <v>41470</v>
      </c>
      <c r="D997">
        <v>4046691560</v>
      </c>
      <c r="E997" s="1">
        <v>41273</v>
      </c>
      <c r="F997" s="1">
        <v>41303</v>
      </c>
      <c r="G997">
        <v>81.37</v>
      </c>
      <c r="H997" t="s">
        <v>16</v>
      </c>
      <c r="I997" s="1">
        <v>41316</v>
      </c>
      <c r="J997" t="s">
        <v>14</v>
      </c>
      <c r="K997">
        <v>43</v>
      </c>
      <c r="L997">
        <v>13</v>
      </c>
      <c r="M997">
        <f>Table1[[#This Row],[DueDate]]-Table1[[#This Row],[SettledDate]]</f>
        <v>-13</v>
      </c>
    </row>
    <row r="998" spans="1:13" x14ac:dyDescent="0.3">
      <c r="A998">
        <v>897</v>
      </c>
      <c r="B998" t="s">
        <v>112</v>
      </c>
      <c r="C998" s="1">
        <v>41496</v>
      </c>
      <c r="D998">
        <v>4047974141</v>
      </c>
      <c r="E998" s="1">
        <v>41545</v>
      </c>
      <c r="F998" s="1">
        <v>41575</v>
      </c>
      <c r="G998">
        <v>51</v>
      </c>
      <c r="H998" t="s">
        <v>13</v>
      </c>
      <c r="I998" s="1">
        <v>41562</v>
      </c>
      <c r="J998" t="s">
        <v>17</v>
      </c>
      <c r="K998">
        <v>17</v>
      </c>
      <c r="L998">
        <v>0</v>
      </c>
      <c r="M998">
        <f>Table1[[#This Row],[DueDate]]-Table1[[#This Row],[SettledDate]]</f>
        <v>13</v>
      </c>
    </row>
    <row r="999" spans="1:13" x14ac:dyDescent="0.3">
      <c r="A999">
        <v>406</v>
      </c>
      <c r="B999" t="s">
        <v>50</v>
      </c>
      <c r="C999" s="1">
        <v>41131</v>
      </c>
      <c r="D999">
        <v>4050934350</v>
      </c>
      <c r="E999" s="1">
        <v>41083</v>
      </c>
      <c r="F999" s="1">
        <v>41113</v>
      </c>
      <c r="G999">
        <v>71.41</v>
      </c>
      <c r="H999" t="s">
        <v>13</v>
      </c>
      <c r="I999" s="1">
        <v>41113</v>
      </c>
      <c r="J999" t="s">
        <v>14</v>
      </c>
      <c r="K999">
        <v>30</v>
      </c>
      <c r="L999">
        <v>0</v>
      </c>
      <c r="M999">
        <f>Table1[[#This Row],[DueDate]]-Table1[[#This Row],[SettledDate]]</f>
        <v>0</v>
      </c>
    </row>
    <row r="1000" spans="1:13" x14ac:dyDescent="0.3">
      <c r="A1000">
        <v>770</v>
      </c>
      <c r="B1000" t="s">
        <v>46</v>
      </c>
      <c r="C1000" s="1">
        <v>41402</v>
      </c>
      <c r="D1000">
        <v>4056509011</v>
      </c>
      <c r="E1000" s="1">
        <v>41375</v>
      </c>
      <c r="F1000" s="1">
        <v>41405</v>
      </c>
      <c r="G1000">
        <v>74.41</v>
      </c>
      <c r="H1000" t="s">
        <v>13</v>
      </c>
      <c r="I1000" s="1">
        <v>41402</v>
      </c>
      <c r="J1000" t="s">
        <v>14</v>
      </c>
      <c r="K1000">
        <v>27</v>
      </c>
      <c r="L1000">
        <v>0</v>
      </c>
      <c r="M1000">
        <f>Table1[[#This Row],[DueDate]]-Table1[[#This Row],[SettledDate]]</f>
        <v>3</v>
      </c>
    </row>
    <row r="1001" spans="1:13" x14ac:dyDescent="0.3">
      <c r="A1001">
        <v>391</v>
      </c>
      <c r="B1001" t="s">
        <v>47</v>
      </c>
      <c r="C1001" s="1">
        <v>41240</v>
      </c>
      <c r="D1001">
        <v>4060402287</v>
      </c>
      <c r="E1001" s="1">
        <v>41335</v>
      </c>
      <c r="F1001" s="1">
        <v>41365</v>
      </c>
      <c r="G1001">
        <v>60.84</v>
      </c>
      <c r="H1001" t="s">
        <v>13</v>
      </c>
      <c r="I1001" s="1">
        <v>41356</v>
      </c>
      <c r="J1001" t="s">
        <v>17</v>
      </c>
      <c r="K1001">
        <v>21</v>
      </c>
      <c r="L1001">
        <v>0</v>
      </c>
      <c r="M1001">
        <f>Table1[[#This Row],[DueDate]]-Table1[[#This Row],[SettledDate]]</f>
        <v>9</v>
      </c>
    </row>
    <row r="1002" spans="1:13" x14ac:dyDescent="0.3">
      <c r="A1002">
        <v>406</v>
      </c>
      <c r="B1002" t="s">
        <v>70</v>
      </c>
      <c r="C1002" s="1">
        <v>41474</v>
      </c>
      <c r="D1002">
        <v>4062781273</v>
      </c>
      <c r="E1002" s="1">
        <v>41431</v>
      </c>
      <c r="F1002" s="1">
        <v>41461</v>
      </c>
      <c r="G1002">
        <v>63.68</v>
      </c>
      <c r="H1002" t="s">
        <v>16</v>
      </c>
      <c r="I1002" s="1">
        <v>41466</v>
      </c>
      <c r="J1002" t="s">
        <v>14</v>
      </c>
      <c r="K1002">
        <v>35</v>
      </c>
      <c r="L1002">
        <v>5</v>
      </c>
      <c r="M1002">
        <f>Table1[[#This Row],[DueDate]]-Table1[[#This Row],[SettledDate]]</f>
        <v>-5</v>
      </c>
    </row>
    <row r="1003" spans="1:13" x14ac:dyDescent="0.3">
      <c r="A1003">
        <v>391</v>
      </c>
      <c r="B1003" t="s">
        <v>115</v>
      </c>
      <c r="C1003" s="1">
        <v>41486</v>
      </c>
      <c r="D1003">
        <v>4063317759</v>
      </c>
      <c r="E1003" s="1">
        <v>41174</v>
      </c>
      <c r="F1003" s="1">
        <v>41204</v>
      </c>
      <c r="G1003">
        <v>65.260000000000005</v>
      </c>
      <c r="H1003" t="s">
        <v>16</v>
      </c>
      <c r="I1003" s="1">
        <v>41193</v>
      </c>
      <c r="J1003" t="s">
        <v>14</v>
      </c>
      <c r="K1003">
        <v>19</v>
      </c>
      <c r="L1003">
        <v>0</v>
      </c>
      <c r="M1003">
        <f>Table1[[#This Row],[DueDate]]-Table1[[#This Row],[SettledDate]]</f>
        <v>11</v>
      </c>
    </row>
    <row r="1004" spans="1:13" x14ac:dyDescent="0.3">
      <c r="A1004">
        <v>770</v>
      </c>
      <c r="B1004" t="s">
        <v>99</v>
      </c>
      <c r="C1004" s="1">
        <v>41225</v>
      </c>
      <c r="D1004">
        <v>4067113449</v>
      </c>
      <c r="E1004" s="1">
        <v>41413</v>
      </c>
      <c r="F1004" s="1">
        <v>41443</v>
      </c>
      <c r="G1004">
        <v>44.88</v>
      </c>
      <c r="H1004" t="s">
        <v>16</v>
      </c>
      <c r="I1004" s="1">
        <v>41446</v>
      </c>
      <c r="J1004" t="s">
        <v>17</v>
      </c>
      <c r="K1004">
        <v>33</v>
      </c>
      <c r="L1004">
        <v>3</v>
      </c>
      <c r="M1004">
        <f>Table1[[#This Row],[DueDate]]-Table1[[#This Row],[SettledDate]]</f>
        <v>-3</v>
      </c>
    </row>
    <row r="1005" spans="1:13" x14ac:dyDescent="0.3">
      <c r="A1005">
        <v>897</v>
      </c>
      <c r="B1005" t="s">
        <v>25</v>
      </c>
      <c r="C1005" s="1">
        <v>41003</v>
      </c>
      <c r="D1005">
        <v>4071851382</v>
      </c>
      <c r="E1005" s="1">
        <v>41218</v>
      </c>
      <c r="F1005" s="1">
        <v>41248</v>
      </c>
      <c r="G1005">
        <v>32.36</v>
      </c>
      <c r="H1005" t="s">
        <v>13</v>
      </c>
      <c r="I1005" s="1">
        <v>41252</v>
      </c>
      <c r="J1005" t="s">
        <v>17</v>
      </c>
      <c r="K1005">
        <v>34</v>
      </c>
      <c r="L1005">
        <v>4</v>
      </c>
      <c r="M1005">
        <f>Table1[[#This Row],[DueDate]]-Table1[[#This Row],[SettledDate]]</f>
        <v>-4</v>
      </c>
    </row>
    <row r="1006" spans="1:13" x14ac:dyDescent="0.3">
      <c r="A1006">
        <v>391</v>
      </c>
      <c r="B1006" t="s">
        <v>72</v>
      </c>
      <c r="C1006" s="1">
        <v>41080</v>
      </c>
      <c r="D1006">
        <v>4072901129</v>
      </c>
      <c r="E1006" s="1">
        <v>41576</v>
      </c>
      <c r="F1006" s="1">
        <v>41606</v>
      </c>
      <c r="G1006">
        <v>78.489999999999995</v>
      </c>
      <c r="H1006" t="s">
        <v>13</v>
      </c>
      <c r="I1006" s="1">
        <v>41591</v>
      </c>
      <c r="J1006" t="s">
        <v>17</v>
      </c>
      <c r="K1006">
        <v>15</v>
      </c>
      <c r="L1006">
        <v>0</v>
      </c>
      <c r="M1006">
        <f>Table1[[#This Row],[DueDate]]-Table1[[#This Row],[SettledDate]]</f>
        <v>15</v>
      </c>
    </row>
    <row r="1007" spans="1:13" x14ac:dyDescent="0.3">
      <c r="A1007">
        <v>406</v>
      </c>
      <c r="B1007" t="s">
        <v>114</v>
      </c>
      <c r="C1007" s="1">
        <v>41253</v>
      </c>
      <c r="D1007">
        <v>4073224041</v>
      </c>
      <c r="E1007" s="1">
        <v>41257</v>
      </c>
      <c r="F1007" s="1">
        <v>41287</v>
      </c>
      <c r="G1007">
        <v>46.62</v>
      </c>
      <c r="H1007" t="s">
        <v>16</v>
      </c>
      <c r="I1007" s="1">
        <v>41273</v>
      </c>
      <c r="J1007" t="s">
        <v>17</v>
      </c>
      <c r="K1007">
        <v>16</v>
      </c>
      <c r="L1007">
        <v>0</v>
      </c>
      <c r="M1007">
        <f>Table1[[#This Row],[DueDate]]-Table1[[#This Row],[SettledDate]]</f>
        <v>14</v>
      </c>
    </row>
    <row r="1008" spans="1:13" x14ac:dyDescent="0.3">
      <c r="A1008">
        <v>897</v>
      </c>
      <c r="B1008" t="s">
        <v>88</v>
      </c>
      <c r="C1008" s="1">
        <v>41463</v>
      </c>
      <c r="D1008">
        <v>4077139866</v>
      </c>
      <c r="E1008" s="1">
        <v>41494</v>
      </c>
      <c r="F1008" s="1">
        <v>41524</v>
      </c>
      <c r="G1008">
        <v>62.77</v>
      </c>
      <c r="H1008" t="s">
        <v>16</v>
      </c>
      <c r="I1008" s="1">
        <v>41534</v>
      </c>
      <c r="J1008" t="s">
        <v>17</v>
      </c>
      <c r="K1008">
        <v>40</v>
      </c>
      <c r="L1008">
        <v>10</v>
      </c>
      <c r="M1008">
        <f>Table1[[#This Row],[DueDate]]-Table1[[#This Row],[SettledDate]]</f>
        <v>-10</v>
      </c>
    </row>
    <row r="1009" spans="1:13" x14ac:dyDescent="0.3">
      <c r="A1009">
        <v>818</v>
      </c>
      <c r="B1009" t="s">
        <v>111</v>
      </c>
      <c r="C1009" s="1">
        <v>41521</v>
      </c>
      <c r="D1009">
        <v>4080383560</v>
      </c>
      <c r="E1009" s="1">
        <v>41278</v>
      </c>
      <c r="F1009" s="1">
        <v>41308</v>
      </c>
      <c r="G1009">
        <v>58.79</v>
      </c>
      <c r="H1009" t="s">
        <v>13</v>
      </c>
      <c r="I1009" s="1">
        <v>41299</v>
      </c>
      <c r="J1009" t="s">
        <v>14</v>
      </c>
      <c r="K1009">
        <v>21</v>
      </c>
      <c r="L1009">
        <v>0</v>
      </c>
      <c r="M1009">
        <f>Table1[[#This Row],[DueDate]]-Table1[[#This Row],[SettledDate]]</f>
        <v>9</v>
      </c>
    </row>
    <row r="1010" spans="1:13" x14ac:dyDescent="0.3">
      <c r="A1010">
        <v>770</v>
      </c>
      <c r="B1010" t="s">
        <v>102</v>
      </c>
      <c r="C1010" s="1">
        <v>41501</v>
      </c>
      <c r="D1010">
        <v>4084102990</v>
      </c>
      <c r="E1010" s="1">
        <v>41525</v>
      </c>
      <c r="F1010" s="1">
        <v>41555</v>
      </c>
      <c r="G1010">
        <v>64.290000000000006</v>
      </c>
      <c r="H1010" t="s">
        <v>13</v>
      </c>
      <c r="I1010" s="1">
        <v>41539</v>
      </c>
      <c r="J1010" t="s">
        <v>17</v>
      </c>
      <c r="K1010">
        <v>14</v>
      </c>
      <c r="L1010">
        <v>0</v>
      </c>
      <c r="M1010">
        <f>Table1[[#This Row],[DueDate]]-Table1[[#This Row],[SettledDate]]</f>
        <v>16</v>
      </c>
    </row>
    <row r="1011" spans="1:13" x14ac:dyDescent="0.3">
      <c r="A1011">
        <v>391</v>
      </c>
      <c r="B1011" t="s">
        <v>72</v>
      </c>
      <c r="C1011" s="1">
        <v>41080</v>
      </c>
      <c r="D1011">
        <v>4087966475</v>
      </c>
      <c r="E1011" s="1">
        <v>40997</v>
      </c>
      <c r="F1011" s="1">
        <v>41027</v>
      </c>
      <c r="G1011">
        <v>60.32</v>
      </c>
      <c r="H1011" t="s">
        <v>13</v>
      </c>
      <c r="I1011" s="1">
        <v>41018</v>
      </c>
      <c r="J1011" t="s">
        <v>14</v>
      </c>
      <c r="K1011">
        <v>21</v>
      </c>
      <c r="L1011">
        <v>0</v>
      </c>
      <c r="M1011">
        <f>Table1[[#This Row],[DueDate]]-Table1[[#This Row],[SettledDate]]</f>
        <v>9</v>
      </c>
    </row>
    <row r="1012" spans="1:13" x14ac:dyDescent="0.3">
      <c r="A1012">
        <v>406</v>
      </c>
      <c r="B1012" t="s">
        <v>27</v>
      </c>
      <c r="C1012" s="1">
        <v>41163</v>
      </c>
      <c r="D1012">
        <v>4094908034</v>
      </c>
      <c r="E1012" s="1">
        <v>41508</v>
      </c>
      <c r="F1012" s="1">
        <v>41538</v>
      </c>
      <c r="G1012">
        <v>70.84</v>
      </c>
      <c r="H1012" t="s">
        <v>13</v>
      </c>
      <c r="I1012" s="1">
        <v>41512</v>
      </c>
      <c r="J1012" t="s">
        <v>17</v>
      </c>
      <c r="K1012">
        <v>4</v>
      </c>
      <c r="L1012">
        <v>0</v>
      </c>
      <c r="M1012">
        <f>Table1[[#This Row],[DueDate]]-Table1[[#This Row],[SettledDate]]</f>
        <v>26</v>
      </c>
    </row>
    <row r="1013" spans="1:13" x14ac:dyDescent="0.3">
      <c r="A1013">
        <v>770</v>
      </c>
      <c r="B1013" t="s">
        <v>80</v>
      </c>
      <c r="C1013" s="1">
        <v>41163</v>
      </c>
      <c r="D1013">
        <v>4109648418</v>
      </c>
      <c r="E1013" s="1">
        <v>41034</v>
      </c>
      <c r="F1013" s="1">
        <v>41064</v>
      </c>
      <c r="G1013">
        <v>36.86</v>
      </c>
      <c r="H1013" t="s">
        <v>13</v>
      </c>
      <c r="I1013" s="1">
        <v>41065</v>
      </c>
      <c r="J1013" t="s">
        <v>14</v>
      </c>
      <c r="K1013">
        <v>31</v>
      </c>
      <c r="L1013">
        <v>1</v>
      </c>
      <c r="M1013">
        <f>Table1[[#This Row],[DueDate]]-Table1[[#This Row],[SettledDate]]</f>
        <v>-1</v>
      </c>
    </row>
    <row r="1014" spans="1:13" x14ac:dyDescent="0.3">
      <c r="A1014">
        <v>406</v>
      </c>
      <c r="B1014" t="s">
        <v>70</v>
      </c>
      <c r="C1014" s="1">
        <v>41474</v>
      </c>
      <c r="D1014">
        <v>4112599163</v>
      </c>
      <c r="E1014" s="1">
        <v>41061</v>
      </c>
      <c r="F1014" s="1">
        <v>41091</v>
      </c>
      <c r="G1014">
        <v>66.03</v>
      </c>
      <c r="H1014" t="s">
        <v>16</v>
      </c>
      <c r="I1014" s="1">
        <v>41091</v>
      </c>
      <c r="J1014" t="s">
        <v>14</v>
      </c>
      <c r="K1014">
        <v>30</v>
      </c>
      <c r="L1014">
        <v>0</v>
      </c>
      <c r="M1014">
        <f>Table1[[#This Row],[DueDate]]-Table1[[#This Row],[SettledDate]]</f>
        <v>0</v>
      </c>
    </row>
    <row r="1015" spans="1:13" x14ac:dyDescent="0.3">
      <c r="A1015">
        <v>391</v>
      </c>
      <c r="B1015" t="s">
        <v>37</v>
      </c>
      <c r="C1015" s="1">
        <v>41277</v>
      </c>
      <c r="D1015">
        <v>4114424286</v>
      </c>
      <c r="E1015" s="1">
        <v>40984</v>
      </c>
      <c r="F1015" s="1">
        <v>41014</v>
      </c>
      <c r="G1015">
        <v>46.25</v>
      </c>
      <c r="H1015" t="s">
        <v>13</v>
      </c>
      <c r="I1015" s="1">
        <v>41023</v>
      </c>
      <c r="J1015" t="s">
        <v>14</v>
      </c>
      <c r="K1015">
        <v>39</v>
      </c>
      <c r="L1015">
        <v>9</v>
      </c>
      <c r="M1015">
        <f>Table1[[#This Row],[DueDate]]-Table1[[#This Row],[SettledDate]]</f>
        <v>-9</v>
      </c>
    </row>
    <row r="1016" spans="1:13" x14ac:dyDescent="0.3">
      <c r="A1016">
        <v>770</v>
      </c>
      <c r="B1016" t="s">
        <v>52</v>
      </c>
      <c r="C1016" s="1">
        <v>41099</v>
      </c>
      <c r="D1016">
        <v>4119311204</v>
      </c>
      <c r="E1016" s="1">
        <v>41090</v>
      </c>
      <c r="F1016" s="1">
        <v>41120</v>
      </c>
      <c r="G1016">
        <v>60.13</v>
      </c>
      <c r="H1016" t="s">
        <v>13</v>
      </c>
      <c r="I1016" s="1">
        <v>41125</v>
      </c>
      <c r="J1016" t="s">
        <v>14</v>
      </c>
      <c r="K1016">
        <v>35</v>
      </c>
      <c r="L1016">
        <v>5</v>
      </c>
      <c r="M1016">
        <f>Table1[[#This Row],[DueDate]]-Table1[[#This Row],[SettledDate]]</f>
        <v>-5</v>
      </c>
    </row>
    <row r="1017" spans="1:13" x14ac:dyDescent="0.3">
      <c r="A1017">
        <v>406</v>
      </c>
      <c r="B1017" t="s">
        <v>61</v>
      </c>
      <c r="C1017" s="1">
        <v>41368</v>
      </c>
      <c r="D1017">
        <v>4120167451</v>
      </c>
      <c r="E1017" s="1">
        <v>41105</v>
      </c>
      <c r="F1017" s="1">
        <v>41135</v>
      </c>
      <c r="G1017">
        <v>80.69</v>
      </c>
      <c r="H1017" t="s">
        <v>16</v>
      </c>
      <c r="I1017" s="1">
        <v>41147</v>
      </c>
      <c r="J1017" t="s">
        <v>14</v>
      </c>
      <c r="K1017">
        <v>42</v>
      </c>
      <c r="L1017">
        <v>12</v>
      </c>
      <c r="M1017">
        <f>Table1[[#This Row],[DueDate]]-Table1[[#This Row],[SettledDate]]</f>
        <v>-12</v>
      </c>
    </row>
    <row r="1018" spans="1:13" x14ac:dyDescent="0.3">
      <c r="A1018">
        <v>391</v>
      </c>
      <c r="B1018" t="s">
        <v>47</v>
      </c>
      <c r="C1018" s="1">
        <v>41240</v>
      </c>
      <c r="D1018">
        <v>4125716174</v>
      </c>
      <c r="E1018" s="1">
        <v>41300</v>
      </c>
      <c r="F1018" s="1">
        <v>41330</v>
      </c>
      <c r="G1018">
        <v>56.27</v>
      </c>
      <c r="H1018" t="s">
        <v>13</v>
      </c>
      <c r="I1018" s="1">
        <v>41323</v>
      </c>
      <c r="J1018" t="s">
        <v>17</v>
      </c>
      <c r="K1018">
        <v>23</v>
      </c>
      <c r="L1018">
        <v>0</v>
      </c>
      <c r="M1018">
        <f>Table1[[#This Row],[DueDate]]-Table1[[#This Row],[SettledDate]]</f>
        <v>7</v>
      </c>
    </row>
    <row r="1019" spans="1:13" x14ac:dyDescent="0.3">
      <c r="A1019">
        <v>770</v>
      </c>
      <c r="B1019" t="s">
        <v>23</v>
      </c>
      <c r="C1019" s="1">
        <v>41452</v>
      </c>
      <c r="D1019">
        <v>4125771401</v>
      </c>
      <c r="E1019" s="1">
        <v>41035</v>
      </c>
      <c r="F1019" s="1">
        <v>41065</v>
      </c>
      <c r="G1019">
        <v>64.400000000000006</v>
      </c>
      <c r="H1019" t="s">
        <v>13</v>
      </c>
      <c r="I1019" s="1">
        <v>41072</v>
      </c>
      <c r="J1019" t="s">
        <v>14</v>
      </c>
      <c r="K1019">
        <v>37</v>
      </c>
      <c r="L1019">
        <v>7</v>
      </c>
      <c r="M1019">
        <f>Table1[[#This Row],[DueDate]]-Table1[[#This Row],[SettledDate]]</f>
        <v>-7</v>
      </c>
    </row>
    <row r="1020" spans="1:13" x14ac:dyDescent="0.3">
      <c r="A1020">
        <v>897</v>
      </c>
      <c r="B1020" t="s">
        <v>101</v>
      </c>
      <c r="C1020" s="1">
        <v>41366</v>
      </c>
      <c r="D1020">
        <v>4129245588</v>
      </c>
      <c r="E1020" s="1">
        <v>41124</v>
      </c>
      <c r="F1020" s="1">
        <v>41154</v>
      </c>
      <c r="G1020">
        <v>45.73</v>
      </c>
      <c r="H1020" t="s">
        <v>13</v>
      </c>
      <c r="I1020" s="1">
        <v>41153</v>
      </c>
      <c r="J1020" t="s">
        <v>14</v>
      </c>
      <c r="K1020">
        <v>29</v>
      </c>
      <c r="L1020">
        <v>0</v>
      </c>
      <c r="M1020">
        <f>Table1[[#This Row],[DueDate]]-Table1[[#This Row],[SettledDate]]</f>
        <v>1</v>
      </c>
    </row>
    <row r="1021" spans="1:13" x14ac:dyDescent="0.3">
      <c r="A1021">
        <v>897</v>
      </c>
      <c r="B1021" t="s">
        <v>42</v>
      </c>
      <c r="C1021" s="1">
        <v>41318</v>
      </c>
      <c r="D1021">
        <v>4131224572</v>
      </c>
      <c r="E1021" s="1">
        <v>41457</v>
      </c>
      <c r="F1021" s="1">
        <v>41487</v>
      </c>
      <c r="G1021">
        <v>80.59</v>
      </c>
      <c r="H1021" t="s">
        <v>13</v>
      </c>
      <c r="I1021" s="1">
        <v>41459</v>
      </c>
      <c r="J1021" t="s">
        <v>17</v>
      </c>
      <c r="K1021">
        <v>2</v>
      </c>
      <c r="L1021">
        <v>0</v>
      </c>
      <c r="M1021">
        <f>Table1[[#This Row],[DueDate]]-Table1[[#This Row],[SettledDate]]</f>
        <v>28</v>
      </c>
    </row>
    <row r="1022" spans="1:13" x14ac:dyDescent="0.3">
      <c r="A1022">
        <v>818</v>
      </c>
      <c r="B1022" t="s">
        <v>20</v>
      </c>
      <c r="C1022" s="1">
        <v>41239</v>
      </c>
      <c r="D1022">
        <v>4138615040</v>
      </c>
      <c r="E1022" s="1">
        <v>41285</v>
      </c>
      <c r="F1022" s="1">
        <v>41315</v>
      </c>
      <c r="G1022">
        <v>66.010000000000005</v>
      </c>
      <c r="H1022" t="s">
        <v>13</v>
      </c>
      <c r="I1022" s="1">
        <v>41306</v>
      </c>
      <c r="J1022" t="s">
        <v>17</v>
      </c>
      <c r="K1022">
        <v>21</v>
      </c>
      <c r="L1022">
        <v>0</v>
      </c>
      <c r="M1022">
        <f>Table1[[#This Row],[DueDate]]-Table1[[#This Row],[SettledDate]]</f>
        <v>9</v>
      </c>
    </row>
    <row r="1023" spans="1:13" x14ac:dyDescent="0.3">
      <c r="A1023">
        <v>818</v>
      </c>
      <c r="B1023" t="s">
        <v>21</v>
      </c>
      <c r="C1023" s="1">
        <v>41514</v>
      </c>
      <c r="D1023">
        <v>4140763678</v>
      </c>
      <c r="E1023" s="1">
        <v>41403</v>
      </c>
      <c r="F1023" s="1">
        <v>41433</v>
      </c>
      <c r="G1023">
        <v>89.43</v>
      </c>
      <c r="H1023" t="s">
        <v>16</v>
      </c>
      <c r="I1023" s="1">
        <v>41438</v>
      </c>
      <c r="J1023" t="s">
        <v>14</v>
      </c>
      <c r="K1023">
        <v>35</v>
      </c>
      <c r="L1023">
        <v>5</v>
      </c>
      <c r="M1023">
        <f>Table1[[#This Row],[DueDate]]-Table1[[#This Row],[SettledDate]]</f>
        <v>-5</v>
      </c>
    </row>
    <row r="1024" spans="1:13" x14ac:dyDescent="0.3">
      <c r="A1024">
        <v>897</v>
      </c>
      <c r="B1024" t="s">
        <v>78</v>
      </c>
      <c r="C1024" s="1">
        <v>41428</v>
      </c>
      <c r="D1024">
        <v>4143818565</v>
      </c>
      <c r="E1024" s="1">
        <v>41444</v>
      </c>
      <c r="F1024" s="1">
        <v>41474</v>
      </c>
      <c r="G1024">
        <v>34.69</v>
      </c>
      <c r="H1024" t="s">
        <v>13</v>
      </c>
      <c r="I1024" s="1">
        <v>41469</v>
      </c>
      <c r="J1024" t="s">
        <v>17</v>
      </c>
      <c r="K1024">
        <v>25</v>
      </c>
      <c r="L1024">
        <v>0</v>
      </c>
      <c r="M1024">
        <f>Table1[[#This Row],[DueDate]]-Table1[[#This Row],[SettledDate]]</f>
        <v>5</v>
      </c>
    </row>
    <row r="1025" spans="1:13" x14ac:dyDescent="0.3">
      <c r="A1025">
        <v>818</v>
      </c>
      <c r="B1025" t="s">
        <v>96</v>
      </c>
      <c r="C1025" s="1">
        <v>41515</v>
      </c>
      <c r="D1025">
        <v>4145307595</v>
      </c>
      <c r="E1025" s="1">
        <v>41231</v>
      </c>
      <c r="F1025" s="1">
        <v>41261</v>
      </c>
      <c r="G1025">
        <v>74.55</v>
      </c>
      <c r="H1025" t="s">
        <v>16</v>
      </c>
      <c r="I1025" s="1">
        <v>41278</v>
      </c>
      <c r="J1025" t="s">
        <v>14</v>
      </c>
      <c r="K1025">
        <v>47</v>
      </c>
      <c r="L1025">
        <v>17</v>
      </c>
      <c r="M1025">
        <f>Table1[[#This Row],[DueDate]]-Table1[[#This Row],[SettledDate]]</f>
        <v>-17</v>
      </c>
    </row>
    <row r="1026" spans="1:13" x14ac:dyDescent="0.3">
      <c r="A1026">
        <v>818</v>
      </c>
      <c r="B1026" t="s">
        <v>21</v>
      </c>
      <c r="C1026" s="1">
        <v>41514</v>
      </c>
      <c r="D1026">
        <v>4145738246</v>
      </c>
      <c r="E1026" s="1">
        <v>41151</v>
      </c>
      <c r="F1026" s="1">
        <v>41181</v>
      </c>
      <c r="G1026">
        <v>67.37</v>
      </c>
      <c r="H1026" t="s">
        <v>16</v>
      </c>
      <c r="I1026" s="1">
        <v>41188</v>
      </c>
      <c r="J1026" t="s">
        <v>14</v>
      </c>
      <c r="K1026">
        <v>37</v>
      </c>
      <c r="L1026">
        <v>7</v>
      </c>
      <c r="M1026">
        <f>Table1[[#This Row],[DueDate]]-Table1[[#This Row],[SettledDate]]</f>
        <v>-7</v>
      </c>
    </row>
    <row r="1027" spans="1:13" x14ac:dyDescent="0.3">
      <c r="A1027">
        <v>818</v>
      </c>
      <c r="B1027" t="s">
        <v>32</v>
      </c>
      <c r="C1027" s="1">
        <v>40917</v>
      </c>
      <c r="D1027">
        <v>4146703959</v>
      </c>
      <c r="E1027" s="1">
        <v>41362</v>
      </c>
      <c r="F1027" s="1">
        <v>41392</v>
      </c>
      <c r="G1027">
        <v>81.209999999999994</v>
      </c>
      <c r="H1027" t="s">
        <v>16</v>
      </c>
      <c r="I1027" s="1">
        <v>41381</v>
      </c>
      <c r="J1027" t="s">
        <v>17</v>
      </c>
      <c r="K1027">
        <v>19</v>
      </c>
      <c r="L1027">
        <v>0</v>
      </c>
      <c r="M1027">
        <f>Table1[[#This Row],[DueDate]]-Table1[[#This Row],[SettledDate]]</f>
        <v>11</v>
      </c>
    </row>
    <row r="1028" spans="1:13" x14ac:dyDescent="0.3">
      <c r="A1028">
        <v>818</v>
      </c>
      <c r="B1028" t="s">
        <v>21</v>
      </c>
      <c r="C1028" s="1">
        <v>41514</v>
      </c>
      <c r="D1028">
        <v>4148364406</v>
      </c>
      <c r="E1028" s="1">
        <v>41383</v>
      </c>
      <c r="F1028" s="1">
        <v>41413</v>
      </c>
      <c r="G1028">
        <v>74.28</v>
      </c>
      <c r="H1028" t="s">
        <v>16</v>
      </c>
      <c r="I1028" s="1">
        <v>41423</v>
      </c>
      <c r="J1028" t="s">
        <v>14</v>
      </c>
      <c r="K1028">
        <v>40</v>
      </c>
      <c r="L1028">
        <v>10</v>
      </c>
      <c r="M1028">
        <f>Table1[[#This Row],[DueDate]]-Table1[[#This Row],[SettledDate]]</f>
        <v>-10</v>
      </c>
    </row>
    <row r="1029" spans="1:13" x14ac:dyDescent="0.3">
      <c r="A1029">
        <v>406</v>
      </c>
      <c r="B1029" t="s">
        <v>61</v>
      </c>
      <c r="C1029" s="1">
        <v>41368</v>
      </c>
      <c r="D1029">
        <v>4151030828</v>
      </c>
      <c r="E1029" s="1">
        <v>41388</v>
      </c>
      <c r="F1029" s="1">
        <v>41418</v>
      </c>
      <c r="G1029">
        <v>49.64</v>
      </c>
      <c r="H1029" t="s">
        <v>13</v>
      </c>
      <c r="I1029" s="1">
        <v>41399</v>
      </c>
      <c r="J1029" t="s">
        <v>17</v>
      </c>
      <c r="K1029">
        <v>11</v>
      </c>
      <c r="L1029">
        <v>0</v>
      </c>
      <c r="M1029">
        <f>Table1[[#This Row],[DueDate]]-Table1[[#This Row],[SettledDate]]</f>
        <v>19</v>
      </c>
    </row>
    <row r="1030" spans="1:13" x14ac:dyDescent="0.3">
      <c r="A1030">
        <v>770</v>
      </c>
      <c r="B1030" t="s">
        <v>67</v>
      </c>
      <c r="C1030" s="1">
        <v>40986</v>
      </c>
      <c r="D1030">
        <v>4152504148</v>
      </c>
      <c r="E1030" s="1">
        <v>40973</v>
      </c>
      <c r="F1030" s="1">
        <v>41003</v>
      </c>
      <c r="G1030">
        <v>66.66</v>
      </c>
      <c r="H1030" t="s">
        <v>13</v>
      </c>
      <c r="I1030" s="1">
        <v>41005</v>
      </c>
      <c r="J1030" t="s">
        <v>14</v>
      </c>
      <c r="K1030">
        <v>32</v>
      </c>
      <c r="L1030">
        <v>2</v>
      </c>
      <c r="M1030">
        <f>Table1[[#This Row],[DueDate]]-Table1[[#This Row],[SettledDate]]</f>
        <v>-2</v>
      </c>
    </row>
    <row r="1031" spans="1:13" x14ac:dyDescent="0.3">
      <c r="A1031">
        <v>406</v>
      </c>
      <c r="B1031" t="s">
        <v>15</v>
      </c>
      <c r="C1031" s="1">
        <v>40971</v>
      </c>
      <c r="D1031">
        <v>4153488634</v>
      </c>
      <c r="E1031" s="1">
        <v>41531</v>
      </c>
      <c r="F1031" s="1">
        <v>41561</v>
      </c>
      <c r="G1031">
        <v>69.290000000000006</v>
      </c>
      <c r="H1031" t="s">
        <v>13</v>
      </c>
      <c r="I1031" s="1">
        <v>41555</v>
      </c>
      <c r="J1031" t="s">
        <v>17</v>
      </c>
      <c r="K1031">
        <v>24</v>
      </c>
      <c r="L1031">
        <v>0</v>
      </c>
      <c r="M1031">
        <f>Table1[[#This Row],[DueDate]]-Table1[[#This Row],[SettledDate]]</f>
        <v>6</v>
      </c>
    </row>
    <row r="1032" spans="1:13" x14ac:dyDescent="0.3">
      <c r="A1032">
        <v>391</v>
      </c>
      <c r="B1032" t="s">
        <v>115</v>
      </c>
      <c r="C1032" s="1">
        <v>41486</v>
      </c>
      <c r="D1032">
        <v>4160638076</v>
      </c>
      <c r="E1032" s="1">
        <v>41321</v>
      </c>
      <c r="F1032" s="1">
        <v>41351</v>
      </c>
      <c r="G1032">
        <v>56.5</v>
      </c>
      <c r="H1032" t="s">
        <v>16</v>
      </c>
      <c r="I1032" s="1">
        <v>41335</v>
      </c>
      <c r="J1032" t="s">
        <v>14</v>
      </c>
      <c r="K1032">
        <v>14</v>
      </c>
      <c r="L1032">
        <v>0</v>
      </c>
      <c r="M1032">
        <f>Table1[[#This Row],[DueDate]]-Table1[[#This Row],[SettledDate]]</f>
        <v>16</v>
      </c>
    </row>
    <row r="1033" spans="1:13" x14ac:dyDescent="0.3">
      <c r="A1033">
        <v>406</v>
      </c>
      <c r="B1033" t="s">
        <v>114</v>
      </c>
      <c r="C1033" s="1">
        <v>41253</v>
      </c>
      <c r="D1033">
        <v>4160925882</v>
      </c>
      <c r="E1033" s="1">
        <v>41481</v>
      </c>
      <c r="F1033" s="1">
        <v>41511</v>
      </c>
      <c r="G1033">
        <v>41.19</v>
      </c>
      <c r="H1033" t="s">
        <v>16</v>
      </c>
      <c r="I1033" s="1">
        <v>41497</v>
      </c>
      <c r="J1033" t="s">
        <v>17</v>
      </c>
      <c r="K1033">
        <v>16</v>
      </c>
      <c r="L1033">
        <v>0</v>
      </c>
      <c r="M1033">
        <f>Table1[[#This Row],[DueDate]]-Table1[[#This Row],[SettledDate]]</f>
        <v>14</v>
      </c>
    </row>
    <row r="1034" spans="1:13" x14ac:dyDescent="0.3">
      <c r="A1034">
        <v>391</v>
      </c>
      <c r="B1034" t="s">
        <v>53</v>
      </c>
      <c r="C1034" s="1">
        <v>41224</v>
      </c>
      <c r="D1034">
        <v>4170821223</v>
      </c>
      <c r="E1034" s="1">
        <v>40987</v>
      </c>
      <c r="F1034" s="1">
        <v>41017</v>
      </c>
      <c r="G1034">
        <v>49.14</v>
      </c>
      <c r="H1034" t="s">
        <v>13</v>
      </c>
      <c r="I1034" s="1">
        <v>41013</v>
      </c>
      <c r="J1034" t="s">
        <v>14</v>
      </c>
      <c r="K1034">
        <v>26</v>
      </c>
      <c r="L1034">
        <v>0</v>
      </c>
      <c r="M1034">
        <f>Table1[[#This Row],[DueDate]]-Table1[[#This Row],[SettledDate]]</f>
        <v>4</v>
      </c>
    </row>
    <row r="1035" spans="1:13" x14ac:dyDescent="0.3">
      <c r="A1035">
        <v>406</v>
      </c>
      <c r="B1035" t="s">
        <v>63</v>
      </c>
      <c r="C1035" s="1">
        <v>41145</v>
      </c>
      <c r="D1035">
        <v>4171825761</v>
      </c>
      <c r="E1035" s="1">
        <v>41330</v>
      </c>
      <c r="F1035" s="1">
        <v>41360</v>
      </c>
      <c r="G1035">
        <v>88.67</v>
      </c>
      <c r="H1035" t="s">
        <v>16</v>
      </c>
      <c r="I1035" s="1">
        <v>41359</v>
      </c>
      <c r="J1035" t="s">
        <v>17</v>
      </c>
      <c r="K1035">
        <v>29</v>
      </c>
      <c r="L1035">
        <v>0</v>
      </c>
      <c r="M1035">
        <f>Table1[[#This Row],[DueDate]]-Table1[[#This Row],[SettledDate]]</f>
        <v>1</v>
      </c>
    </row>
    <row r="1036" spans="1:13" x14ac:dyDescent="0.3">
      <c r="A1036">
        <v>770</v>
      </c>
      <c r="B1036" t="s">
        <v>98</v>
      </c>
      <c r="C1036" s="1">
        <v>41077</v>
      </c>
      <c r="D1036">
        <v>4176062876</v>
      </c>
      <c r="E1036" s="1">
        <v>41239</v>
      </c>
      <c r="F1036" s="1">
        <v>41269</v>
      </c>
      <c r="G1036">
        <v>61.18</v>
      </c>
      <c r="H1036" t="s">
        <v>13</v>
      </c>
      <c r="I1036" s="1">
        <v>41265</v>
      </c>
      <c r="J1036" t="s">
        <v>17</v>
      </c>
      <c r="K1036">
        <v>26</v>
      </c>
      <c r="L1036">
        <v>0</v>
      </c>
      <c r="M1036">
        <f>Table1[[#This Row],[DueDate]]-Table1[[#This Row],[SettledDate]]</f>
        <v>4</v>
      </c>
    </row>
    <row r="1037" spans="1:13" x14ac:dyDescent="0.3">
      <c r="A1037">
        <v>391</v>
      </c>
      <c r="B1037" t="s">
        <v>89</v>
      </c>
      <c r="C1037" s="1">
        <v>41282</v>
      </c>
      <c r="D1037">
        <v>4177855353</v>
      </c>
      <c r="E1037" s="1">
        <v>41260</v>
      </c>
      <c r="F1037" s="1">
        <v>41290</v>
      </c>
      <c r="G1037">
        <v>74.41</v>
      </c>
      <c r="H1037" t="s">
        <v>13</v>
      </c>
      <c r="I1037" s="1">
        <v>41275</v>
      </c>
      <c r="J1037" t="s">
        <v>14</v>
      </c>
      <c r="K1037">
        <v>15</v>
      </c>
      <c r="L1037">
        <v>0</v>
      </c>
      <c r="M1037">
        <f>Table1[[#This Row],[DueDate]]-Table1[[#This Row],[SettledDate]]</f>
        <v>15</v>
      </c>
    </row>
    <row r="1038" spans="1:13" x14ac:dyDescent="0.3">
      <c r="A1038">
        <v>406</v>
      </c>
      <c r="B1038" t="s">
        <v>34</v>
      </c>
      <c r="C1038" s="1">
        <v>41029</v>
      </c>
      <c r="D1038">
        <v>4178322106</v>
      </c>
      <c r="E1038" s="1">
        <v>41467</v>
      </c>
      <c r="F1038" s="1">
        <v>41497</v>
      </c>
      <c r="G1038">
        <v>55.83</v>
      </c>
      <c r="H1038" t="s">
        <v>13</v>
      </c>
      <c r="I1038" s="1">
        <v>41479</v>
      </c>
      <c r="J1038" t="s">
        <v>17</v>
      </c>
      <c r="K1038">
        <v>12</v>
      </c>
      <c r="L1038">
        <v>0</v>
      </c>
      <c r="M1038">
        <f>Table1[[#This Row],[DueDate]]-Table1[[#This Row],[SettledDate]]</f>
        <v>18</v>
      </c>
    </row>
    <row r="1039" spans="1:13" x14ac:dyDescent="0.3">
      <c r="A1039">
        <v>770</v>
      </c>
      <c r="B1039" t="s">
        <v>83</v>
      </c>
      <c r="C1039" s="1">
        <v>41373</v>
      </c>
      <c r="D1039">
        <v>4182069928</v>
      </c>
      <c r="E1039" s="1">
        <v>41079</v>
      </c>
      <c r="F1039" s="1">
        <v>41109</v>
      </c>
      <c r="G1039">
        <v>16.78</v>
      </c>
      <c r="H1039" t="s">
        <v>13</v>
      </c>
      <c r="I1039" s="1">
        <v>41113</v>
      </c>
      <c r="J1039" t="s">
        <v>14</v>
      </c>
      <c r="K1039">
        <v>34</v>
      </c>
      <c r="L1039">
        <v>4</v>
      </c>
      <c r="M1039">
        <f>Table1[[#This Row],[DueDate]]-Table1[[#This Row],[SettledDate]]</f>
        <v>-4</v>
      </c>
    </row>
    <row r="1040" spans="1:13" x14ac:dyDescent="0.3">
      <c r="A1040">
        <v>770</v>
      </c>
      <c r="B1040" t="s">
        <v>26</v>
      </c>
      <c r="C1040" s="1">
        <v>41274</v>
      </c>
      <c r="D1040">
        <v>4186884688</v>
      </c>
      <c r="E1040" s="1">
        <v>41404</v>
      </c>
      <c r="F1040" s="1">
        <v>41434</v>
      </c>
      <c r="G1040">
        <v>60.1</v>
      </c>
      <c r="H1040" t="s">
        <v>13</v>
      </c>
      <c r="I1040" s="1">
        <v>41419</v>
      </c>
      <c r="J1040" t="s">
        <v>17</v>
      </c>
      <c r="K1040">
        <v>15</v>
      </c>
      <c r="L1040">
        <v>0</v>
      </c>
      <c r="M1040">
        <f>Table1[[#This Row],[DueDate]]-Table1[[#This Row],[SettledDate]]</f>
        <v>15</v>
      </c>
    </row>
    <row r="1041" spans="1:13" x14ac:dyDescent="0.3">
      <c r="A1041">
        <v>818</v>
      </c>
      <c r="B1041" t="s">
        <v>32</v>
      </c>
      <c r="C1041" s="1">
        <v>40917</v>
      </c>
      <c r="D1041">
        <v>4191207150</v>
      </c>
      <c r="E1041" s="1">
        <v>41034</v>
      </c>
      <c r="F1041" s="1">
        <v>41064</v>
      </c>
      <c r="G1041">
        <v>82.38</v>
      </c>
      <c r="H1041" t="s">
        <v>16</v>
      </c>
      <c r="I1041" s="1">
        <v>41068</v>
      </c>
      <c r="J1041" t="s">
        <v>17</v>
      </c>
      <c r="K1041">
        <v>34</v>
      </c>
      <c r="L1041">
        <v>4</v>
      </c>
      <c r="M1041">
        <f>Table1[[#This Row],[DueDate]]-Table1[[#This Row],[SettledDate]]</f>
        <v>-4</v>
      </c>
    </row>
    <row r="1042" spans="1:13" x14ac:dyDescent="0.3">
      <c r="A1042">
        <v>391</v>
      </c>
      <c r="B1042" t="s">
        <v>12</v>
      </c>
      <c r="C1042" s="1">
        <v>41370</v>
      </c>
      <c r="D1042">
        <v>4192014066</v>
      </c>
      <c r="E1042" s="1">
        <v>41467</v>
      </c>
      <c r="F1042" s="1">
        <v>41497</v>
      </c>
      <c r="G1042">
        <v>30.9</v>
      </c>
      <c r="H1042" t="s">
        <v>13</v>
      </c>
      <c r="I1042" s="1">
        <v>41480</v>
      </c>
      <c r="J1042" t="s">
        <v>17</v>
      </c>
      <c r="K1042">
        <v>13</v>
      </c>
      <c r="L1042">
        <v>0</v>
      </c>
      <c r="M1042">
        <f>Table1[[#This Row],[DueDate]]-Table1[[#This Row],[SettledDate]]</f>
        <v>17</v>
      </c>
    </row>
    <row r="1043" spans="1:13" x14ac:dyDescent="0.3">
      <c r="A1043">
        <v>897</v>
      </c>
      <c r="B1043" t="s">
        <v>59</v>
      </c>
      <c r="C1043" s="1">
        <v>41208</v>
      </c>
      <c r="D1043">
        <v>4193415114</v>
      </c>
      <c r="E1043" s="1">
        <v>41078</v>
      </c>
      <c r="F1043" s="1">
        <v>41108</v>
      </c>
      <c r="G1043">
        <v>49.39</v>
      </c>
      <c r="H1043" t="s">
        <v>13</v>
      </c>
      <c r="I1043" s="1">
        <v>41092</v>
      </c>
      <c r="J1043" t="s">
        <v>14</v>
      </c>
      <c r="K1043">
        <v>14</v>
      </c>
      <c r="L1043">
        <v>0</v>
      </c>
      <c r="M1043">
        <f>Table1[[#This Row],[DueDate]]-Table1[[#This Row],[SettledDate]]</f>
        <v>16</v>
      </c>
    </row>
    <row r="1044" spans="1:13" x14ac:dyDescent="0.3">
      <c r="A1044">
        <v>770</v>
      </c>
      <c r="B1044" t="s">
        <v>76</v>
      </c>
      <c r="C1044" s="1">
        <v>41121</v>
      </c>
      <c r="D1044">
        <v>4194772390</v>
      </c>
      <c r="E1044" s="1">
        <v>41225</v>
      </c>
      <c r="F1044" s="1">
        <v>41255</v>
      </c>
      <c r="G1044">
        <v>64.819999999999993</v>
      </c>
      <c r="H1044" t="s">
        <v>13</v>
      </c>
      <c r="I1044" s="1">
        <v>41245</v>
      </c>
      <c r="J1044" t="s">
        <v>17</v>
      </c>
      <c r="K1044">
        <v>20</v>
      </c>
      <c r="L1044">
        <v>0</v>
      </c>
      <c r="M1044">
        <f>Table1[[#This Row],[DueDate]]-Table1[[#This Row],[SettledDate]]</f>
        <v>10</v>
      </c>
    </row>
    <row r="1045" spans="1:13" x14ac:dyDescent="0.3">
      <c r="A1045">
        <v>897</v>
      </c>
      <c r="B1045" t="s">
        <v>88</v>
      </c>
      <c r="C1045" s="1">
        <v>41463</v>
      </c>
      <c r="D1045">
        <v>4205152845</v>
      </c>
      <c r="E1045" s="1">
        <v>40970</v>
      </c>
      <c r="F1045" s="1">
        <v>41000</v>
      </c>
      <c r="G1045">
        <v>26.37</v>
      </c>
      <c r="H1045" t="s">
        <v>13</v>
      </c>
      <c r="I1045" s="1">
        <v>40998</v>
      </c>
      <c r="J1045" t="s">
        <v>14</v>
      </c>
      <c r="K1045">
        <v>28</v>
      </c>
      <c r="L1045">
        <v>0</v>
      </c>
      <c r="M1045">
        <f>Table1[[#This Row],[DueDate]]-Table1[[#This Row],[SettledDate]]</f>
        <v>2</v>
      </c>
    </row>
    <row r="1046" spans="1:13" x14ac:dyDescent="0.3">
      <c r="A1046">
        <v>818</v>
      </c>
      <c r="B1046" t="s">
        <v>36</v>
      </c>
      <c r="C1046" s="1">
        <v>41518</v>
      </c>
      <c r="D1046">
        <v>4218477720</v>
      </c>
      <c r="E1046" s="1">
        <v>41606</v>
      </c>
      <c r="F1046" s="1">
        <v>41636</v>
      </c>
      <c r="G1046">
        <v>30.81</v>
      </c>
      <c r="H1046" t="s">
        <v>13</v>
      </c>
      <c r="I1046" s="1">
        <v>41616</v>
      </c>
      <c r="J1046" t="s">
        <v>17</v>
      </c>
      <c r="K1046">
        <v>10</v>
      </c>
      <c r="L1046">
        <v>0</v>
      </c>
      <c r="M1046">
        <f>Table1[[#This Row],[DueDate]]-Table1[[#This Row],[SettledDate]]</f>
        <v>20</v>
      </c>
    </row>
    <row r="1047" spans="1:13" x14ac:dyDescent="0.3">
      <c r="A1047">
        <v>818</v>
      </c>
      <c r="B1047" t="s">
        <v>51</v>
      </c>
      <c r="C1047" s="1">
        <v>41223</v>
      </c>
      <c r="D1047">
        <v>4220885855</v>
      </c>
      <c r="E1047" s="1">
        <v>41578</v>
      </c>
      <c r="F1047" s="1">
        <v>41608</v>
      </c>
      <c r="G1047">
        <v>87.67</v>
      </c>
      <c r="H1047" t="s">
        <v>16</v>
      </c>
      <c r="I1047" s="1">
        <v>41613</v>
      </c>
      <c r="J1047" t="s">
        <v>17</v>
      </c>
      <c r="K1047">
        <v>35</v>
      </c>
      <c r="L1047">
        <v>5</v>
      </c>
      <c r="M1047">
        <f>Table1[[#This Row],[DueDate]]-Table1[[#This Row],[SettledDate]]</f>
        <v>-5</v>
      </c>
    </row>
    <row r="1048" spans="1:13" x14ac:dyDescent="0.3">
      <c r="A1048">
        <v>391</v>
      </c>
      <c r="B1048" t="s">
        <v>31</v>
      </c>
      <c r="C1048" s="1">
        <v>41352</v>
      </c>
      <c r="D1048">
        <v>4222838361</v>
      </c>
      <c r="E1048" s="1">
        <v>41163</v>
      </c>
      <c r="F1048" s="1">
        <v>41193</v>
      </c>
      <c r="G1048">
        <v>74.180000000000007</v>
      </c>
      <c r="H1048" t="s">
        <v>13</v>
      </c>
      <c r="I1048" s="1">
        <v>41167</v>
      </c>
      <c r="J1048" t="s">
        <v>14</v>
      </c>
      <c r="K1048">
        <v>4</v>
      </c>
      <c r="L1048">
        <v>0</v>
      </c>
      <c r="M1048">
        <f>Table1[[#This Row],[DueDate]]-Table1[[#This Row],[SettledDate]]</f>
        <v>26</v>
      </c>
    </row>
    <row r="1049" spans="1:13" x14ac:dyDescent="0.3">
      <c r="A1049">
        <v>406</v>
      </c>
      <c r="B1049" t="s">
        <v>103</v>
      </c>
      <c r="C1049" s="1">
        <v>41022</v>
      </c>
      <c r="D1049">
        <v>4232761255</v>
      </c>
      <c r="E1049" s="1">
        <v>41401</v>
      </c>
      <c r="F1049" s="1">
        <v>41431</v>
      </c>
      <c r="G1049">
        <v>59.78</v>
      </c>
      <c r="H1049" t="s">
        <v>13</v>
      </c>
      <c r="I1049" s="1">
        <v>41415</v>
      </c>
      <c r="J1049" t="s">
        <v>17</v>
      </c>
      <c r="K1049">
        <v>14</v>
      </c>
      <c r="L1049">
        <v>0</v>
      </c>
      <c r="M1049">
        <f>Table1[[#This Row],[DueDate]]-Table1[[#This Row],[SettledDate]]</f>
        <v>16</v>
      </c>
    </row>
    <row r="1050" spans="1:13" x14ac:dyDescent="0.3">
      <c r="A1050">
        <v>406</v>
      </c>
      <c r="B1050" t="s">
        <v>29</v>
      </c>
      <c r="C1050" s="1">
        <v>41460</v>
      </c>
      <c r="D1050">
        <v>4237427511</v>
      </c>
      <c r="E1050" s="1">
        <v>41485</v>
      </c>
      <c r="F1050" s="1">
        <v>41515</v>
      </c>
      <c r="G1050">
        <v>41.64</v>
      </c>
      <c r="H1050" t="s">
        <v>13</v>
      </c>
      <c r="I1050" s="1">
        <v>41513</v>
      </c>
      <c r="J1050" t="s">
        <v>17</v>
      </c>
      <c r="K1050">
        <v>28</v>
      </c>
      <c r="L1050">
        <v>0</v>
      </c>
      <c r="M1050">
        <f>Table1[[#This Row],[DueDate]]-Table1[[#This Row],[SettledDate]]</f>
        <v>2</v>
      </c>
    </row>
    <row r="1051" spans="1:13" x14ac:dyDescent="0.3">
      <c r="A1051">
        <v>818</v>
      </c>
      <c r="B1051" t="s">
        <v>20</v>
      </c>
      <c r="C1051" s="1">
        <v>41239</v>
      </c>
      <c r="D1051">
        <v>4240460379</v>
      </c>
      <c r="E1051" s="1">
        <v>41050</v>
      </c>
      <c r="F1051" s="1">
        <v>41080</v>
      </c>
      <c r="G1051">
        <v>58.64</v>
      </c>
      <c r="H1051" t="s">
        <v>13</v>
      </c>
      <c r="I1051" s="1">
        <v>41086</v>
      </c>
      <c r="J1051" t="s">
        <v>14</v>
      </c>
      <c r="K1051">
        <v>36</v>
      </c>
      <c r="L1051">
        <v>6</v>
      </c>
      <c r="M1051">
        <f>Table1[[#This Row],[DueDate]]-Table1[[#This Row],[SettledDate]]</f>
        <v>-6</v>
      </c>
    </row>
    <row r="1052" spans="1:13" x14ac:dyDescent="0.3">
      <c r="A1052">
        <v>406</v>
      </c>
      <c r="B1052" t="s">
        <v>81</v>
      </c>
      <c r="C1052" s="1">
        <v>41064</v>
      </c>
      <c r="D1052">
        <v>4240902395</v>
      </c>
      <c r="E1052" s="1">
        <v>40970</v>
      </c>
      <c r="F1052" s="1">
        <v>41000</v>
      </c>
      <c r="G1052">
        <v>69.13</v>
      </c>
      <c r="H1052" t="s">
        <v>13</v>
      </c>
      <c r="I1052" s="1">
        <v>40991</v>
      </c>
      <c r="J1052" t="s">
        <v>14</v>
      </c>
      <c r="K1052">
        <v>21</v>
      </c>
      <c r="L1052">
        <v>0</v>
      </c>
      <c r="M1052">
        <f>Table1[[#This Row],[DueDate]]-Table1[[#This Row],[SettledDate]]</f>
        <v>9</v>
      </c>
    </row>
    <row r="1053" spans="1:13" x14ac:dyDescent="0.3">
      <c r="A1053">
        <v>818</v>
      </c>
      <c r="B1053" t="s">
        <v>39</v>
      </c>
      <c r="C1053" s="1">
        <v>40960</v>
      </c>
      <c r="D1053">
        <v>4242402632</v>
      </c>
      <c r="E1053" s="1">
        <v>41057</v>
      </c>
      <c r="F1053" s="1">
        <v>41087</v>
      </c>
      <c r="G1053">
        <v>35.32</v>
      </c>
      <c r="H1053" t="s">
        <v>13</v>
      </c>
      <c r="I1053" s="1">
        <v>41086</v>
      </c>
      <c r="J1053" t="s">
        <v>17</v>
      </c>
      <c r="K1053">
        <v>29</v>
      </c>
      <c r="L1053">
        <v>0</v>
      </c>
      <c r="M1053">
        <f>Table1[[#This Row],[DueDate]]-Table1[[#This Row],[SettledDate]]</f>
        <v>1</v>
      </c>
    </row>
    <row r="1054" spans="1:13" x14ac:dyDescent="0.3">
      <c r="A1054">
        <v>770</v>
      </c>
      <c r="B1054" t="s">
        <v>35</v>
      </c>
      <c r="C1054" s="1">
        <v>40945</v>
      </c>
      <c r="D1054">
        <v>4242889718</v>
      </c>
      <c r="E1054" s="1">
        <v>41399</v>
      </c>
      <c r="F1054" s="1">
        <v>41429</v>
      </c>
      <c r="G1054">
        <v>81.23</v>
      </c>
      <c r="H1054" t="s">
        <v>13</v>
      </c>
      <c r="I1054" s="1">
        <v>41445</v>
      </c>
      <c r="J1054" t="s">
        <v>17</v>
      </c>
      <c r="K1054">
        <v>46</v>
      </c>
      <c r="L1054">
        <v>16</v>
      </c>
      <c r="M1054">
        <f>Table1[[#This Row],[DueDate]]-Table1[[#This Row],[SettledDate]]</f>
        <v>-16</v>
      </c>
    </row>
    <row r="1055" spans="1:13" x14ac:dyDescent="0.3">
      <c r="A1055">
        <v>770</v>
      </c>
      <c r="B1055" t="s">
        <v>71</v>
      </c>
      <c r="C1055" s="1">
        <v>41126</v>
      </c>
      <c r="D1055">
        <v>4249624347</v>
      </c>
      <c r="E1055" s="1">
        <v>41294</v>
      </c>
      <c r="F1055" s="1">
        <v>41324</v>
      </c>
      <c r="G1055">
        <v>56.86</v>
      </c>
      <c r="H1055" t="s">
        <v>16</v>
      </c>
      <c r="I1055" s="1">
        <v>41330</v>
      </c>
      <c r="J1055" t="s">
        <v>17</v>
      </c>
      <c r="K1055">
        <v>36</v>
      </c>
      <c r="L1055">
        <v>6</v>
      </c>
      <c r="M1055">
        <f>Table1[[#This Row],[DueDate]]-Table1[[#This Row],[SettledDate]]</f>
        <v>-6</v>
      </c>
    </row>
    <row r="1056" spans="1:13" x14ac:dyDescent="0.3">
      <c r="A1056">
        <v>897</v>
      </c>
      <c r="B1056" t="s">
        <v>106</v>
      </c>
      <c r="C1056" s="1">
        <v>41603</v>
      </c>
      <c r="D1056">
        <v>4255145592</v>
      </c>
      <c r="E1056" s="1">
        <v>40991</v>
      </c>
      <c r="F1056" s="1">
        <v>41021</v>
      </c>
      <c r="G1056">
        <v>18.09</v>
      </c>
      <c r="H1056" t="s">
        <v>13</v>
      </c>
      <c r="I1056" s="1">
        <v>41007</v>
      </c>
      <c r="J1056" t="s">
        <v>14</v>
      </c>
      <c r="K1056">
        <v>16</v>
      </c>
      <c r="L1056">
        <v>0</v>
      </c>
      <c r="M1056">
        <f>Table1[[#This Row],[DueDate]]-Table1[[#This Row],[SettledDate]]</f>
        <v>14</v>
      </c>
    </row>
    <row r="1057" spans="1:13" x14ac:dyDescent="0.3">
      <c r="A1057">
        <v>770</v>
      </c>
      <c r="B1057" t="s">
        <v>86</v>
      </c>
      <c r="C1057" s="1">
        <v>41337</v>
      </c>
      <c r="D1057">
        <v>4259682376</v>
      </c>
      <c r="E1057" s="1">
        <v>41261</v>
      </c>
      <c r="F1057" s="1">
        <v>41291</v>
      </c>
      <c r="G1057">
        <v>22.53</v>
      </c>
      <c r="H1057" t="s">
        <v>16</v>
      </c>
      <c r="I1057" s="1">
        <v>41301</v>
      </c>
      <c r="J1057" t="s">
        <v>14</v>
      </c>
      <c r="K1057">
        <v>40</v>
      </c>
      <c r="L1057">
        <v>10</v>
      </c>
      <c r="M1057">
        <f>Table1[[#This Row],[DueDate]]-Table1[[#This Row],[SettledDate]]</f>
        <v>-10</v>
      </c>
    </row>
    <row r="1058" spans="1:13" x14ac:dyDescent="0.3">
      <c r="A1058">
        <v>818</v>
      </c>
      <c r="B1058" t="s">
        <v>20</v>
      </c>
      <c r="C1058" s="1">
        <v>41239</v>
      </c>
      <c r="D1058">
        <v>4259739726</v>
      </c>
      <c r="E1058" s="1">
        <v>41334</v>
      </c>
      <c r="F1058" s="1">
        <v>41364</v>
      </c>
      <c r="G1058">
        <v>53.65</v>
      </c>
      <c r="H1058" t="s">
        <v>13</v>
      </c>
      <c r="I1058" s="1">
        <v>41351</v>
      </c>
      <c r="J1058" t="s">
        <v>17</v>
      </c>
      <c r="K1058">
        <v>17</v>
      </c>
      <c r="L1058">
        <v>0</v>
      </c>
      <c r="M1058">
        <f>Table1[[#This Row],[DueDate]]-Table1[[#This Row],[SettledDate]]</f>
        <v>13</v>
      </c>
    </row>
    <row r="1059" spans="1:13" x14ac:dyDescent="0.3">
      <c r="A1059">
        <v>391</v>
      </c>
      <c r="B1059" t="s">
        <v>85</v>
      </c>
      <c r="C1059" s="1">
        <v>41021</v>
      </c>
      <c r="D1059">
        <v>4271825679</v>
      </c>
      <c r="E1059" s="1">
        <v>41273</v>
      </c>
      <c r="F1059" s="1">
        <v>41303</v>
      </c>
      <c r="G1059">
        <v>48.85</v>
      </c>
      <c r="H1059" t="s">
        <v>13</v>
      </c>
      <c r="I1059" s="1">
        <v>41292</v>
      </c>
      <c r="J1059" t="s">
        <v>17</v>
      </c>
      <c r="K1059">
        <v>19</v>
      </c>
      <c r="L1059">
        <v>0</v>
      </c>
      <c r="M1059">
        <f>Table1[[#This Row],[DueDate]]-Table1[[#This Row],[SettledDate]]</f>
        <v>11</v>
      </c>
    </row>
    <row r="1060" spans="1:13" x14ac:dyDescent="0.3">
      <c r="A1060">
        <v>406</v>
      </c>
      <c r="B1060" t="s">
        <v>27</v>
      </c>
      <c r="C1060" s="1">
        <v>41163</v>
      </c>
      <c r="D1060">
        <v>4274501664</v>
      </c>
      <c r="E1060" s="1">
        <v>41012</v>
      </c>
      <c r="F1060" s="1">
        <v>41042</v>
      </c>
      <c r="G1060">
        <v>81.47</v>
      </c>
      <c r="H1060" t="s">
        <v>13</v>
      </c>
      <c r="I1060" s="1">
        <v>41020</v>
      </c>
      <c r="J1060" t="s">
        <v>14</v>
      </c>
      <c r="K1060">
        <v>8</v>
      </c>
      <c r="L1060">
        <v>0</v>
      </c>
      <c r="M1060">
        <f>Table1[[#This Row],[DueDate]]-Table1[[#This Row],[SettledDate]]</f>
        <v>22</v>
      </c>
    </row>
    <row r="1061" spans="1:13" x14ac:dyDescent="0.3">
      <c r="A1061">
        <v>897</v>
      </c>
      <c r="B1061" t="s">
        <v>45</v>
      </c>
      <c r="C1061" s="1">
        <v>41239</v>
      </c>
      <c r="D1061">
        <v>4276703607</v>
      </c>
      <c r="E1061" s="1">
        <v>41168</v>
      </c>
      <c r="F1061" s="1">
        <v>41198</v>
      </c>
      <c r="G1061">
        <v>25.05</v>
      </c>
      <c r="H1061" t="s">
        <v>13</v>
      </c>
      <c r="I1061" s="1">
        <v>41171</v>
      </c>
      <c r="J1061" t="s">
        <v>14</v>
      </c>
      <c r="K1061">
        <v>3</v>
      </c>
      <c r="L1061">
        <v>0</v>
      </c>
      <c r="M1061">
        <f>Table1[[#This Row],[DueDate]]-Table1[[#This Row],[SettledDate]]</f>
        <v>27</v>
      </c>
    </row>
    <row r="1062" spans="1:13" x14ac:dyDescent="0.3">
      <c r="A1062">
        <v>897</v>
      </c>
      <c r="B1062" t="s">
        <v>45</v>
      </c>
      <c r="C1062" s="1">
        <v>41239</v>
      </c>
      <c r="D1062">
        <v>4293073482</v>
      </c>
      <c r="E1062" s="1">
        <v>41049</v>
      </c>
      <c r="F1062" s="1">
        <v>41079</v>
      </c>
      <c r="G1062">
        <v>37.270000000000003</v>
      </c>
      <c r="H1062" t="s">
        <v>13</v>
      </c>
      <c r="I1062" s="1">
        <v>41058</v>
      </c>
      <c r="J1062" t="s">
        <v>14</v>
      </c>
      <c r="K1062">
        <v>9</v>
      </c>
      <c r="L1062">
        <v>0</v>
      </c>
      <c r="M1062">
        <f>Table1[[#This Row],[DueDate]]-Table1[[#This Row],[SettledDate]]</f>
        <v>21</v>
      </c>
    </row>
    <row r="1063" spans="1:13" x14ac:dyDescent="0.3">
      <c r="A1063">
        <v>406</v>
      </c>
      <c r="B1063" t="s">
        <v>90</v>
      </c>
      <c r="C1063" s="1">
        <v>41547</v>
      </c>
      <c r="D1063">
        <v>4294426239</v>
      </c>
      <c r="E1063" s="1">
        <v>41250</v>
      </c>
      <c r="F1063" s="1">
        <v>41280</v>
      </c>
      <c r="G1063">
        <v>61.7</v>
      </c>
      <c r="H1063" t="s">
        <v>13</v>
      </c>
      <c r="I1063" s="1">
        <v>41286</v>
      </c>
      <c r="J1063" t="s">
        <v>14</v>
      </c>
      <c r="K1063">
        <v>36</v>
      </c>
      <c r="L1063">
        <v>6</v>
      </c>
      <c r="M1063">
        <f>Table1[[#This Row],[DueDate]]-Table1[[#This Row],[SettledDate]]</f>
        <v>-6</v>
      </c>
    </row>
    <row r="1064" spans="1:13" x14ac:dyDescent="0.3">
      <c r="A1064">
        <v>391</v>
      </c>
      <c r="B1064" t="s">
        <v>56</v>
      </c>
      <c r="C1064" s="1">
        <v>41051</v>
      </c>
      <c r="D1064">
        <v>4297912131</v>
      </c>
      <c r="E1064" s="1">
        <v>40955</v>
      </c>
      <c r="F1064" s="1">
        <v>40985</v>
      </c>
      <c r="G1064">
        <v>79.209999999999994</v>
      </c>
      <c r="H1064" t="s">
        <v>13</v>
      </c>
      <c r="I1064" s="1">
        <v>40993</v>
      </c>
      <c r="J1064" t="s">
        <v>14</v>
      </c>
      <c r="K1064">
        <v>38</v>
      </c>
      <c r="L1064">
        <v>8</v>
      </c>
      <c r="M1064">
        <f>Table1[[#This Row],[DueDate]]-Table1[[#This Row],[SettledDate]]</f>
        <v>-8</v>
      </c>
    </row>
    <row r="1065" spans="1:13" x14ac:dyDescent="0.3">
      <c r="A1065">
        <v>406</v>
      </c>
      <c r="B1065" t="s">
        <v>15</v>
      </c>
      <c r="C1065" s="1">
        <v>40971</v>
      </c>
      <c r="D1065">
        <v>4303435021</v>
      </c>
      <c r="E1065" s="1">
        <v>41260</v>
      </c>
      <c r="F1065" s="1">
        <v>41290</v>
      </c>
      <c r="G1065">
        <v>42.45</v>
      </c>
      <c r="H1065" t="s">
        <v>13</v>
      </c>
      <c r="I1065" s="1">
        <v>41274</v>
      </c>
      <c r="J1065" t="s">
        <v>17</v>
      </c>
      <c r="K1065">
        <v>14</v>
      </c>
      <c r="L1065">
        <v>0</v>
      </c>
      <c r="M1065">
        <f>Table1[[#This Row],[DueDate]]-Table1[[#This Row],[SettledDate]]</f>
        <v>16</v>
      </c>
    </row>
    <row r="1066" spans="1:13" x14ac:dyDescent="0.3">
      <c r="A1066">
        <v>406</v>
      </c>
      <c r="B1066" t="s">
        <v>58</v>
      </c>
      <c r="C1066" s="1">
        <v>40985</v>
      </c>
      <c r="D1066">
        <v>4305549852</v>
      </c>
      <c r="E1066" s="1">
        <v>41188</v>
      </c>
      <c r="F1066" s="1">
        <v>41218</v>
      </c>
      <c r="G1066">
        <v>60.57</v>
      </c>
      <c r="H1066" t="s">
        <v>16</v>
      </c>
      <c r="I1066" s="1">
        <v>41212</v>
      </c>
      <c r="J1066" t="s">
        <v>17</v>
      </c>
      <c r="K1066">
        <v>24</v>
      </c>
      <c r="L1066">
        <v>0</v>
      </c>
      <c r="M1066">
        <f>Table1[[#This Row],[DueDate]]-Table1[[#This Row],[SettledDate]]</f>
        <v>6</v>
      </c>
    </row>
    <row r="1067" spans="1:13" x14ac:dyDescent="0.3">
      <c r="A1067">
        <v>391</v>
      </c>
      <c r="B1067" t="s">
        <v>113</v>
      </c>
      <c r="C1067" s="1">
        <v>41598</v>
      </c>
      <c r="D1067">
        <v>4308058609</v>
      </c>
      <c r="E1067" s="1">
        <v>41415</v>
      </c>
      <c r="F1067" s="1">
        <v>41445</v>
      </c>
      <c r="G1067">
        <v>61.42</v>
      </c>
      <c r="H1067" t="s">
        <v>13</v>
      </c>
      <c r="I1067" s="1">
        <v>41436</v>
      </c>
      <c r="J1067" t="s">
        <v>14</v>
      </c>
      <c r="K1067">
        <v>21</v>
      </c>
      <c r="L1067">
        <v>0</v>
      </c>
      <c r="M1067">
        <f>Table1[[#This Row],[DueDate]]-Table1[[#This Row],[SettledDate]]</f>
        <v>9</v>
      </c>
    </row>
    <row r="1068" spans="1:13" x14ac:dyDescent="0.3">
      <c r="A1068">
        <v>406</v>
      </c>
      <c r="B1068" t="s">
        <v>114</v>
      </c>
      <c r="C1068" s="1">
        <v>41253</v>
      </c>
      <c r="D1068">
        <v>4318317513</v>
      </c>
      <c r="E1068" s="1">
        <v>41503</v>
      </c>
      <c r="F1068" s="1">
        <v>41533</v>
      </c>
      <c r="G1068">
        <v>64.64</v>
      </c>
      <c r="H1068" t="s">
        <v>16</v>
      </c>
      <c r="I1068" s="1">
        <v>41521</v>
      </c>
      <c r="J1068" t="s">
        <v>17</v>
      </c>
      <c r="K1068">
        <v>18</v>
      </c>
      <c r="L1068">
        <v>0</v>
      </c>
      <c r="M1068">
        <f>Table1[[#This Row],[DueDate]]-Table1[[#This Row],[SettledDate]]</f>
        <v>12</v>
      </c>
    </row>
    <row r="1069" spans="1:13" x14ac:dyDescent="0.3">
      <c r="A1069">
        <v>897</v>
      </c>
      <c r="B1069" t="s">
        <v>22</v>
      </c>
      <c r="C1069" s="1">
        <v>41248</v>
      </c>
      <c r="D1069">
        <v>4318635686</v>
      </c>
      <c r="E1069" s="1">
        <v>41354</v>
      </c>
      <c r="F1069" s="1">
        <v>41384</v>
      </c>
      <c r="G1069">
        <v>92.5</v>
      </c>
      <c r="H1069" t="s">
        <v>13</v>
      </c>
      <c r="I1069" s="1">
        <v>41390</v>
      </c>
      <c r="J1069" t="s">
        <v>17</v>
      </c>
      <c r="K1069">
        <v>36</v>
      </c>
      <c r="L1069">
        <v>6</v>
      </c>
      <c r="M1069">
        <f>Table1[[#This Row],[DueDate]]-Table1[[#This Row],[SettledDate]]</f>
        <v>-6</v>
      </c>
    </row>
    <row r="1070" spans="1:13" x14ac:dyDescent="0.3">
      <c r="A1070">
        <v>406</v>
      </c>
      <c r="B1070" t="s">
        <v>34</v>
      </c>
      <c r="C1070" s="1">
        <v>41029</v>
      </c>
      <c r="D1070">
        <v>4320746005</v>
      </c>
      <c r="E1070" s="1">
        <v>41240</v>
      </c>
      <c r="F1070" s="1">
        <v>41270</v>
      </c>
      <c r="G1070">
        <v>70.61</v>
      </c>
      <c r="H1070" t="s">
        <v>13</v>
      </c>
      <c r="I1070" s="1">
        <v>41261</v>
      </c>
      <c r="J1070" t="s">
        <v>17</v>
      </c>
      <c r="K1070">
        <v>21</v>
      </c>
      <c r="L1070">
        <v>0</v>
      </c>
      <c r="M1070">
        <f>Table1[[#This Row],[DueDate]]-Table1[[#This Row],[SettledDate]]</f>
        <v>9</v>
      </c>
    </row>
    <row r="1071" spans="1:13" x14ac:dyDescent="0.3">
      <c r="A1071">
        <v>391</v>
      </c>
      <c r="B1071" t="s">
        <v>53</v>
      </c>
      <c r="C1071" s="1">
        <v>41224</v>
      </c>
      <c r="D1071">
        <v>4325243093</v>
      </c>
      <c r="E1071" s="1">
        <v>41096</v>
      </c>
      <c r="F1071" s="1">
        <v>41126</v>
      </c>
      <c r="G1071">
        <v>52.8</v>
      </c>
      <c r="H1071" t="s">
        <v>13</v>
      </c>
      <c r="I1071" s="1">
        <v>41112</v>
      </c>
      <c r="J1071" t="s">
        <v>14</v>
      </c>
      <c r="K1071">
        <v>16</v>
      </c>
      <c r="L1071">
        <v>0</v>
      </c>
      <c r="M1071">
        <f>Table1[[#This Row],[DueDate]]-Table1[[#This Row],[SettledDate]]</f>
        <v>14</v>
      </c>
    </row>
    <row r="1072" spans="1:13" x14ac:dyDescent="0.3">
      <c r="A1072">
        <v>770</v>
      </c>
      <c r="B1072" t="s">
        <v>24</v>
      </c>
      <c r="C1072" s="1">
        <v>41341</v>
      </c>
      <c r="D1072">
        <v>4325495498</v>
      </c>
      <c r="E1072" s="1">
        <v>41286</v>
      </c>
      <c r="F1072" s="1">
        <v>41316</v>
      </c>
      <c r="G1072">
        <v>69.260000000000005</v>
      </c>
      <c r="H1072" t="s">
        <v>13</v>
      </c>
      <c r="I1072" s="1">
        <v>41321</v>
      </c>
      <c r="J1072" t="s">
        <v>14</v>
      </c>
      <c r="K1072">
        <v>35</v>
      </c>
      <c r="L1072">
        <v>5</v>
      </c>
      <c r="M1072">
        <f>Table1[[#This Row],[DueDate]]-Table1[[#This Row],[SettledDate]]</f>
        <v>-5</v>
      </c>
    </row>
    <row r="1073" spans="1:13" x14ac:dyDescent="0.3">
      <c r="A1073">
        <v>770</v>
      </c>
      <c r="B1073" t="s">
        <v>71</v>
      </c>
      <c r="C1073" s="1">
        <v>41126</v>
      </c>
      <c r="D1073">
        <v>4326179452</v>
      </c>
      <c r="E1073" s="1">
        <v>41232</v>
      </c>
      <c r="F1073" s="1">
        <v>41262</v>
      </c>
      <c r="G1073">
        <v>27.62</v>
      </c>
      <c r="H1073" t="s">
        <v>16</v>
      </c>
      <c r="I1073" s="1">
        <v>41265</v>
      </c>
      <c r="J1073" t="s">
        <v>17</v>
      </c>
      <c r="K1073">
        <v>33</v>
      </c>
      <c r="L1073">
        <v>3</v>
      </c>
      <c r="M1073">
        <f>Table1[[#This Row],[DueDate]]-Table1[[#This Row],[SettledDate]]</f>
        <v>-3</v>
      </c>
    </row>
    <row r="1074" spans="1:13" x14ac:dyDescent="0.3">
      <c r="A1074">
        <v>406</v>
      </c>
      <c r="B1074" t="s">
        <v>82</v>
      </c>
      <c r="C1074" s="1">
        <v>41094</v>
      </c>
      <c r="D1074">
        <v>4329916813</v>
      </c>
      <c r="E1074" s="1">
        <v>41230</v>
      </c>
      <c r="F1074" s="1">
        <v>41260</v>
      </c>
      <c r="G1074">
        <v>63.85</v>
      </c>
      <c r="H1074" t="s">
        <v>13</v>
      </c>
      <c r="I1074" s="1">
        <v>41255</v>
      </c>
      <c r="J1074" t="s">
        <v>17</v>
      </c>
      <c r="K1074">
        <v>25</v>
      </c>
      <c r="L1074">
        <v>0</v>
      </c>
      <c r="M1074">
        <f>Table1[[#This Row],[DueDate]]-Table1[[#This Row],[SettledDate]]</f>
        <v>5</v>
      </c>
    </row>
    <row r="1075" spans="1:13" x14ac:dyDescent="0.3">
      <c r="A1075">
        <v>391</v>
      </c>
      <c r="B1075" t="s">
        <v>44</v>
      </c>
      <c r="C1075" s="1">
        <v>41180</v>
      </c>
      <c r="D1075">
        <v>4336863090</v>
      </c>
      <c r="E1075" s="1">
        <v>40919</v>
      </c>
      <c r="F1075" s="1">
        <v>40949</v>
      </c>
      <c r="G1075">
        <v>73.06</v>
      </c>
      <c r="H1075" t="s">
        <v>16</v>
      </c>
      <c r="I1075" s="1">
        <v>40945</v>
      </c>
      <c r="J1075" t="s">
        <v>14</v>
      </c>
      <c r="K1075">
        <v>26</v>
      </c>
      <c r="L1075">
        <v>0</v>
      </c>
      <c r="M1075">
        <f>Table1[[#This Row],[DueDate]]-Table1[[#This Row],[SettledDate]]</f>
        <v>4</v>
      </c>
    </row>
    <row r="1076" spans="1:13" x14ac:dyDescent="0.3">
      <c r="A1076">
        <v>770</v>
      </c>
      <c r="B1076" t="s">
        <v>98</v>
      </c>
      <c r="C1076" s="1">
        <v>41077</v>
      </c>
      <c r="D1076">
        <v>4346922316</v>
      </c>
      <c r="E1076" s="1">
        <v>41321</v>
      </c>
      <c r="F1076" s="1">
        <v>41351</v>
      </c>
      <c r="G1076">
        <v>78.28</v>
      </c>
      <c r="H1076" t="s">
        <v>13</v>
      </c>
      <c r="I1076" s="1">
        <v>41347</v>
      </c>
      <c r="J1076" t="s">
        <v>17</v>
      </c>
      <c r="K1076">
        <v>26</v>
      </c>
      <c r="L1076">
        <v>0</v>
      </c>
      <c r="M1076">
        <f>Table1[[#This Row],[DueDate]]-Table1[[#This Row],[SettledDate]]</f>
        <v>4</v>
      </c>
    </row>
    <row r="1077" spans="1:13" x14ac:dyDescent="0.3">
      <c r="A1077">
        <v>406</v>
      </c>
      <c r="B1077" t="s">
        <v>70</v>
      </c>
      <c r="C1077" s="1">
        <v>41474</v>
      </c>
      <c r="D1077">
        <v>4355586265</v>
      </c>
      <c r="E1077" s="1">
        <v>41395</v>
      </c>
      <c r="F1077" s="1">
        <v>41425</v>
      </c>
      <c r="G1077">
        <v>55.53</v>
      </c>
      <c r="H1077" t="s">
        <v>16</v>
      </c>
      <c r="I1077" s="1">
        <v>41426</v>
      </c>
      <c r="J1077" t="s">
        <v>14</v>
      </c>
      <c r="K1077">
        <v>31</v>
      </c>
      <c r="L1077">
        <v>1</v>
      </c>
      <c r="M1077">
        <f>Table1[[#This Row],[DueDate]]-Table1[[#This Row],[SettledDate]]</f>
        <v>-1</v>
      </c>
    </row>
    <row r="1078" spans="1:13" x14ac:dyDescent="0.3">
      <c r="A1078">
        <v>818</v>
      </c>
      <c r="B1078" t="s">
        <v>20</v>
      </c>
      <c r="C1078" s="1">
        <v>41239</v>
      </c>
      <c r="D1078">
        <v>4360072261</v>
      </c>
      <c r="E1078" s="1">
        <v>41177</v>
      </c>
      <c r="F1078" s="1">
        <v>41207</v>
      </c>
      <c r="G1078">
        <v>36.04</v>
      </c>
      <c r="H1078" t="s">
        <v>13</v>
      </c>
      <c r="I1078" s="1">
        <v>41204</v>
      </c>
      <c r="J1078" t="s">
        <v>14</v>
      </c>
      <c r="K1078">
        <v>27</v>
      </c>
      <c r="L1078">
        <v>0</v>
      </c>
      <c r="M1078">
        <f>Table1[[#This Row],[DueDate]]-Table1[[#This Row],[SettledDate]]</f>
        <v>3</v>
      </c>
    </row>
    <row r="1079" spans="1:13" x14ac:dyDescent="0.3">
      <c r="A1079">
        <v>770</v>
      </c>
      <c r="B1079" t="s">
        <v>35</v>
      </c>
      <c r="C1079" s="1">
        <v>40945</v>
      </c>
      <c r="D1079">
        <v>4364390277</v>
      </c>
      <c r="E1079" s="1">
        <v>41186</v>
      </c>
      <c r="F1079" s="1">
        <v>41216</v>
      </c>
      <c r="G1079">
        <v>94.52</v>
      </c>
      <c r="H1079" t="s">
        <v>16</v>
      </c>
      <c r="I1079" s="1">
        <v>41240</v>
      </c>
      <c r="J1079" t="s">
        <v>17</v>
      </c>
      <c r="K1079">
        <v>54</v>
      </c>
      <c r="L1079">
        <v>24</v>
      </c>
      <c r="M1079">
        <f>Table1[[#This Row],[DueDate]]-Table1[[#This Row],[SettledDate]]</f>
        <v>-24</v>
      </c>
    </row>
    <row r="1080" spans="1:13" x14ac:dyDescent="0.3">
      <c r="A1080">
        <v>391</v>
      </c>
      <c r="B1080" t="s">
        <v>104</v>
      </c>
      <c r="C1080" s="1">
        <v>41556</v>
      </c>
      <c r="D1080">
        <v>4365495636</v>
      </c>
      <c r="E1080" s="1">
        <v>41364</v>
      </c>
      <c r="F1080" s="1">
        <v>41394</v>
      </c>
      <c r="G1080">
        <v>75.44</v>
      </c>
      <c r="H1080" t="s">
        <v>13</v>
      </c>
      <c r="I1080" s="1">
        <v>41392</v>
      </c>
      <c r="J1080" t="s">
        <v>14</v>
      </c>
      <c r="K1080">
        <v>28</v>
      </c>
      <c r="L1080">
        <v>0</v>
      </c>
      <c r="M1080">
        <f>Table1[[#This Row],[DueDate]]-Table1[[#This Row],[SettledDate]]</f>
        <v>2</v>
      </c>
    </row>
    <row r="1081" spans="1:13" x14ac:dyDescent="0.3">
      <c r="A1081">
        <v>897</v>
      </c>
      <c r="B1081" t="s">
        <v>42</v>
      </c>
      <c r="C1081" s="1">
        <v>41318</v>
      </c>
      <c r="D1081">
        <v>4369910958</v>
      </c>
      <c r="E1081" s="1">
        <v>41582</v>
      </c>
      <c r="F1081" s="1">
        <v>41612</v>
      </c>
      <c r="G1081">
        <v>32.619999999999997</v>
      </c>
      <c r="H1081" t="s">
        <v>13</v>
      </c>
      <c r="I1081" s="1">
        <v>41583</v>
      </c>
      <c r="J1081" t="s">
        <v>17</v>
      </c>
      <c r="K1081">
        <v>1</v>
      </c>
      <c r="L1081">
        <v>0</v>
      </c>
      <c r="M1081">
        <f>Table1[[#This Row],[DueDate]]-Table1[[#This Row],[SettledDate]]</f>
        <v>29</v>
      </c>
    </row>
    <row r="1082" spans="1:13" x14ac:dyDescent="0.3">
      <c r="A1082">
        <v>897</v>
      </c>
      <c r="B1082" t="s">
        <v>25</v>
      </c>
      <c r="C1082" s="1">
        <v>41003</v>
      </c>
      <c r="D1082">
        <v>4371325400</v>
      </c>
      <c r="E1082" s="1">
        <v>41307</v>
      </c>
      <c r="F1082" s="1">
        <v>41337</v>
      </c>
      <c r="G1082">
        <v>24.6</v>
      </c>
      <c r="H1082" t="s">
        <v>13</v>
      </c>
      <c r="I1082" s="1">
        <v>41322</v>
      </c>
      <c r="J1082" t="s">
        <v>17</v>
      </c>
      <c r="K1082">
        <v>15</v>
      </c>
      <c r="L1082">
        <v>0</v>
      </c>
      <c r="M1082">
        <f>Table1[[#This Row],[DueDate]]-Table1[[#This Row],[SettledDate]]</f>
        <v>15</v>
      </c>
    </row>
    <row r="1083" spans="1:13" x14ac:dyDescent="0.3">
      <c r="A1083">
        <v>406</v>
      </c>
      <c r="B1083" t="s">
        <v>94</v>
      </c>
      <c r="C1083" s="1">
        <v>41258</v>
      </c>
      <c r="D1083">
        <v>4371434034</v>
      </c>
      <c r="E1083" s="1">
        <v>40962</v>
      </c>
      <c r="F1083" s="1">
        <v>40992</v>
      </c>
      <c r="G1083">
        <v>83.08</v>
      </c>
      <c r="H1083" t="s">
        <v>13</v>
      </c>
      <c r="I1083" s="1">
        <v>41004</v>
      </c>
      <c r="J1083" t="s">
        <v>14</v>
      </c>
      <c r="K1083">
        <v>42</v>
      </c>
      <c r="L1083">
        <v>12</v>
      </c>
      <c r="M1083">
        <f>Table1[[#This Row],[DueDate]]-Table1[[#This Row],[SettledDate]]</f>
        <v>-12</v>
      </c>
    </row>
    <row r="1084" spans="1:13" x14ac:dyDescent="0.3">
      <c r="A1084">
        <v>897</v>
      </c>
      <c r="B1084" t="s">
        <v>79</v>
      </c>
      <c r="C1084" s="1">
        <v>41285</v>
      </c>
      <c r="D1084">
        <v>4373510378</v>
      </c>
      <c r="E1084" s="1">
        <v>41014</v>
      </c>
      <c r="F1084" s="1">
        <v>41044</v>
      </c>
      <c r="G1084">
        <v>38.85</v>
      </c>
      <c r="H1084" t="s">
        <v>13</v>
      </c>
      <c r="I1084" s="1">
        <v>41022</v>
      </c>
      <c r="J1084" t="s">
        <v>14</v>
      </c>
      <c r="K1084">
        <v>8</v>
      </c>
      <c r="L1084">
        <v>0</v>
      </c>
      <c r="M1084">
        <f>Table1[[#This Row],[DueDate]]-Table1[[#This Row],[SettledDate]]</f>
        <v>22</v>
      </c>
    </row>
    <row r="1085" spans="1:13" x14ac:dyDescent="0.3">
      <c r="A1085">
        <v>818</v>
      </c>
      <c r="B1085" t="s">
        <v>20</v>
      </c>
      <c r="C1085" s="1">
        <v>41239</v>
      </c>
      <c r="D1085">
        <v>4380014151</v>
      </c>
      <c r="E1085" s="1">
        <v>41359</v>
      </c>
      <c r="F1085" s="1">
        <v>41389</v>
      </c>
      <c r="G1085">
        <v>92.65</v>
      </c>
      <c r="H1085" t="s">
        <v>16</v>
      </c>
      <c r="I1085" s="1">
        <v>41390</v>
      </c>
      <c r="J1085" t="s">
        <v>17</v>
      </c>
      <c r="K1085">
        <v>31</v>
      </c>
      <c r="L1085">
        <v>1</v>
      </c>
      <c r="M1085">
        <f>Table1[[#This Row],[DueDate]]-Table1[[#This Row],[SettledDate]]</f>
        <v>-1</v>
      </c>
    </row>
    <row r="1086" spans="1:13" x14ac:dyDescent="0.3">
      <c r="A1086">
        <v>770</v>
      </c>
      <c r="B1086" t="s">
        <v>52</v>
      </c>
      <c r="C1086" s="1">
        <v>41099</v>
      </c>
      <c r="D1086">
        <v>4381512590</v>
      </c>
      <c r="E1086" s="1">
        <v>41580</v>
      </c>
      <c r="F1086" s="1">
        <v>41610</v>
      </c>
      <c r="G1086">
        <v>68.28</v>
      </c>
      <c r="H1086" t="s">
        <v>13</v>
      </c>
      <c r="I1086" s="1">
        <v>41614</v>
      </c>
      <c r="J1086" t="s">
        <v>17</v>
      </c>
      <c r="K1086">
        <v>34</v>
      </c>
      <c r="L1086">
        <v>4</v>
      </c>
      <c r="M1086">
        <f>Table1[[#This Row],[DueDate]]-Table1[[#This Row],[SettledDate]]</f>
        <v>-4</v>
      </c>
    </row>
    <row r="1087" spans="1:13" x14ac:dyDescent="0.3">
      <c r="A1087">
        <v>770</v>
      </c>
      <c r="B1087" t="s">
        <v>84</v>
      </c>
      <c r="C1087" s="1">
        <v>41367</v>
      </c>
      <c r="D1087">
        <v>4384814254</v>
      </c>
      <c r="E1087" s="1">
        <v>41394</v>
      </c>
      <c r="F1087" s="1">
        <v>41424</v>
      </c>
      <c r="G1087">
        <v>27.34</v>
      </c>
      <c r="H1087" t="s">
        <v>13</v>
      </c>
      <c r="I1087" s="1">
        <v>41404</v>
      </c>
      <c r="J1087" t="s">
        <v>17</v>
      </c>
      <c r="K1087">
        <v>10</v>
      </c>
      <c r="L1087">
        <v>0</v>
      </c>
      <c r="M1087">
        <f>Table1[[#This Row],[DueDate]]-Table1[[#This Row],[SettledDate]]</f>
        <v>20</v>
      </c>
    </row>
    <row r="1088" spans="1:13" x14ac:dyDescent="0.3">
      <c r="A1088">
        <v>897</v>
      </c>
      <c r="B1088" t="s">
        <v>69</v>
      </c>
      <c r="C1088" s="1">
        <v>41166</v>
      </c>
      <c r="D1088">
        <v>4386748004</v>
      </c>
      <c r="E1088" s="1">
        <v>41292</v>
      </c>
      <c r="F1088" s="1">
        <v>41322</v>
      </c>
      <c r="G1088">
        <v>72.290000000000006</v>
      </c>
      <c r="H1088" t="s">
        <v>13</v>
      </c>
      <c r="I1088" s="1">
        <v>41324</v>
      </c>
      <c r="J1088" t="s">
        <v>17</v>
      </c>
      <c r="K1088">
        <v>32</v>
      </c>
      <c r="L1088">
        <v>2</v>
      </c>
      <c r="M1088">
        <f>Table1[[#This Row],[DueDate]]-Table1[[#This Row],[SettledDate]]</f>
        <v>-2</v>
      </c>
    </row>
    <row r="1089" spans="1:13" x14ac:dyDescent="0.3">
      <c r="A1089">
        <v>391</v>
      </c>
      <c r="B1089" t="s">
        <v>43</v>
      </c>
      <c r="C1089" s="1">
        <v>41284</v>
      </c>
      <c r="D1089">
        <v>4392918366</v>
      </c>
      <c r="E1089" s="1">
        <v>40978</v>
      </c>
      <c r="F1089" s="1">
        <v>41008</v>
      </c>
      <c r="G1089">
        <v>81.87</v>
      </c>
      <c r="H1089" t="s">
        <v>13</v>
      </c>
      <c r="I1089" s="1">
        <v>41003</v>
      </c>
      <c r="J1089" t="s">
        <v>14</v>
      </c>
      <c r="K1089">
        <v>25</v>
      </c>
      <c r="L1089">
        <v>0</v>
      </c>
      <c r="M1089">
        <f>Table1[[#This Row],[DueDate]]-Table1[[#This Row],[SettledDate]]</f>
        <v>5</v>
      </c>
    </row>
    <row r="1090" spans="1:13" x14ac:dyDescent="0.3">
      <c r="A1090">
        <v>818</v>
      </c>
      <c r="B1090" t="s">
        <v>100</v>
      </c>
      <c r="C1090" s="1">
        <v>41563</v>
      </c>
      <c r="D1090">
        <v>4395512737</v>
      </c>
      <c r="E1090" s="1">
        <v>41491</v>
      </c>
      <c r="F1090" s="1">
        <v>41521</v>
      </c>
      <c r="G1090">
        <v>72.13</v>
      </c>
      <c r="H1090" t="s">
        <v>16</v>
      </c>
      <c r="I1090" s="1">
        <v>41530</v>
      </c>
      <c r="J1090" t="s">
        <v>14</v>
      </c>
      <c r="K1090">
        <v>39</v>
      </c>
      <c r="L1090">
        <v>9</v>
      </c>
      <c r="M1090">
        <f>Table1[[#This Row],[DueDate]]-Table1[[#This Row],[SettledDate]]</f>
        <v>-9</v>
      </c>
    </row>
    <row r="1091" spans="1:13" x14ac:dyDescent="0.3">
      <c r="A1091">
        <v>391</v>
      </c>
      <c r="B1091" t="s">
        <v>113</v>
      </c>
      <c r="C1091" s="1">
        <v>41598</v>
      </c>
      <c r="D1091">
        <v>4396260953</v>
      </c>
      <c r="E1091" s="1">
        <v>41366</v>
      </c>
      <c r="F1091" s="1">
        <v>41396</v>
      </c>
      <c r="G1091">
        <v>56.67</v>
      </c>
      <c r="H1091" t="s">
        <v>13</v>
      </c>
      <c r="I1091" s="1">
        <v>41380</v>
      </c>
      <c r="J1091" t="s">
        <v>14</v>
      </c>
      <c r="K1091">
        <v>14</v>
      </c>
      <c r="L1091">
        <v>0</v>
      </c>
      <c r="M1091">
        <f>Table1[[#This Row],[DueDate]]-Table1[[#This Row],[SettledDate]]</f>
        <v>16</v>
      </c>
    </row>
    <row r="1092" spans="1:13" x14ac:dyDescent="0.3">
      <c r="A1092">
        <v>770</v>
      </c>
      <c r="B1092" t="s">
        <v>52</v>
      </c>
      <c r="C1092" s="1">
        <v>41099</v>
      </c>
      <c r="D1092">
        <v>4398006570</v>
      </c>
      <c r="E1092" s="1">
        <v>41547</v>
      </c>
      <c r="F1092" s="1">
        <v>41577</v>
      </c>
      <c r="G1092">
        <v>44.81</v>
      </c>
      <c r="H1092" t="s">
        <v>13</v>
      </c>
      <c r="I1092" s="1">
        <v>41576</v>
      </c>
      <c r="J1092" t="s">
        <v>17</v>
      </c>
      <c r="K1092">
        <v>29</v>
      </c>
      <c r="L1092">
        <v>0</v>
      </c>
      <c r="M1092">
        <f>Table1[[#This Row],[DueDate]]-Table1[[#This Row],[SettledDate]]</f>
        <v>1</v>
      </c>
    </row>
    <row r="1093" spans="1:13" x14ac:dyDescent="0.3">
      <c r="A1093">
        <v>406</v>
      </c>
      <c r="B1093" t="s">
        <v>90</v>
      </c>
      <c r="C1093" s="1">
        <v>41547</v>
      </c>
      <c r="D1093">
        <v>4403696251</v>
      </c>
      <c r="E1093" s="1">
        <v>41298</v>
      </c>
      <c r="F1093" s="1">
        <v>41328</v>
      </c>
      <c r="G1093">
        <v>81.37</v>
      </c>
      <c r="H1093" t="s">
        <v>16</v>
      </c>
      <c r="I1093" s="1">
        <v>41347</v>
      </c>
      <c r="J1093" t="s">
        <v>14</v>
      </c>
      <c r="K1093">
        <v>49</v>
      </c>
      <c r="L1093">
        <v>19</v>
      </c>
      <c r="M1093">
        <f>Table1[[#This Row],[DueDate]]-Table1[[#This Row],[SettledDate]]</f>
        <v>-19</v>
      </c>
    </row>
    <row r="1094" spans="1:13" x14ac:dyDescent="0.3">
      <c r="A1094">
        <v>897</v>
      </c>
      <c r="B1094" t="s">
        <v>79</v>
      </c>
      <c r="C1094" s="1">
        <v>41285</v>
      </c>
      <c r="D1094">
        <v>4408670788</v>
      </c>
      <c r="E1094" s="1">
        <v>41397</v>
      </c>
      <c r="F1094" s="1">
        <v>41427</v>
      </c>
      <c r="G1094">
        <v>23.32</v>
      </c>
      <c r="H1094" t="s">
        <v>13</v>
      </c>
      <c r="I1094" s="1">
        <v>41404</v>
      </c>
      <c r="J1094" t="s">
        <v>17</v>
      </c>
      <c r="K1094">
        <v>7</v>
      </c>
      <c r="L1094">
        <v>0</v>
      </c>
      <c r="M1094">
        <f>Table1[[#This Row],[DueDate]]-Table1[[#This Row],[SettledDate]]</f>
        <v>23</v>
      </c>
    </row>
    <row r="1095" spans="1:13" x14ac:dyDescent="0.3">
      <c r="A1095">
        <v>406</v>
      </c>
      <c r="B1095" t="s">
        <v>94</v>
      </c>
      <c r="C1095" s="1">
        <v>41258</v>
      </c>
      <c r="D1095">
        <v>4419510167</v>
      </c>
      <c r="E1095" s="1">
        <v>41440</v>
      </c>
      <c r="F1095" s="1">
        <v>41470</v>
      </c>
      <c r="G1095">
        <v>44.14</v>
      </c>
      <c r="H1095" t="s">
        <v>13</v>
      </c>
      <c r="I1095" s="1">
        <v>41474</v>
      </c>
      <c r="J1095" t="s">
        <v>17</v>
      </c>
      <c r="K1095">
        <v>34</v>
      </c>
      <c r="L1095">
        <v>4</v>
      </c>
      <c r="M1095">
        <f>Table1[[#This Row],[DueDate]]-Table1[[#This Row],[SettledDate]]</f>
        <v>-4</v>
      </c>
    </row>
    <row r="1096" spans="1:13" x14ac:dyDescent="0.3">
      <c r="A1096">
        <v>770</v>
      </c>
      <c r="B1096" t="s">
        <v>23</v>
      </c>
      <c r="C1096" s="1">
        <v>41452</v>
      </c>
      <c r="D1096">
        <v>4421046102</v>
      </c>
      <c r="E1096" s="1">
        <v>41069</v>
      </c>
      <c r="F1096" s="1">
        <v>41099</v>
      </c>
      <c r="G1096">
        <v>64.44</v>
      </c>
      <c r="H1096" t="s">
        <v>13</v>
      </c>
      <c r="I1096" s="1">
        <v>41102</v>
      </c>
      <c r="J1096" t="s">
        <v>14</v>
      </c>
      <c r="K1096">
        <v>33</v>
      </c>
      <c r="L1096">
        <v>3</v>
      </c>
      <c r="M1096">
        <f>Table1[[#This Row],[DueDate]]-Table1[[#This Row],[SettledDate]]</f>
        <v>-3</v>
      </c>
    </row>
    <row r="1097" spans="1:13" x14ac:dyDescent="0.3">
      <c r="A1097">
        <v>770</v>
      </c>
      <c r="B1097" t="s">
        <v>23</v>
      </c>
      <c r="C1097" s="1">
        <v>41452</v>
      </c>
      <c r="D1097">
        <v>4426647863</v>
      </c>
      <c r="E1097" s="1">
        <v>41207</v>
      </c>
      <c r="F1097" s="1">
        <v>41237</v>
      </c>
      <c r="G1097">
        <v>75.290000000000006</v>
      </c>
      <c r="H1097" t="s">
        <v>16</v>
      </c>
      <c r="I1097" s="1">
        <v>41253</v>
      </c>
      <c r="J1097" t="s">
        <v>14</v>
      </c>
      <c r="K1097">
        <v>46</v>
      </c>
      <c r="L1097">
        <v>16</v>
      </c>
      <c r="M1097">
        <f>Table1[[#This Row],[DueDate]]-Table1[[#This Row],[SettledDate]]</f>
        <v>-16</v>
      </c>
    </row>
    <row r="1098" spans="1:13" x14ac:dyDescent="0.3">
      <c r="A1098">
        <v>897</v>
      </c>
      <c r="B1098" t="s">
        <v>62</v>
      </c>
      <c r="C1098" s="1">
        <v>41084</v>
      </c>
      <c r="D1098">
        <v>4433390540</v>
      </c>
      <c r="E1098" s="1">
        <v>41020</v>
      </c>
      <c r="F1098" s="1">
        <v>41050</v>
      </c>
      <c r="G1098">
        <v>49.62</v>
      </c>
      <c r="H1098" t="s">
        <v>13</v>
      </c>
      <c r="I1098" s="1">
        <v>41068</v>
      </c>
      <c r="J1098" t="s">
        <v>14</v>
      </c>
      <c r="K1098">
        <v>48</v>
      </c>
      <c r="L1098">
        <v>18</v>
      </c>
      <c r="M1098">
        <f>Table1[[#This Row],[DueDate]]-Table1[[#This Row],[SettledDate]]</f>
        <v>-18</v>
      </c>
    </row>
    <row r="1099" spans="1:13" x14ac:dyDescent="0.3">
      <c r="A1099">
        <v>391</v>
      </c>
      <c r="B1099" t="s">
        <v>93</v>
      </c>
      <c r="C1099" s="1">
        <v>41445</v>
      </c>
      <c r="D1099">
        <v>4444986261</v>
      </c>
      <c r="E1099" s="1">
        <v>41476</v>
      </c>
      <c r="F1099" s="1">
        <v>41506</v>
      </c>
      <c r="G1099">
        <v>81.77</v>
      </c>
      <c r="H1099" t="s">
        <v>16</v>
      </c>
      <c r="I1099" s="1">
        <v>41515</v>
      </c>
      <c r="J1099" t="s">
        <v>17</v>
      </c>
      <c r="K1099">
        <v>39</v>
      </c>
      <c r="L1099">
        <v>9</v>
      </c>
      <c r="M1099">
        <f>Table1[[#This Row],[DueDate]]-Table1[[#This Row],[SettledDate]]</f>
        <v>-9</v>
      </c>
    </row>
    <row r="1100" spans="1:13" x14ac:dyDescent="0.3">
      <c r="A1100">
        <v>391</v>
      </c>
      <c r="B1100" t="s">
        <v>38</v>
      </c>
      <c r="C1100" s="1">
        <v>40971</v>
      </c>
      <c r="D1100">
        <v>4450632944</v>
      </c>
      <c r="E1100" s="1">
        <v>41407</v>
      </c>
      <c r="F1100" s="1">
        <v>41437</v>
      </c>
      <c r="G1100">
        <v>70.87</v>
      </c>
      <c r="H1100" t="s">
        <v>13</v>
      </c>
      <c r="I1100" s="1">
        <v>41433</v>
      </c>
      <c r="J1100" t="s">
        <v>17</v>
      </c>
      <c r="K1100">
        <v>26</v>
      </c>
      <c r="L1100">
        <v>0</v>
      </c>
      <c r="M1100">
        <f>Table1[[#This Row],[DueDate]]-Table1[[#This Row],[SettledDate]]</f>
        <v>4</v>
      </c>
    </row>
    <row r="1101" spans="1:13" x14ac:dyDescent="0.3">
      <c r="A1101">
        <v>391</v>
      </c>
      <c r="B1101" t="s">
        <v>85</v>
      </c>
      <c r="C1101" s="1">
        <v>41021</v>
      </c>
      <c r="D1101">
        <v>4454426709</v>
      </c>
      <c r="E1101" s="1">
        <v>41559</v>
      </c>
      <c r="F1101" s="1">
        <v>41589</v>
      </c>
      <c r="G1101">
        <v>66.23</v>
      </c>
      <c r="H1101" t="s">
        <v>13</v>
      </c>
      <c r="I1101" s="1">
        <v>41568</v>
      </c>
      <c r="J1101" t="s">
        <v>17</v>
      </c>
      <c r="K1101">
        <v>9</v>
      </c>
      <c r="L1101">
        <v>0</v>
      </c>
      <c r="M1101">
        <f>Table1[[#This Row],[DueDate]]-Table1[[#This Row],[SettledDate]]</f>
        <v>21</v>
      </c>
    </row>
    <row r="1102" spans="1:13" x14ac:dyDescent="0.3">
      <c r="A1102">
        <v>406</v>
      </c>
      <c r="B1102" t="s">
        <v>40</v>
      </c>
      <c r="C1102" s="1">
        <v>41176</v>
      </c>
      <c r="D1102">
        <v>4456170015</v>
      </c>
      <c r="E1102" s="1">
        <v>41087</v>
      </c>
      <c r="F1102" s="1">
        <v>41117</v>
      </c>
      <c r="G1102">
        <v>69.42</v>
      </c>
      <c r="H1102" t="s">
        <v>16</v>
      </c>
      <c r="I1102" s="1">
        <v>41147</v>
      </c>
      <c r="J1102" t="s">
        <v>14</v>
      </c>
      <c r="K1102">
        <v>60</v>
      </c>
      <c r="L1102">
        <v>30</v>
      </c>
      <c r="M1102">
        <f>Table1[[#This Row],[DueDate]]-Table1[[#This Row],[SettledDate]]</f>
        <v>-30</v>
      </c>
    </row>
    <row r="1103" spans="1:13" x14ac:dyDescent="0.3">
      <c r="A1103">
        <v>770</v>
      </c>
      <c r="B1103" t="s">
        <v>46</v>
      </c>
      <c r="C1103" s="1">
        <v>41402</v>
      </c>
      <c r="D1103">
        <v>4458878337</v>
      </c>
      <c r="E1103" s="1">
        <v>41051</v>
      </c>
      <c r="F1103" s="1">
        <v>41081</v>
      </c>
      <c r="G1103">
        <v>42.16</v>
      </c>
      <c r="H1103" t="s">
        <v>16</v>
      </c>
      <c r="I1103" s="1">
        <v>41104</v>
      </c>
      <c r="J1103" t="s">
        <v>14</v>
      </c>
      <c r="K1103">
        <v>53</v>
      </c>
      <c r="L1103">
        <v>23</v>
      </c>
      <c r="M1103">
        <f>Table1[[#This Row],[DueDate]]-Table1[[#This Row],[SettledDate]]</f>
        <v>-23</v>
      </c>
    </row>
    <row r="1104" spans="1:13" x14ac:dyDescent="0.3">
      <c r="A1104">
        <v>897</v>
      </c>
      <c r="B1104" t="s">
        <v>107</v>
      </c>
      <c r="C1104" s="1">
        <v>41584</v>
      </c>
      <c r="D1104">
        <v>4462653546</v>
      </c>
      <c r="E1104" s="1">
        <v>41123</v>
      </c>
      <c r="F1104" s="1">
        <v>41153</v>
      </c>
      <c r="G1104">
        <v>57.17</v>
      </c>
      <c r="H1104" t="s">
        <v>13</v>
      </c>
      <c r="I1104" s="1">
        <v>41147</v>
      </c>
      <c r="J1104" t="s">
        <v>14</v>
      </c>
      <c r="K1104">
        <v>24</v>
      </c>
      <c r="L1104">
        <v>0</v>
      </c>
      <c r="M1104">
        <f>Table1[[#This Row],[DueDate]]-Table1[[#This Row],[SettledDate]]</f>
        <v>6</v>
      </c>
    </row>
    <row r="1105" spans="1:13" x14ac:dyDescent="0.3">
      <c r="A1105">
        <v>770</v>
      </c>
      <c r="B1105" t="s">
        <v>71</v>
      </c>
      <c r="C1105" s="1">
        <v>41126</v>
      </c>
      <c r="D1105">
        <v>4464051329</v>
      </c>
      <c r="E1105" s="1">
        <v>41171</v>
      </c>
      <c r="F1105" s="1">
        <v>41201</v>
      </c>
      <c r="G1105">
        <v>41.41</v>
      </c>
      <c r="H1105" t="s">
        <v>16</v>
      </c>
      <c r="I1105" s="1">
        <v>41199</v>
      </c>
      <c r="J1105" t="s">
        <v>17</v>
      </c>
      <c r="K1105">
        <v>28</v>
      </c>
      <c r="L1105">
        <v>0</v>
      </c>
      <c r="M1105">
        <f>Table1[[#This Row],[DueDate]]-Table1[[#This Row],[SettledDate]]</f>
        <v>2</v>
      </c>
    </row>
    <row r="1106" spans="1:13" x14ac:dyDescent="0.3">
      <c r="A1106">
        <v>391</v>
      </c>
      <c r="B1106" t="s">
        <v>53</v>
      </c>
      <c r="C1106" s="1">
        <v>41224</v>
      </c>
      <c r="D1106">
        <v>4465814850</v>
      </c>
      <c r="E1106" s="1">
        <v>41376</v>
      </c>
      <c r="F1106" s="1">
        <v>41406</v>
      </c>
      <c r="G1106">
        <v>63.33</v>
      </c>
      <c r="H1106" t="s">
        <v>13</v>
      </c>
      <c r="I1106" s="1">
        <v>41388</v>
      </c>
      <c r="J1106" t="s">
        <v>17</v>
      </c>
      <c r="K1106">
        <v>12</v>
      </c>
      <c r="L1106">
        <v>0</v>
      </c>
      <c r="M1106">
        <f>Table1[[#This Row],[DueDate]]-Table1[[#This Row],[SettledDate]]</f>
        <v>18</v>
      </c>
    </row>
    <row r="1107" spans="1:13" x14ac:dyDescent="0.3">
      <c r="A1107">
        <v>391</v>
      </c>
      <c r="B1107" t="s">
        <v>64</v>
      </c>
      <c r="C1107" s="1">
        <v>41373</v>
      </c>
      <c r="D1107">
        <v>4469521566</v>
      </c>
      <c r="E1107" s="1">
        <v>41390</v>
      </c>
      <c r="F1107" s="1">
        <v>41420</v>
      </c>
      <c r="G1107">
        <v>43.79</v>
      </c>
      <c r="H1107" t="s">
        <v>13</v>
      </c>
      <c r="I1107" s="1">
        <v>41406</v>
      </c>
      <c r="J1107" t="s">
        <v>17</v>
      </c>
      <c r="K1107">
        <v>16</v>
      </c>
      <c r="L1107">
        <v>0</v>
      </c>
      <c r="M1107">
        <f>Table1[[#This Row],[DueDate]]-Table1[[#This Row],[SettledDate]]</f>
        <v>14</v>
      </c>
    </row>
    <row r="1108" spans="1:13" x14ac:dyDescent="0.3">
      <c r="A1108">
        <v>818</v>
      </c>
      <c r="B1108" t="s">
        <v>28</v>
      </c>
      <c r="C1108" s="1">
        <v>41431</v>
      </c>
      <c r="D1108">
        <v>4475076763</v>
      </c>
      <c r="E1108" s="1">
        <v>40986</v>
      </c>
      <c r="F1108" s="1">
        <v>41016</v>
      </c>
      <c r="G1108">
        <v>69.930000000000007</v>
      </c>
      <c r="H1108" t="s">
        <v>13</v>
      </c>
      <c r="I1108" s="1">
        <v>41005</v>
      </c>
      <c r="J1108" t="s">
        <v>14</v>
      </c>
      <c r="K1108">
        <v>19</v>
      </c>
      <c r="L1108">
        <v>0</v>
      </c>
      <c r="M1108">
        <f>Table1[[#This Row],[DueDate]]-Table1[[#This Row],[SettledDate]]</f>
        <v>11</v>
      </c>
    </row>
    <row r="1109" spans="1:13" x14ac:dyDescent="0.3">
      <c r="A1109">
        <v>406</v>
      </c>
      <c r="B1109" t="s">
        <v>34</v>
      </c>
      <c r="C1109" s="1">
        <v>41029</v>
      </c>
      <c r="D1109">
        <v>4478015837</v>
      </c>
      <c r="E1109" s="1">
        <v>41482</v>
      </c>
      <c r="F1109" s="1">
        <v>41512</v>
      </c>
      <c r="G1109">
        <v>87.68</v>
      </c>
      <c r="H1109" t="s">
        <v>13</v>
      </c>
      <c r="I1109" s="1">
        <v>41499</v>
      </c>
      <c r="J1109" t="s">
        <v>17</v>
      </c>
      <c r="K1109">
        <v>17</v>
      </c>
      <c r="L1109">
        <v>0</v>
      </c>
      <c r="M1109">
        <f>Table1[[#This Row],[DueDate]]-Table1[[#This Row],[SettledDate]]</f>
        <v>13</v>
      </c>
    </row>
    <row r="1110" spans="1:13" x14ac:dyDescent="0.3">
      <c r="A1110">
        <v>770</v>
      </c>
      <c r="B1110" t="s">
        <v>86</v>
      </c>
      <c r="C1110" s="1">
        <v>41337</v>
      </c>
      <c r="D1110">
        <v>4481983205</v>
      </c>
      <c r="E1110" s="1">
        <v>41150</v>
      </c>
      <c r="F1110" s="1">
        <v>41180</v>
      </c>
      <c r="G1110">
        <v>70.67</v>
      </c>
      <c r="H1110" t="s">
        <v>13</v>
      </c>
      <c r="I1110" s="1">
        <v>41180</v>
      </c>
      <c r="J1110" t="s">
        <v>14</v>
      </c>
      <c r="K1110">
        <v>30</v>
      </c>
      <c r="L1110">
        <v>0</v>
      </c>
      <c r="M1110">
        <f>Table1[[#This Row],[DueDate]]-Table1[[#This Row],[SettledDate]]</f>
        <v>0</v>
      </c>
    </row>
    <row r="1111" spans="1:13" x14ac:dyDescent="0.3">
      <c r="A1111">
        <v>897</v>
      </c>
      <c r="B1111" t="s">
        <v>45</v>
      </c>
      <c r="C1111" s="1">
        <v>41239</v>
      </c>
      <c r="D1111">
        <v>4483283236</v>
      </c>
      <c r="E1111" s="1">
        <v>41476</v>
      </c>
      <c r="F1111" s="1">
        <v>41506</v>
      </c>
      <c r="G1111">
        <v>15.86</v>
      </c>
      <c r="H1111" t="s">
        <v>13</v>
      </c>
      <c r="I1111" s="1">
        <v>41478</v>
      </c>
      <c r="J1111" t="s">
        <v>17</v>
      </c>
      <c r="K1111">
        <v>2</v>
      </c>
      <c r="L1111">
        <v>0</v>
      </c>
      <c r="M1111">
        <f>Table1[[#This Row],[DueDate]]-Table1[[#This Row],[SettledDate]]</f>
        <v>28</v>
      </c>
    </row>
    <row r="1112" spans="1:13" x14ac:dyDescent="0.3">
      <c r="A1112">
        <v>897</v>
      </c>
      <c r="B1112" t="s">
        <v>42</v>
      </c>
      <c r="C1112" s="1">
        <v>41318</v>
      </c>
      <c r="D1112">
        <v>4485970270</v>
      </c>
      <c r="E1112" s="1">
        <v>41129</v>
      </c>
      <c r="F1112" s="1">
        <v>41159</v>
      </c>
      <c r="G1112">
        <v>41.52</v>
      </c>
      <c r="H1112" t="s">
        <v>13</v>
      </c>
      <c r="I1112" s="1">
        <v>41136</v>
      </c>
      <c r="J1112" t="s">
        <v>14</v>
      </c>
      <c r="K1112">
        <v>7</v>
      </c>
      <c r="L1112">
        <v>0</v>
      </c>
      <c r="M1112">
        <f>Table1[[#This Row],[DueDate]]-Table1[[#This Row],[SettledDate]]</f>
        <v>23</v>
      </c>
    </row>
    <row r="1113" spans="1:13" x14ac:dyDescent="0.3">
      <c r="A1113">
        <v>391</v>
      </c>
      <c r="B1113" t="s">
        <v>47</v>
      </c>
      <c r="C1113" s="1">
        <v>41240</v>
      </c>
      <c r="D1113">
        <v>4489585769</v>
      </c>
      <c r="E1113" s="1">
        <v>41424</v>
      </c>
      <c r="F1113" s="1">
        <v>41454</v>
      </c>
      <c r="G1113">
        <v>87.31</v>
      </c>
      <c r="H1113" t="s">
        <v>13</v>
      </c>
      <c r="I1113" s="1">
        <v>41440</v>
      </c>
      <c r="J1113" t="s">
        <v>17</v>
      </c>
      <c r="K1113">
        <v>16</v>
      </c>
      <c r="L1113">
        <v>0</v>
      </c>
      <c r="M1113">
        <f>Table1[[#This Row],[DueDate]]-Table1[[#This Row],[SettledDate]]</f>
        <v>14</v>
      </c>
    </row>
    <row r="1114" spans="1:13" x14ac:dyDescent="0.3">
      <c r="A1114">
        <v>391</v>
      </c>
      <c r="B1114" t="s">
        <v>60</v>
      </c>
      <c r="C1114" s="1">
        <v>41495</v>
      </c>
      <c r="D1114">
        <v>4494083848</v>
      </c>
      <c r="E1114" s="1">
        <v>41271</v>
      </c>
      <c r="F1114" s="1">
        <v>41301</v>
      </c>
      <c r="G1114">
        <v>68.239999999999995</v>
      </c>
      <c r="H1114" t="s">
        <v>13</v>
      </c>
      <c r="I1114" s="1">
        <v>41310</v>
      </c>
      <c r="J1114" t="s">
        <v>14</v>
      </c>
      <c r="K1114">
        <v>39</v>
      </c>
      <c r="L1114">
        <v>9</v>
      </c>
      <c r="M1114">
        <f>Table1[[#This Row],[DueDate]]-Table1[[#This Row],[SettledDate]]</f>
        <v>-9</v>
      </c>
    </row>
    <row r="1115" spans="1:13" x14ac:dyDescent="0.3">
      <c r="A1115">
        <v>391</v>
      </c>
      <c r="B1115" t="s">
        <v>109</v>
      </c>
      <c r="C1115" s="1">
        <v>41405</v>
      </c>
      <c r="D1115">
        <v>4507038116</v>
      </c>
      <c r="E1115" s="1">
        <v>41365</v>
      </c>
      <c r="F1115" s="1">
        <v>41395</v>
      </c>
      <c r="G1115">
        <v>91.82</v>
      </c>
      <c r="H1115" t="s">
        <v>13</v>
      </c>
      <c r="I1115" s="1">
        <v>41395</v>
      </c>
      <c r="J1115" t="s">
        <v>14</v>
      </c>
      <c r="K1115">
        <v>30</v>
      </c>
      <c r="L1115">
        <v>0</v>
      </c>
      <c r="M1115">
        <f>Table1[[#This Row],[DueDate]]-Table1[[#This Row],[SettledDate]]</f>
        <v>0</v>
      </c>
    </row>
    <row r="1116" spans="1:13" x14ac:dyDescent="0.3">
      <c r="A1116">
        <v>406</v>
      </c>
      <c r="B1116" t="s">
        <v>19</v>
      </c>
      <c r="C1116" s="1">
        <v>41005</v>
      </c>
      <c r="D1116">
        <v>4509742801</v>
      </c>
      <c r="E1116" s="1">
        <v>41374</v>
      </c>
      <c r="F1116" s="1">
        <v>41404</v>
      </c>
      <c r="G1116">
        <v>84.98</v>
      </c>
      <c r="H1116" t="s">
        <v>13</v>
      </c>
      <c r="I1116" s="1">
        <v>41410</v>
      </c>
      <c r="J1116" t="s">
        <v>17</v>
      </c>
      <c r="K1116">
        <v>36</v>
      </c>
      <c r="L1116">
        <v>6</v>
      </c>
      <c r="M1116">
        <f>Table1[[#This Row],[DueDate]]-Table1[[#This Row],[SettledDate]]</f>
        <v>-6</v>
      </c>
    </row>
    <row r="1117" spans="1:13" x14ac:dyDescent="0.3">
      <c r="A1117">
        <v>406</v>
      </c>
      <c r="B1117" t="s">
        <v>68</v>
      </c>
      <c r="C1117" s="1">
        <v>41103</v>
      </c>
      <c r="D1117">
        <v>4516618888</v>
      </c>
      <c r="E1117" s="1">
        <v>41462</v>
      </c>
      <c r="F1117" s="1">
        <v>41492</v>
      </c>
      <c r="G1117">
        <v>71.959999999999994</v>
      </c>
      <c r="H1117" t="s">
        <v>16</v>
      </c>
      <c r="I1117" s="1">
        <v>41488</v>
      </c>
      <c r="J1117" t="s">
        <v>17</v>
      </c>
      <c r="K1117">
        <v>26</v>
      </c>
      <c r="L1117">
        <v>0</v>
      </c>
      <c r="M1117">
        <f>Table1[[#This Row],[DueDate]]-Table1[[#This Row],[SettledDate]]</f>
        <v>4</v>
      </c>
    </row>
    <row r="1118" spans="1:13" x14ac:dyDescent="0.3">
      <c r="A1118">
        <v>770</v>
      </c>
      <c r="B1118" t="s">
        <v>35</v>
      </c>
      <c r="C1118" s="1">
        <v>40945</v>
      </c>
      <c r="D1118">
        <v>4518177634</v>
      </c>
      <c r="E1118" s="1">
        <v>41570</v>
      </c>
      <c r="F1118" s="1">
        <v>41600</v>
      </c>
      <c r="G1118">
        <v>60.3</v>
      </c>
      <c r="H1118" t="s">
        <v>13</v>
      </c>
      <c r="I1118" s="1">
        <v>41602</v>
      </c>
      <c r="J1118" t="s">
        <v>17</v>
      </c>
      <c r="K1118">
        <v>32</v>
      </c>
      <c r="L1118">
        <v>2</v>
      </c>
      <c r="M1118">
        <f>Table1[[#This Row],[DueDate]]-Table1[[#This Row],[SettledDate]]</f>
        <v>-2</v>
      </c>
    </row>
    <row r="1119" spans="1:13" x14ac:dyDescent="0.3">
      <c r="A1119">
        <v>406</v>
      </c>
      <c r="B1119" t="s">
        <v>114</v>
      </c>
      <c r="C1119" s="1">
        <v>41253</v>
      </c>
      <c r="D1119">
        <v>4519358354</v>
      </c>
      <c r="E1119" s="1">
        <v>41208</v>
      </c>
      <c r="F1119" s="1">
        <v>41238</v>
      </c>
      <c r="G1119">
        <v>49.25</v>
      </c>
      <c r="H1119" t="s">
        <v>16</v>
      </c>
      <c r="I1119" s="1">
        <v>41227</v>
      </c>
      <c r="J1119" t="s">
        <v>14</v>
      </c>
      <c r="K1119">
        <v>19</v>
      </c>
      <c r="L1119">
        <v>0</v>
      </c>
      <c r="M1119">
        <f>Table1[[#This Row],[DueDate]]-Table1[[#This Row],[SettledDate]]</f>
        <v>11</v>
      </c>
    </row>
    <row r="1120" spans="1:13" x14ac:dyDescent="0.3">
      <c r="A1120">
        <v>770</v>
      </c>
      <c r="B1120" t="s">
        <v>26</v>
      </c>
      <c r="C1120" s="1">
        <v>41274</v>
      </c>
      <c r="D1120">
        <v>4527375934</v>
      </c>
      <c r="E1120" s="1">
        <v>41358</v>
      </c>
      <c r="F1120" s="1">
        <v>41388</v>
      </c>
      <c r="G1120">
        <v>47.33</v>
      </c>
      <c r="H1120" t="s">
        <v>13</v>
      </c>
      <c r="I1120" s="1">
        <v>41372</v>
      </c>
      <c r="J1120" t="s">
        <v>17</v>
      </c>
      <c r="K1120">
        <v>14</v>
      </c>
      <c r="L1120">
        <v>0</v>
      </c>
      <c r="M1120">
        <f>Table1[[#This Row],[DueDate]]-Table1[[#This Row],[SettledDate]]</f>
        <v>16</v>
      </c>
    </row>
    <row r="1121" spans="1:13" x14ac:dyDescent="0.3">
      <c r="A1121">
        <v>391</v>
      </c>
      <c r="B1121" t="s">
        <v>113</v>
      </c>
      <c r="C1121" s="1">
        <v>41598</v>
      </c>
      <c r="D1121">
        <v>4534576559</v>
      </c>
      <c r="E1121" s="1">
        <v>41277</v>
      </c>
      <c r="F1121" s="1">
        <v>41307</v>
      </c>
      <c r="G1121">
        <v>91.37</v>
      </c>
      <c r="H1121" t="s">
        <v>13</v>
      </c>
      <c r="I1121" s="1">
        <v>41290</v>
      </c>
      <c r="J1121" t="s">
        <v>14</v>
      </c>
      <c r="K1121">
        <v>13</v>
      </c>
      <c r="L1121">
        <v>0</v>
      </c>
      <c r="M1121">
        <f>Table1[[#This Row],[DueDate]]-Table1[[#This Row],[SettledDate]]</f>
        <v>17</v>
      </c>
    </row>
    <row r="1122" spans="1:13" x14ac:dyDescent="0.3">
      <c r="A1122">
        <v>406</v>
      </c>
      <c r="B1122" t="s">
        <v>82</v>
      </c>
      <c r="C1122" s="1">
        <v>41094</v>
      </c>
      <c r="D1122">
        <v>4538309227</v>
      </c>
      <c r="E1122" s="1">
        <v>41159</v>
      </c>
      <c r="F1122" s="1">
        <v>41189</v>
      </c>
      <c r="G1122">
        <v>72.069999999999993</v>
      </c>
      <c r="H1122" t="s">
        <v>13</v>
      </c>
      <c r="I1122" s="1">
        <v>41182</v>
      </c>
      <c r="J1122" t="s">
        <v>17</v>
      </c>
      <c r="K1122">
        <v>23</v>
      </c>
      <c r="L1122">
        <v>0</v>
      </c>
      <c r="M1122">
        <f>Table1[[#This Row],[DueDate]]-Table1[[#This Row],[SettledDate]]</f>
        <v>7</v>
      </c>
    </row>
    <row r="1123" spans="1:13" x14ac:dyDescent="0.3">
      <c r="A1123">
        <v>391</v>
      </c>
      <c r="B1123" t="s">
        <v>56</v>
      </c>
      <c r="C1123" s="1">
        <v>41051</v>
      </c>
      <c r="D1123">
        <v>4540004449</v>
      </c>
      <c r="E1123" s="1">
        <v>41467</v>
      </c>
      <c r="F1123" s="1">
        <v>41497</v>
      </c>
      <c r="G1123">
        <v>85.2</v>
      </c>
      <c r="H1123" t="s">
        <v>13</v>
      </c>
      <c r="I1123" s="1">
        <v>41499</v>
      </c>
      <c r="J1123" t="s">
        <v>17</v>
      </c>
      <c r="K1123">
        <v>32</v>
      </c>
      <c r="L1123">
        <v>2</v>
      </c>
      <c r="M1123">
        <f>Table1[[#This Row],[DueDate]]-Table1[[#This Row],[SettledDate]]</f>
        <v>-2</v>
      </c>
    </row>
    <row r="1124" spans="1:13" x14ac:dyDescent="0.3">
      <c r="A1124">
        <v>897</v>
      </c>
      <c r="B1124" t="s">
        <v>78</v>
      </c>
      <c r="C1124" s="1">
        <v>41428</v>
      </c>
      <c r="D1124">
        <v>4540037935</v>
      </c>
      <c r="E1124" s="1">
        <v>41005</v>
      </c>
      <c r="F1124" s="1">
        <v>41035</v>
      </c>
      <c r="G1124">
        <v>49.41</v>
      </c>
      <c r="H1124" t="s">
        <v>13</v>
      </c>
      <c r="I1124" s="1">
        <v>41034</v>
      </c>
      <c r="J1124" t="s">
        <v>14</v>
      </c>
      <c r="K1124">
        <v>29</v>
      </c>
      <c r="L1124">
        <v>0</v>
      </c>
      <c r="M1124">
        <f>Table1[[#This Row],[DueDate]]-Table1[[#This Row],[SettledDate]]</f>
        <v>1</v>
      </c>
    </row>
    <row r="1125" spans="1:13" x14ac:dyDescent="0.3">
      <c r="A1125">
        <v>406</v>
      </c>
      <c r="B1125" t="s">
        <v>91</v>
      </c>
      <c r="C1125" s="1">
        <v>41605</v>
      </c>
      <c r="D1125">
        <v>4560936162</v>
      </c>
      <c r="E1125" s="1">
        <v>41355</v>
      </c>
      <c r="F1125" s="1">
        <v>41385</v>
      </c>
      <c r="G1125">
        <v>72</v>
      </c>
      <c r="H1125" t="s">
        <v>13</v>
      </c>
      <c r="I1125" s="1">
        <v>41379</v>
      </c>
      <c r="J1125" t="s">
        <v>14</v>
      </c>
      <c r="K1125">
        <v>24</v>
      </c>
      <c r="L1125">
        <v>0</v>
      </c>
      <c r="M1125">
        <f>Table1[[#This Row],[DueDate]]-Table1[[#This Row],[SettledDate]]</f>
        <v>6</v>
      </c>
    </row>
    <row r="1126" spans="1:13" x14ac:dyDescent="0.3">
      <c r="A1126">
        <v>391</v>
      </c>
      <c r="B1126" t="s">
        <v>49</v>
      </c>
      <c r="C1126" s="1">
        <v>41489</v>
      </c>
      <c r="D1126">
        <v>4565113116</v>
      </c>
      <c r="E1126" s="1">
        <v>41177</v>
      </c>
      <c r="F1126" s="1">
        <v>41207</v>
      </c>
      <c r="G1126">
        <v>69.459999999999994</v>
      </c>
      <c r="H1126" t="s">
        <v>13</v>
      </c>
      <c r="I1126" s="1">
        <v>41215</v>
      </c>
      <c r="J1126" t="s">
        <v>14</v>
      </c>
      <c r="K1126">
        <v>38</v>
      </c>
      <c r="L1126">
        <v>8</v>
      </c>
      <c r="M1126">
        <f>Table1[[#This Row],[DueDate]]-Table1[[#This Row],[SettledDate]]</f>
        <v>-8</v>
      </c>
    </row>
    <row r="1127" spans="1:13" x14ac:dyDescent="0.3">
      <c r="A1127">
        <v>770</v>
      </c>
      <c r="B1127" t="s">
        <v>86</v>
      </c>
      <c r="C1127" s="1">
        <v>41337</v>
      </c>
      <c r="D1127">
        <v>4566394525</v>
      </c>
      <c r="E1127" s="1">
        <v>40912</v>
      </c>
      <c r="F1127" s="1">
        <v>40942</v>
      </c>
      <c r="G1127">
        <v>55.91</v>
      </c>
      <c r="H1127" t="s">
        <v>13</v>
      </c>
      <c r="I1127" s="1">
        <v>40943</v>
      </c>
      <c r="J1127" t="s">
        <v>14</v>
      </c>
      <c r="K1127">
        <v>31</v>
      </c>
      <c r="L1127">
        <v>1</v>
      </c>
      <c r="M1127">
        <f>Table1[[#This Row],[DueDate]]-Table1[[#This Row],[SettledDate]]</f>
        <v>-1</v>
      </c>
    </row>
    <row r="1128" spans="1:13" x14ac:dyDescent="0.3">
      <c r="A1128">
        <v>406</v>
      </c>
      <c r="B1128" t="s">
        <v>90</v>
      </c>
      <c r="C1128" s="1">
        <v>41547</v>
      </c>
      <c r="D1128">
        <v>4570744904</v>
      </c>
      <c r="E1128" s="1">
        <v>41328</v>
      </c>
      <c r="F1128" s="1">
        <v>41358</v>
      </c>
      <c r="G1128">
        <v>67.52</v>
      </c>
      <c r="H1128" t="s">
        <v>13</v>
      </c>
      <c r="I1128" s="1">
        <v>41359</v>
      </c>
      <c r="J1128" t="s">
        <v>14</v>
      </c>
      <c r="K1128">
        <v>31</v>
      </c>
      <c r="L1128">
        <v>1</v>
      </c>
      <c r="M1128">
        <f>Table1[[#This Row],[DueDate]]-Table1[[#This Row],[SettledDate]]</f>
        <v>-1</v>
      </c>
    </row>
    <row r="1129" spans="1:13" x14ac:dyDescent="0.3">
      <c r="A1129">
        <v>770</v>
      </c>
      <c r="B1129" t="s">
        <v>35</v>
      </c>
      <c r="C1129" s="1">
        <v>40945</v>
      </c>
      <c r="D1129">
        <v>4583643866</v>
      </c>
      <c r="E1129" s="1">
        <v>41028</v>
      </c>
      <c r="F1129" s="1">
        <v>41058</v>
      </c>
      <c r="G1129">
        <v>84.78</v>
      </c>
      <c r="H1129" t="s">
        <v>13</v>
      </c>
      <c r="I1129" s="1">
        <v>41067</v>
      </c>
      <c r="J1129" t="s">
        <v>17</v>
      </c>
      <c r="K1129">
        <v>39</v>
      </c>
      <c r="L1129">
        <v>9</v>
      </c>
      <c r="M1129">
        <f>Table1[[#This Row],[DueDate]]-Table1[[#This Row],[SettledDate]]</f>
        <v>-9</v>
      </c>
    </row>
    <row r="1130" spans="1:13" x14ac:dyDescent="0.3">
      <c r="A1130">
        <v>406</v>
      </c>
      <c r="B1130" t="s">
        <v>58</v>
      </c>
      <c r="C1130" s="1">
        <v>40985</v>
      </c>
      <c r="D1130">
        <v>4584232854</v>
      </c>
      <c r="E1130" s="1">
        <v>41560</v>
      </c>
      <c r="F1130" s="1">
        <v>41590</v>
      </c>
      <c r="G1130">
        <v>84.38</v>
      </c>
      <c r="H1130" t="s">
        <v>16</v>
      </c>
      <c r="I1130" s="1">
        <v>41580</v>
      </c>
      <c r="J1130" t="s">
        <v>17</v>
      </c>
      <c r="K1130">
        <v>20</v>
      </c>
      <c r="L1130">
        <v>0</v>
      </c>
      <c r="M1130">
        <f>Table1[[#This Row],[DueDate]]-Table1[[#This Row],[SettledDate]]</f>
        <v>10</v>
      </c>
    </row>
    <row r="1131" spans="1:13" x14ac:dyDescent="0.3">
      <c r="A1131">
        <v>391</v>
      </c>
      <c r="B1131" t="s">
        <v>53</v>
      </c>
      <c r="C1131" s="1">
        <v>41224</v>
      </c>
      <c r="D1131">
        <v>4587287662</v>
      </c>
      <c r="E1131" s="1">
        <v>40956</v>
      </c>
      <c r="F1131" s="1">
        <v>40986</v>
      </c>
      <c r="G1131">
        <v>61.95</v>
      </c>
      <c r="H1131" t="s">
        <v>13</v>
      </c>
      <c r="I1131" s="1">
        <v>40978</v>
      </c>
      <c r="J1131" t="s">
        <v>14</v>
      </c>
      <c r="K1131">
        <v>22</v>
      </c>
      <c r="L1131">
        <v>0</v>
      </c>
      <c r="M1131">
        <f>Table1[[#This Row],[DueDate]]-Table1[[#This Row],[SettledDate]]</f>
        <v>8</v>
      </c>
    </row>
    <row r="1132" spans="1:13" x14ac:dyDescent="0.3">
      <c r="A1132">
        <v>818</v>
      </c>
      <c r="B1132" t="s">
        <v>96</v>
      </c>
      <c r="C1132" s="1">
        <v>41515</v>
      </c>
      <c r="D1132">
        <v>4588532423</v>
      </c>
      <c r="E1132" s="1">
        <v>41345</v>
      </c>
      <c r="F1132" s="1">
        <v>41375</v>
      </c>
      <c r="G1132">
        <v>58.52</v>
      </c>
      <c r="H1132" t="s">
        <v>16</v>
      </c>
      <c r="I1132" s="1">
        <v>41392</v>
      </c>
      <c r="J1132" t="s">
        <v>14</v>
      </c>
      <c r="K1132">
        <v>47</v>
      </c>
      <c r="L1132">
        <v>17</v>
      </c>
      <c r="M1132">
        <f>Table1[[#This Row],[DueDate]]-Table1[[#This Row],[SettledDate]]</f>
        <v>-17</v>
      </c>
    </row>
    <row r="1133" spans="1:13" x14ac:dyDescent="0.3">
      <c r="A1133">
        <v>770</v>
      </c>
      <c r="B1133" t="s">
        <v>95</v>
      </c>
      <c r="C1133" s="1">
        <v>41394</v>
      </c>
      <c r="D1133">
        <v>4589265593</v>
      </c>
      <c r="E1133" s="1">
        <v>41309</v>
      </c>
      <c r="F1133" s="1">
        <v>41339</v>
      </c>
      <c r="G1133">
        <v>56.53</v>
      </c>
      <c r="H1133" t="s">
        <v>13</v>
      </c>
      <c r="I1133" s="1">
        <v>41333</v>
      </c>
      <c r="J1133" t="s">
        <v>14</v>
      </c>
      <c r="K1133">
        <v>24</v>
      </c>
      <c r="L1133">
        <v>0</v>
      </c>
      <c r="M1133">
        <f>Table1[[#This Row],[DueDate]]-Table1[[#This Row],[SettledDate]]</f>
        <v>6</v>
      </c>
    </row>
    <row r="1134" spans="1:13" x14ac:dyDescent="0.3">
      <c r="A1134">
        <v>391</v>
      </c>
      <c r="B1134" t="s">
        <v>44</v>
      </c>
      <c r="C1134" s="1">
        <v>41180</v>
      </c>
      <c r="D1134">
        <v>4589989662</v>
      </c>
      <c r="E1134" s="1">
        <v>41169</v>
      </c>
      <c r="F1134" s="1">
        <v>41199</v>
      </c>
      <c r="G1134">
        <v>94.16</v>
      </c>
      <c r="H1134" t="s">
        <v>16</v>
      </c>
      <c r="I1134" s="1">
        <v>41200</v>
      </c>
      <c r="J1134" t="s">
        <v>14</v>
      </c>
      <c r="K1134">
        <v>31</v>
      </c>
      <c r="L1134">
        <v>1</v>
      </c>
      <c r="M1134">
        <f>Table1[[#This Row],[DueDate]]-Table1[[#This Row],[SettledDate]]</f>
        <v>-1</v>
      </c>
    </row>
    <row r="1135" spans="1:13" x14ac:dyDescent="0.3">
      <c r="A1135">
        <v>406</v>
      </c>
      <c r="B1135" t="s">
        <v>66</v>
      </c>
      <c r="C1135" s="1">
        <v>41048</v>
      </c>
      <c r="D1135">
        <v>4591110269</v>
      </c>
      <c r="E1135" s="1">
        <v>41478</v>
      </c>
      <c r="F1135" s="1">
        <v>41508</v>
      </c>
      <c r="G1135">
        <v>72.88</v>
      </c>
      <c r="H1135" t="s">
        <v>16</v>
      </c>
      <c r="I1135" s="1">
        <v>41497</v>
      </c>
      <c r="J1135" t="s">
        <v>17</v>
      </c>
      <c r="K1135">
        <v>19</v>
      </c>
      <c r="L1135">
        <v>0</v>
      </c>
      <c r="M1135">
        <f>Table1[[#This Row],[DueDate]]-Table1[[#This Row],[SettledDate]]</f>
        <v>11</v>
      </c>
    </row>
    <row r="1136" spans="1:13" x14ac:dyDescent="0.3">
      <c r="A1136">
        <v>391</v>
      </c>
      <c r="B1136" t="s">
        <v>93</v>
      </c>
      <c r="C1136" s="1">
        <v>41445</v>
      </c>
      <c r="D1136">
        <v>4595561744</v>
      </c>
      <c r="E1136" s="1">
        <v>41456</v>
      </c>
      <c r="F1136" s="1">
        <v>41486</v>
      </c>
      <c r="G1136">
        <v>50.28</v>
      </c>
      <c r="H1136" t="s">
        <v>13</v>
      </c>
      <c r="I1136" s="1">
        <v>41473</v>
      </c>
      <c r="J1136" t="s">
        <v>17</v>
      </c>
      <c r="K1136">
        <v>17</v>
      </c>
      <c r="L1136">
        <v>0</v>
      </c>
      <c r="M1136">
        <f>Table1[[#This Row],[DueDate]]-Table1[[#This Row],[SettledDate]]</f>
        <v>13</v>
      </c>
    </row>
    <row r="1137" spans="1:13" x14ac:dyDescent="0.3">
      <c r="A1137">
        <v>770</v>
      </c>
      <c r="B1137" t="s">
        <v>65</v>
      </c>
      <c r="C1137" s="1">
        <v>41181</v>
      </c>
      <c r="D1137">
        <v>4601584321</v>
      </c>
      <c r="E1137" s="1">
        <v>41280</v>
      </c>
      <c r="F1137" s="1">
        <v>41310</v>
      </c>
      <c r="G1137">
        <v>52.6</v>
      </c>
      <c r="H1137" t="s">
        <v>13</v>
      </c>
      <c r="I1137" s="1">
        <v>41293</v>
      </c>
      <c r="J1137" t="s">
        <v>17</v>
      </c>
      <c r="K1137">
        <v>13</v>
      </c>
      <c r="L1137">
        <v>0</v>
      </c>
      <c r="M1137">
        <f>Table1[[#This Row],[DueDate]]-Table1[[#This Row],[SettledDate]]</f>
        <v>17</v>
      </c>
    </row>
    <row r="1138" spans="1:13" x14ac:dyDescent="0.3">
      <c r="A1138">
        <v>391</v>
      </c>
      <c r="B1138" t="s">
        <v>38</v>
      </c>
      <c r="C1138" s="1">
        <v>40971</v>
      </c>
      <c r="D1138">
        <v>4617374678</v>
      </c>
      <c r="E1138" s="1">
        <v>41333</v>
      </c>
      <c r="F1138" s="1">
        <v>41363</v>
      </c>
      <c r="G1138">
        <v>50.8</v>
      </c>
      <c r="H1138" t="s">
        <v>13</v>
      </c>
      <c r="I1138" s="1">
        <v>41361</v>
      </c>
      <c r="J1138" t="s">
        <v>17</v>
      </c>
      <c r="K1138">
        <v>28</v>
      </c>
      <c r="L1138">
        <v>0</v>
      </c>
      <c r="M1138">
        <f>Table1[[#This Row],[DueDate]]-Table1[[#This Row],[SettledDate]]</f>
        <v>2</v>
      </c>
    </row>
    <row r="1139" spans="1:13" x14ac:dyDescent="0.3">
      <c r="A1139">
        <v>770</v>
      </c>
      <c r="B1139" t="s">
        <v>65</v>
      </c>
      <c r="C1139" s="1">
        <v>41181</v>
      </c>
      <c r="D1139">
        <v>4633078854</v>
      </c>
      <c r="E1139" s="1">
        <v>40953</v>
      </c>
      <c r="F1139" s="1">
        <v>40983</v>
      </c>
      <c r="G1139">
        <v>78.36</v>
      </c>
      <c r="H1139" t="s">
        <v>13</v>
      </c>
      <c r="I1139" s="1">
        <v>40984</v>
      </c>
      <c r="J1139" t="s">
        <v>14</v>
      </c>
      <c r="K1139">
        <v>31</v>
      </c>
      <c r="L1139">
        <v>1</v>
      </c>
      <c r="M1139">
        <f>Table1[[#This Row],[DueDate]]-Table1[[#This Row],[SettledDate]]</f>
        <v>-1</v>
      </c>
    </row>
    <row r="1140" spans="1:13" x14ac:dyDescent="0.3">
      <c r="A1140">
        <v>818</v>
      </c>
      <c r="B1140" t="s">
        <v>39</v>
      </c>
      <c r="C1140" s="1">
        <v>40960</v>
      </c>
      <c r="D1140">
        <v>4637486931</v>
      </c>
      <c r="E1140" s="1">
        <v>41392</v>
      </c>
      <c r="F1140" s="1">
        <v>41422</v>
      </c>
      <c r="G1140">
        <v>62.86</v>
      </c>
      <c r="H1140" t="s">
        <v>16</v>
      </c>
      <c r="I1140" s="1">
        <v>41448</v>
      </c>
      <c r="J1140" t="s">
        <v>17</v>
      </c>
      <c r="K1140">
        <v>56</v>
      </c>
      <c r="L1140">
        <v>26</v>
      </c>
      <c r="M1140">
        <f>Table1[[#This Row],[DueDate]]-Table1[[#This Row],[SettledDate]]</f>
        <v>-26</v>
      </c>
    </row>
    <row r="1141" spans="1:13" x14ac:dyDescent="0.3">
      <c r="A1141">
        <v>770</v>
      </c>
      <c r="B1141" t="s">
        <v>80</v>
      </c>
      <c r="C1141" s="1">
        <v>41163</v>
      </c>
      <c r="D1141">
        <v>4639183363</v>
      </c>
      <c r="E1141" s="1">
        <v>41231</v>
      </c>
      <c r="F1141" s="1">
        <v>41261</v>
      </c>
      <c r="G1141">
        <v>53.39</v>
      </c>
      <c r="H1141" t="s">
        <v>13</v>
      </c>
      <c r="I1141" s="1">
        <v>41246</v>
      </c>
      <c r="J1141" t="s">
        <v>17</v>
      </c>
      <c r="K1141">
        <v>15</v>
      </c>
      <c r="L1141">
        <v>0</v>
      </c>
      <c r="M1141">
        <f>Table1[[#This Row],[DueDate]]-Table1[[#This Row],[SettledDate]]</f>
        <v>15</v>
      </c>
    </row>
    <row r="1142" spans="1:13" x14ac:dyDescent="0.3">
      <c r="A1142">
        <v>391</v>
      </c>
      <c r="B1142" t="s">
        <v>54</v>
      </c>
      <c r="C1142" s="1">
        <v>41123</v>
      </c>
      <c r="D1142">
        <v>4644516545</v>
      </c>
      <c r="E1142" s="1">
        <v>41014</v>
      </c>
      <c r="F1142" s="1">
        <v>41044</v>
      </c>
      <c r="G1142">
        <v>58.73</v>
      </c>
      <c r="H1142" t="s">
        <v>13</v>
      </c>
      <c r="I1142" s="1">
        <v>41057</v>
      </c>
      <c r="J1142" t="s">
        <v>14</v>
      </c>
      <c r="K1142">
        <v>43</v>
      </c>
      <c r="L1142">
        <v>13</v>
      </c>
      <c r="M1142">
        <f>Table1[[#This Row],[DueDate]]-Table1[[#This Row],[SettledDate]]</f>
        <v>-13</v>
      </c>
    </row>
    <row r="1143" spans="1:13" x14ac:dyDescent="0.3">
      <c r="A1143">
        <v>770</v>
      </c>
      <c r="B1143" t="s">
        <v>83</v>
      </c>
      <c r="C1143" s="1">
        <v>41373</v>
      </c>
      <c r="D1143">
        <v>4649451107</v>
      </c>
      <c r="E1143" s="1">
        <v>41532</v>
      </c>
      <c r="F1143" s="1">
        <v>41562</v>
      </c>
      <c r="G1143">
        <v>23.81</v>
      </c>
      <c r="H1143" t="s">
        <v>13</v>
      </c>
      <c r="I1143" s="1">
        <v>41553</v>
      </c>
      <c r="J1143" t="s">
        <v>17</v>
      </c>
      <c r="K1143">
        <v>21</v>
      </c>
      <c r="L1143">
        <v>0</v>
      </c>
      <c r="M1143">
        <f>Table1[[#This Row],[DueDate]]-Table1[[#This Row],[SettledDate]]</f>
        <v>9</v>
      </c>
    </row>
    <row r="1144" spans="1:13" x14ac:dyDescent="0.3">
      <c r="A1144">
        <v>406</v>
      </c>
      <c r="B1144" t="s">
        <v>91</v>
      </c>
      <c r="C1144" s="1">
        <v>41605</v>
      </c>
      <c r="D1144">
        <v>4657747158</v>
      </c>
      <c r="E1144" s="1">
        <v>41357</v>
      </c>
      <c r="F1144" s="1">
        <v>41387</v>
      </c>
      <c r="G1144">
        <v>82.64</v>
      </c>
      <c r="H1144" t="s">
        <v>13</v>
      </c>
      <c r="I1144" s="1">
        <v>41383</v>
      </c>
      <c r="J1144" t="s">
        <v>14</v>
      </c>
      <c r="K1144">
        <v>26</v>
      </c>
      <c r="L1144">
        <v>0</v>
      </c>
      <c r="M1144">
        <f>Table1[[#This Row],[DueDate]]-Table1[[#This Row],[SettledDate]]</f>
        <v>4</v>
      </c>
    </row>
    <row r="1145" spans="1:13" x14ac:dyDescent="0.3">
      <c r="A1145">
        <v>770</v>
      </c>
      <c r="B1145" t="s">
        <v>24</v>
      </c>
      <c r="C1145" s="1">
        <v>41341</v>
      </c>
      <c r="D1145">
        <v>4667456223</v>
      </c>
      <c r="E1145" s="1">
        <v>40992</v>
      </c>
      <c r="F1145" s="1">
        <v>41022</v>
      </c>
      <c r="G1145">
        <v>89.9</v>
      </c>
      <c r="H1145" t="s">
        <v>13</v>
      </c>
      <c r="I1145" s="1">
        <v>41033</v>
      </c>
      <c r="J1145" t="s">
        <v>14</v>
      </c>
      <c r="K1145">
        <v>41</v>
      </c>
      <c r="L1145">
        <v>11</v>
      </c>
      <c r="M1145">
        <f>Table1[[#This Row],[DueDate]]-Table1[[#This Row],[SettledDate]]</f>
        <v>-11</v>
      </c>
    </row>
    <row r="1146" spans="1:13" x14ac:dyDescent="0.3">
      <c r="A1146">
        <v>818</v>
      </c>
      <c r="B1146" t="s">
        <v>100</v>
      </c>
      <c r="C1146" s="1">
        <v>41563</v>
      </c>
      <c r="D1146">
        <v>4668608174</v>
      </c>
      <c r="E1146" s="1">
        <v>41466</v>
      </c>
      <c r="F1146" s="1">
        <v>41496</v>
      </c>
      <c r="G1146">
        <v>68.42</v>
      </c>
      <c r="H1146" t="s">
        <v>16</v>
      </c>
      <c r="I1146" s="1">
        <v>41512</v>
      </c>
      <c r="J1146" t="s">
        <v>14</v>
      </c>
      <c r="K1146">
        <v>46</v>
      </c>
      <c r="L1146">
        <v>16</v>
      </c>
      <c r="M1146">
        <f>Table1[[#This Row],[DueDate]]-Table1[[#This Row],[SettledDate]]</f>
        <v>-16</v>
      </c>
    </row>
    <row r="1147" spans="1:13" x14ac:dyDescent="0.3">
      <c r="A1147">
        <v>391</v>
      </c>
      <c r="B1147" t="s">
        <v>37</v>
      </c>
      <c r="C1147" s="1">
        <v>41277</v>
      </c>
      <c r="D1147">
        <v>4670071329</v>
      </c>
      <c r="E1147" s="1">
        <v>41302</v>
      </c>
      <c r="F1147" s="1">
        <v>41332</v>
      </c>
      <c r="G1147">
        <v>51.83</v>
      </c>
      <c r="H1147" t="s">
        <v>13</v>
      </c>
      <c r="I1147" s="1">
        <v>41323</v>
      </c>
      <c r="J1147" t="s">
        <v>17</v>
      </c>
      <c r="K1147">
        <v>21</v>
      </c>
      <c r="L1147">
        <v>0</v>
      </c>
      <c r="M1147">
        <f>Table1[[#This Row],[DueDate]]-Table1[[#This Row],[SettledDate]]</f>
        <v>9</v>
      </c>
    </row>
    <row r="1148" spans="1:13" x14ac:dyDescent="0.3">
      <c r="A1148">
        <v>818</v>
      </c>
      <c r="B1148" t="s">
        <v>28</v>
      </c>
      <c r="C1148" s="1">
        <v>41431</v>
      </c>
      <c r="D1148">
        <v>4671698071</v>
      </c>
      <c r="E1148" s="1">
        <v>41601</v>
      </c>
      <c r="F1148" s="1">
        <v>41631</v>
      </c>
      <c r="G1148">
        <v>109.96</v>
      </c>
      <c r="H1148" t="s">
        <v>16</v>
      </c>
      <c r="I1148" s="1">
        <v>41630</v>
      </c>
      <c r="J1148" t="s">
        <v>17</v>
      </c>
      <c r="K1148">
        <v>29</v>
      </c>
      <c r="L1148">
        <v>0</v>
      </c>
      <c r="M1148">
        <f>Table1[[#This Row],[DueDate]]-Table1[[#This Row],[SettledDate]]</f>
        <v>1</v>
      </c>
    </row>
    <row r="1149" spans="1:13" x14ac:dyDescent="0.3">
      <c r="A1149">
        <v>391</v>
      </c>
      <c r="B1149" t="s">
        <v>113</v>
      </c>
      <c r="C1149" s="1">
        <v>41598</v>
      </c>
      <c r="D1149">
        <v>4672194108</v>
      </c>
      <c r="E1149" s="1">
        <v>41184</v>
      </c>
      <c r="F1149" s="1">
        <v>41214</v>
      </c>
      <c r="G1149">
        <v>42.35</v>
      </c>
      <c r="H1149" t="s">
        <v>13</v>
      </c>
      <c r="I1149" s="1">
        <v>41217</v>
      </c>
      <c r="J1149" t="s">
        <v>14</v>
      </c>
      <c r="K1149">
        <v>33</v>
      </c>
      <c r="L1149">
        <v>3</v>
      </c>
      <c r="M1149">
        <f>Table1[[#This Row],[DueDate]]-Table1[[#This Row],[SettledDate]]</f>
        <v>-3</v>
      </c>
    </row>
    <row r="1150" spans="1:13" x14ac:dyDescent="0.3">
      <c r="A1150">
        <v>391</v>
      </c>
      <c r="B1150" t="s">
        <v>48</v>
      </c>
      <c r="C1150" s="1">
        <v>41201</v>
      </c>
      <c r="D1150">
        <v>4677673825</v>
      </c>
      <c r="E1150" s="1">
        <v>41184</v>
      </c>
      <c r="F1150" s="1">
        <v>41214</v>
      </c>
      <c r="G1150">
        <v>47.07</v>
      </c>
      <c r="H1150" t="s">
        <v>13</v>
      </c>
      <c r="I1150" s="1">
        <v>41203</v>
      </c>
      <c r="J1150" t="s">
        <v>14</v>
      </c>
      <c r="K1150">
        <v>19</v>
      </c>
      <c r="L1150">
        <v>0</v>
      </c>
      <c r="M1150">
        <f>Table1[[#This Row],[DueDate]]-Table1[[#This Row],[SettledDate]]</f>
        <v>11</v>
      </c>
    </row>
    <row r="1151" spans="1:13" x14ac:dyDescent="0.3">
      <c r="A1151">
        <v>770</v>
      </c>
      <c r="B1151" t="s">
        <v>102</v>
      </c>
      <c r="C1151" s="1">
        <v>41501</v>
      </c>
      <c r="D1151">
        <v>4681944108</v>
      </c>
      <c r="E1151" s="1">
        <v>41152</v>
      </c>
      <c r="F1151" s="1">
        <v>41182</v>
      </c>
      <c r="G1151">
        <v>55.8</v>
      </c>
      <c r="H1151" t="s">
        <v>13</v>
      </c>
      <c r="I1151" s="1">
        <v>41175</v>
      </c>
      <c r="J1151" t="s">
        <v>14</v>
      </c>
      <c r="K1151">
        <v>23</v>
      </c>
      <c r="L1151">
        <v>0</v>
      </c>
      <c r="M1151">
        <f>Table1[[#This Row],[DueDate]]-Table1[[#This Row],[SettledDate]]</f>
        <v>7</v>
      </c>
    </row>
    <row r="1152" spans="1:13" x14ac:dyDescent="0.3">
      <c r="A1152">
        <v>770</v>
      </c>
      <c r="B1152" t="s">
        <v>87</v>
      </c>
      <c r="C1152" s="1">
        <v>41029</v>
      </c>
      <c r="D1152">
        <v>4682447856</v>
      </c>
      <c r="E1152" s="1">
        <v>41335</v>
      </c>
      <c r="F1152" s="1">
        <v>41365</v>
      </c>
      <c r="G1152">
        <v>79.37</v>
      </c>
      <c r="H1152" t="s">
        <v>16</v>
      </c>
      <c r="I1152" s="1">
        <v>41376</v>
      </c>
      <c r="J1152" t="s">
        <v>17</v>
      </c>
      <c r="K1152">
        <v>41</v>
      </c>
      <c r="L1152">
        <v>11</v>
      </c>
      <c r="M1152">
        <f>Table1[[#This Row],[DueDate]]-Table1[[#This Row],[SettledDate]]</f>
        <v>-11</v>
      </c>
    </row>
    <row r="1153" spans="1:13" x14ac:dyDescent="0.3">
      <c r="A1153">
        <v>818</v>
      </c>
      <c r="B1153" t="s">
        <v>28</v>
      </c>
      <c r="C1153" s="1">
        <v>41431</v>
      </c>
      <c r="D1153">
        <v>4682843239</v>
      </c>
      <c r="E1153" s="1">
        <v>40979</v>
      </c>
      <c r="F1153" s="1">
        <v>41009</v>
      </c>
      <c r="G1153">
        <v>56.47</v>
      </c>
      <c r="H1153" t="s">
        <v>16</v>
      </c>
      <c r="I1153" s="1">
        <v>41006</v>
      </c>
      <c r="J1153" t="s">
        <v>14</v>
      </c>
      <c r="K1153">
        <v>27</v>
      </c>
      <c r="L1153">
        <v>0</v>
      </c>
      <c r="M1153">
        <f>Table1[[#This Row],[DueDate]]-Table1[[#This Row],[SettledDate]]</f>
        <v>3</v>
      </c>
    </row>
    <row r="1154" spans="1:13" x14ac:dyDescent="0.3">
      <c r="A1154">
        <v>897</v>
      </c>
      <c r="B1154" t="s">
        <v>108</v>
      </c>
      <c r="C1154" s="1">
        <v>41285</v>
      </c>
      <c r="D1154">
        <v>4685005154</v>
      </c>
      <c r="E1154" s="1">
        <v>41067</v>
      </c>
      <c r="F1154" s="1">
        <v>41097</v>
      </c>
      <c r="G1154">
        <v>26.14</v>
      </c>
      <c r="H1154" t="s">
        <v>13</v>
      </c>
      <c r="I1154" s="1">
        <v>41097</v>
      </c>
      <c r="J1154" t="s">
        <v>14</v>
      </c>
      <c r="K1154">
        <v>30</v>
      </c>
      <c r="L1154">
        <v>0</v>
      </c>
      <c r="M1154">
        <f>Table1[[#This Row],[DueDate]]-Table1[[#This Row],[SettledDate]]</f>
        <v>0</v>
      </c>
    </row>
    <row r="1155" spans="1:13" x14ac:dyDescent="0.3">
      <c r="A1155">
        <v>406</v>
      </c>
      <c r="B1155" t="s">
        <v>58</v>
      </c>
      <c r="C1155" s="1">
        <v>40985</v>
      </c>
      <c r="D1155">
        <v>4695028902</v>
      </c>
      <c r="E1155" s="1">
        <v>41552</v>
      </c>
      <c r="F1155" s="1">
        <v>41582</v>
      </c>
      <c r="G1155">
        <v>64.05</v>
      </c>
      <c r="H1155" t="s">
        <v>16</v>
      </c>
      <c r="I1155" s="1">
        <v>41580</v>
      </c>
      <c r="J1155" t="s">
        <v>17</v>
      </c>
      <c r="K1155">
        <v>28</v>
      </c>
      <c r="L1155">
        <v>0</v>
      </c>
      <c r="M1155">
        <f>Table1[[#This Row],[DueDate]]-Table1[[#This Row],[SettledDate]]</f>
        <v>2</v>
      </c>
    </row>
    <row r="1156" spans="1:13" x14ac:dyDescent="0.3">
      <c r="A1156">
        <v>406</v>
      </c>
      <c r="B1156" t="s">
        <v>103</v>
      </c>
      <c r="C1156" s="1">
        <v>41022</v>
      </c>
      <c r="D1156">
        <v>4695983239</v>
      </c>
      <c r="E1156" s="1">
        <v>41592</v>
      </c>
      <c r="F1156" s="1">
        <v>41622</v>
      </c>
      <c r="G1156">
        <v>43.82</v>
      </c>
      <c r="H1156" t="s">
        <v>13</v>
      </c>
      <c r="I1156" s="1">
        <v>41609</v>
      </c>
      <c r="J1156" t="s">
        <v>17</v>
      </c>
      <c r="K1156">
        <v>17</v>
      </c>
      <c r="L1156">
        <v>0</v>
      </c>
      <c r="M1156">
        <f>Table1[[#This Row],[DueDate]]-Table1[[#This Row],[SettledDate]]</f>
        <v>13</v>
      </c>
    </row>
    <row r="1157" spans="1:13" x14ac:dyDescent="0.3">
      <c r="A1157">
        <v>770</v>
      </c>
      <c r="B1157" t="s">
        <v>83</v>
      </c>
      <c r="C1157" s="1">
        <v>41373</v>
      </c>
      <c r="D1157">
        <v>4696816536</v>
      </c>
      <c r="E1157" s="1">
        <v>41017</v>
      </c>
      <c r="F1157" s="1">
        <v>41047</v>
      </c>
      <c r="G1157">
        <v>39.25</v>
      </c>
      <c r="H1157" t="s">
        <v>13</v>
      </c>
      <c r="I1157" s="1">
        <v>41049</v>
      </c>
      <c r="J1157" t="s">
        <v>14</v>
      </c>
      <c r="K1157">
        <v>32</v>
      </c>
      <c r="L1157">
        <v>2</v>
      </c>
      <c r="M1157">
        <f>Table1[[#This Row],[DueDate]]-Table1[[#This Row],[SettledDate]]</f>
        <v>-2</v>
      </c>
    </row>
    <row r="1158" spans="1:13" x14ac:dyDescent="0.3">
      <c r="A1158">
        <v>391</v>
      </c>
      <c r="B1158" t="s">
        <v>44</v>
      </c>
      <c r="C1158" s="1">
        <v>41180</v>
      </c>
      <c r="D1158">
        <v>4701158835</v>
      </c>
      <c r="E1158" s="1">
        <v>41596</v>
      </c>
      <c r="F1158" s="1">
        <v>41626</v>
      </c>
      <c r="G1158">
        <v>83.59</v>
      </c>
      <c r="H1158" t="s">
        <v>16</v>
      </c>
      <c r="I1158" s="1">
        <v>41631</v>
      </c>
      <c r="J1158" t="s">
        <v>17</v>
      </c>
      <c r="K1158">
        <v>35</v>
      </c>
      <c r="L1158">
        <v>5</v>
      </c>
      <c r="M1158">
        <f>Table1[[#This Row],[DueDate]]-Table1[[#This Row],[SettledDate]]</f>
        <v>-5</v>
      </c>
    </row>
    <row r="1159" spans="1:13" x14ac:dyDescent="0.3">
      <c r="A1159">
        <v>770</v>
      </c>
      <c r="B1159" t="s">
        <v>84</v>
      </c>
      <c r="C1159" s="1">
        <v>41367</v>
      </c>
      <c r="D1159">
        <v>4706783878</v>
      </c>
      <c r="E1159" s="1">
        <v>41199</v>
      </c>
      <c r="F1159" s="1">
        <v>41229</v>
      </c>
      <c r="G1159">
        <v>84.13</v>
      </c>
      <c r="H1159" t="s">
        <v>13</v>
      </c>
      <c r="I1159" s="1">
        <v>41211</v>
      </c>
      <c r="J1159" t="s">
        <v>14</v>
      </c>
      <c r="K1159">
        <v>12</v>
      </c>
      <c r="L1159">
        <v>0</v>
      </c>
      <c r="M1159">
        <f>Table1[[#This Row],[DueDate]]-Table1[[#This Row],[SettledDate]]</f>
        <v>18</v>
      </c>
    </row>
    <row r="1160" spans="1:13" x14ac:dyDescent="0.3">
      <c r="A1160">
        <v>897</v>
      </c>
      <c r="B1160" t="s">
        <v>107</v>
      </c>
      <c r="C1160" s="1">
        <v>41584</v>
      </c>
      <c r="D1160">
        <v>4719815783</v>
      </c>
      <c r="E1160" s="1">
        <v>41368</v>
      </c>
      <c r="F1160" s="1">
        <v>41398</v>
      </c>
      <c r="G1160">
        <v>40.479999999999997</v>
      </c>
      <c r="H1160" t="s">
        <v>13</v>
      </c>
      <c r="I1160" s="1">
        <v>41391</v>
      </c>
      <c r="J1160" t="s">
        <v>14</v>
      </c>
      <c r="K1160">
        <v>23</v>
      </c>
      <c r="L1160">
        <v>0</v>
      </c>
      <c r="M1160">
        <f>Table1[[#This Row],[DueDate]]-Table1[[#This Row],[SettledDate]]</f>
        <v>7</v>
      </c>
    </row>
    <row r="1161" spans="1:13" x14ac:dyDescent="0.3">
      <c r="A1161">
        <v>391</v>
      </c>
      <c r="B1161" t="s">
        <v>37</v>
      </c>
      <c r="C1161" s="1">
        <v>41277</v>
      </c>
      <c r="D1161">
        <v>4719854881</v>
      </c>
      <c r="E1161" s="1">
        <v>41151</v>
      </c>
      <c r="F1161" s="1">
        <v>41181</v>
      </c>
      <c r="G1161">
        <v>32.24</v>
      </c>
      <c r="H1161" t="s">
        <v>13</v>
      </c>
      <c r="I1161" s="1">
        <v>41175</v>
      </c>
      <c r="J1161" t="s">
        <v>14</v>
      </c>
      <c r="K1161">
        <v>24</v>
      </c>
      <c r="L1161">
        <v>0</v>
      </c>
      <c r="M1161">
        <f>Table1[[#This Row],[DueDate]]-Table1[[#This Row],[SettledDate]]</f>
        <v>6</v>
      </c>
    </row>
    <row r="1162" spans="1:13" x14ac:dyDescent="0.3">
      <c r="A1162">
        <v>391</v>
      </c>
      <c r="B1162" t="s">
        <v>56</v>
      </c>
      <c r="C1162" s="1">
        <v>41051</v>
      </c>
      <c r="D1162">
        <v>4722300351</v>
      </c>
      <c r="E1162" s="1">
        <v>40950</v>
      </c>
      <c r="F1162" s="1">
        <v>40980</v>
      </c>
      <c r="G1162">
        <v>68.08</v>
      </c>
      <c r="H1162" t="s">
        <v>13</v>
      </c>
      <c r="I1162" s="1">
        <v>40996</v>
      </c>
      <c r="J1162" t="s">
        <v>14</v>
      </c>
      <c r="K1162">
        <v>46</v>
      </c>
      <c r="L1162">
        <v>16</v>
      </c>
      <c r="M1162">
        <f>Table1[[#This Row],[DueDate]]-Table1[[#This Row],[SettledDate]]</f>
        <v>-16</v>
      </c>
    </row>
    <row r="1163" spans="1:13" x14ac:dyDescent="0.3">
      <c r="A1163">
        <v>818</v>
      </c>
      <c r="B1163" t="s">
        <v>28</v>
      </c>
      <c r="C1163" s="1">
        <v>41431</v>
      </c>
      <c r="D1163">
        <v>4722543209</v>
      </c>
      <c r="E1163" s="1">
        <v>41596</v>
      </c>
      <c r="F1163" s="1">
        <v>41626</v>
      </c>
      <c r="G1163">
        <v>78.83</v>
      </c>
      <c r="H1163" t="s">
        <v>13</v>
      </c>
      <c r="I1163" s="1">
        <v>41606</v>
      </c>
      <c r="J1163" t="s">
        <v>17</v>
      </c>
      <c r="K1163">
        <v>10</v>
      </c>
      <c r="L1163">
        <v>0</v>
      </c>
      <c r="M1163">
        <f>Table1[[#This Row],[DueDate]]-Table1[[#This Row],[SettledDate]]</f>
        <v>20</v>
      </c>
    </row>
    <row r="1164" spans="1:13" x14ac:dyDescent="0.3">
      <c r="A1164">
        <v>770</v>
      </c>
      <c r="B1164" t="s">
        <v>65</v>
      </c>
      <c r="C1164" s="1">
        <v>41181</v>
      </c>
      <c r="D1164">
        <v>4728250241</v>
      </c>
      <c r="E1164" s="1">
        <v>41199</v>
      </c>
      <c r="F1164" s="1">
        <v>41229</v>
      </c>
      <c r="G1164">
        <v>72.67</v>
      </c>
      <c r="H1164" t="s">
        <v>13</v>
      </c>
      <c r="I1164" s="1">
        <v>41207</v>
      </c>
      <c r="J1164" t="s">
        <v>17</v>
      </c>
      <c r="K1164">
        <v>8</v>
      </c>
      <c r="L1164">
        <v>0</v>
      </c>
      <c r="M1164">
        <f>Table1[[#This Row],[DueDate]]-Table1[[#This Row],[SettledDate]]</f>
        <v>22</v>
      </c>
    </row>
    <row r="1165" spans="1:13" x14ac:dyDescent="0.3">
      <c r="A1165">
        <v>391</v>
      </c>
      <c r="B1165" t="s">
        <v>85</v>
      </c>
      <c r="C1165" s="1">
        <v>41021</v>
      </c>
      <c r="D1165">
        <v>4729784336</v>
      </c>
      <c r="E1165" s="1">
        <v>41082</v>
      </c>
      <c r="F1165" s="1">
        <v>41112</v>
      </c>
      <c r="G1165">
        <v>49.08</v>
      </c>
      <c r="H1165" t="s">
        <v>13</v>
      </c>
      <c r="I1165" s="1">
        <v>41101</v>
      </c>
      <c r="J1165" t="s">
        <v>17</v>
      </c>
      <c r="K1165">
        <v>19</v>
      </c>
      <c r="L1165">
        <v>0</v>
      </c>
      <c r="M1165">
        <f>Table1[[#This Row],[DueDate]]-Table1[[#This Row],[SettledDate]]</f>
        <v>11</v>
      </c>
    </row>
    <row r="1166" spans="1:13" x14ac:dyDescent="0.3">
      <c r="A1166">
        <v>770</v>
      </c>
      <c r="B1166" t="s">
        <v>99</v>
      </c>
      <c r="C1166" s="1">
        <v>41225</v>
      </c>
      <c r="D1166">
        <v>4730761138</v>
      </c>
      <c r="E1166" s="1">
        <v>40922</v>
      </c>
      <c r="F1166" s="1">
        <v>40952</v>
      </c>
      <c r="G1166">
        <v>45.41</v>
      </c>
      <c r="H1166" t="s">
        <v>13</v>
      </c>
      <c r="I1166" s="1">
        <v>40938</v>
      </c>
      <c r="J1166" t="s">
        <v>14</v>
      </c>
      <c r="K1166">
        <v>16</v>
      </c>
      <c r="L1166">
        <v>0</v>
      </c>
      <c r="M1166">
        <f>Table1[[#This Row],[DueDate]]-Table1[[#This Row],[SettledDate]]</f>
        <v>14</v>
      </c>
    </row>
    <row r="1167" spans="1:13" x14ac:dyDescent="0.3">
      <c r="A1167">
        <v>391</v>
      </c>
      <c r="B1167" t="s">
        <v>48</v>
      </c>
      <c r="C1167" s="1">
        <v>41201</v>
      </c>
      <c r="D1167">
        <v>4732348996</v>
      </c>
      <c r="E1167" s="1">
        <v>40928</v>
      </c>
      <c r="F1167" s="1">
        <v>40958</v>
      </c>
      <c r="G1167">
        <v>78.09</v>
      </c>
      <c r="H1167" t="s">
        <v>13</v>
      </c>
      <c r="I1167" s="1">
        <v>40949</v>
      </c>
      <c r="J1167" t="s">
        <v>14</v>
      </c>
      <c r="K1167">
        <v>21</v>
      </c>
      <c r="L1167">
        <v>0</v>
      </c>
      <c r="M1167">
        <f>Table1[[#This Row],[DueDate]]-Table1[[#This Row],[SettledDate]]</f>
        <v>9</v>
      </c>
    </row>
    <row r="1168" spans="1:13" x14ac:dyDescent="0.3">
      <c r="A1168">
        <v>897</v>
      </c>
      <c r="B1168" t="s">
        <v>79</v>
      </c>
      <c r="C1168" s="1">
        <v>41285</v>
      </c>
      <c r="D1168">
        <v>4735063899</v>
      </c>
      <c r="E1168" s="1">
        <v>41576</v>
      </c>
      <c r="F1168" s="1">
        <v>41606</v>
      </c>
      <c r="G1168">
        <v>12.62</v>
      </c>
      <c r="H1168" t="s">
        <v>13</v>
      </c>
      <c r="I1168" s="1">
        <v>41584</v>
      </c>
      <c r="J1168" t="s">
        <v>17</v>
      </c>
      <c r="K1168">
        <v>8</v>
      </c>
      <c r="L1168">
        <v>0</v>
      </c>
      <c r="M1168">
        <f>Table1[[#This Row],[DueDate]]-Table1[[#This Row],[SettledDate]]</f>
        <v>22</v>
      </c>
    </row>
    <row r="1169" spans="1:13" x14ac:dyDescent="0.3">
      <c r="A1169">
        <v>897</v>
      </c>
      <c r="B1169" t="s">
        <v>101</v>
      </c>
      <c r="C1169" s="1">
        <v>41366</v>
      </c>
      <c r="D1169">
        <v>4738467082</v>
      </c>
      <c r="E1169" s="1">
        <v>41361</v>
      </c>
      <c r="F1169" s="1">
        <v>41391</v>
      </c>
      <c r="G1169">
        <v>41.38</v>
      </c>
      <c r="H1169" t="s">
        <v>13</v>
      </c>
      <c r="I1169" s="1">
        <v>41385</v>
      </c>
      <c r="J1169" t="s">
        <v>14</v>
      </c>
      <c r="K1169">
        <v>24</v>
      </c>
      <c r="L1169">
        <v>0</v>
      </c>
      <c r="M1169">
        <f>Table1[[#This Row],[DueDate]]-Table1[[#This Row],[SettledDate]]</f>
        <v>6</v>
      </c>
    </row>
    <row r="1170" spans="1:13" x14ac:dyDescent="0.3">
      <c r="A1170">
        <v>391</v>
      </c>
      <c r="B1170" t="s">
        <v>38</v>
      </c>
      <c r="C1170" s="1">
        <v>40971</v>
      </c>
      <c r="D1170">
        <v>4739557586</v>
      </c>
      <c r="E1170" s="1">
        <v>41508</v>
      </c>
      <c r="F1170" s="1">
        <v>41538</v>
      </c>
      <c r="G1170">
        <v>52.87</v>
      </c>
      <c r="H1170" t="s">
        <v>13</v>
      </c>
      <c r="I1170" s="1">
        <v>41535</v>
      </c>
      <c r="J1170" t="s">
        <v>17</v>
      </c>
      <c r="K1170">
        <v>27</v>
      </c>
      <c r="L1170">
        <v>0</v>
      </c>
      <c r="M1170">
        <f>Table1[[#This Row],[DueDate]]-Table1[[#This Row],[SettledDate]]</f>
        <v>3</v>
      </c>
    </row>
    <row r="1171" spans="1:13" x14ac:dyDescent="0.3">
      <c r="A1171">
        <v>770</v>
      </c>
      <c r="B1171" t="s">
        <v>95</v>
      </c>
      <c r="C1171" s="1">
        <v>41394</v>
      </c>
      <c r="D1171">
        <v>4741356244</v>
      </c>
      <c r="E1171" s="1">
        <v>41283</v>
      </c>
      <c r="F1171" s="1">
        <v>41313</v>
      </c>
      <c r="G1171">
        <v>36.93</v>
      </c>
      <c r="H1171" t="s">
        <v>13</v>
      </c>
      <c r="I1171" s="1">
        <v>41308</v>
      </c>
      <c r="J1171" t="s">
        <v>14</v>
      </c>
      <c r="K1171">
        <v>25</v>
      </c>
      <c r="L1171">
        <v>0</v>
      </c>
      <c r="M1171">
        <f>Table1[[#This Row],[DueDate]]-Table1[[#This Row],[SettledDate]]</f>
        <v>5</v>
      </c>
    </row>
    <row r="1172" spans="1:13" x14ac:dyDescent="0.3">
      <c r="A1172">
        <v>770</v>
      </c>
      <c r="B1172" t="s">
        <v>71</v>
      </c>
      <c r="C1172" s="1">
        <v>41126</v>
      </c>
      <c r="D1172">
        <v>4742980589</v>
      </c>
      <c r="E1172" s="1">
        <v>41448</v>
      </c>
      <c r="F1172" s="1">
        <v>41478</v>
      </c>
      <c r="G1172">
        <v>40.69</v>
      </c>
      <c r="H1172" t="s">
        <v>13</v>
      </c>
      <c r="I1172" s="1">
        <v>41464</v>
      </c>
      <c r="J1172" t="s">
        <v>17</v>
      </c>
      <c r="K1172">
        <v>16</v>
      </c>
      <c r="L1172">
        <v>0</v>
      </c>
      <c r="M1172">
        <f>Table1[[#This Row],[DueDate]]-Table1[[#This Row],[SettledDate]]</f>
        <v>14</v>
      </c>
    </row>
    <row r="1173" spans="1:13" x14ac:dyDescent="0.3">
      <c r="A1173">
        <v>770</v>
      </c>
      <c r="B1173" t="s">
        <v>84</v>
      </c>
      <c r="C1173" s="1">
        <v>41367</v>
      </c>
      <c r="D1173">
        <v>4747988353</v>
      </c>
      <c r="E1173" s="1">
        <v>41399</v>
      </c>
      <c r="F1173" s="1">
        <v>41429</v>
      </c>
      <c r="G1173">
        <v>73.150000000000006</v>
      </c>
      <c r="H1173" t="s">
        <v>13</v>
      </c>
      <c r="I1173" s="1">
        <v>41406</v>
      </c>
      <c r="J1173" t="s">
        <v>17</v>
      </c>
      <c r="K1173">
        <v>7</v>
      </c>
      <c r="L1173">
        <v>0</v>
      </c>
      <c r="M1173">
        <f>Table1[[#This Row],[DueDate]]-Table1[[#This Row],[SettledDate]]</f>
        <v>23</v>
      </c>
    </row>
    <row r="1174" spans="1:13" x14ac:dyDescent="0.3">
      <c r="A1174">
        <v>897</v>
      </c>
      <c r="B1174" t="s">
        <v>59</v>
      </c>
      <c r="C1174" s="1">
        <v>41208</v>
      </c>
      <c r="D1174">
        <v>4751641138</v>
      </c>
      <c r="E1174" s="1">
        <v>41181</v>
      </c>
      <c r="F1174" s="1">
        <v>41211</v>
      </c>
      <c r="G1174">
        <v>34.5</v>
      </c>
      <c r="H1174" t="s">
        <v>13</v>
      </c>
      <c r="I1174" s="1">
        <v>41198</v>
      </c>
      <c r="J1174" t="s">
        <v>14</v>
      </c>
      <c r="K1174">
        <v>17</v>
      </c>
      <c r="L1174">
        <v>0</v>
      </c>
      <c r="M1174">
        <f>Table1[[#This Row],[DueDate]]-Table1[[#This Row],[SettledDate]]</f>
        <v>13</v>
      </c>
    </row>
    <row r="1175" spans="1:13" x14ac:dyDescent="0.3">
      <c r="A1175">
        <v>770</v>
      </c>
      <c r="B1175" t="s">
        <v>102</v>
      </c>
      <c r="C1175" s="1">
        <v>41501</v>
      </c>
      <c r="D1175">
        <v>4755000748</v>
      </c>
      <c r="E1175" s="1">
        <v>41182</v>
      </c>
      <c r="F1175" s="1">
        <v>41212</v>
      </c>
      <c r="G1175">
        <v>74.489999999999995</v>
      </c>
      <c r="H1175" t="s">
        <v>13</v>
      </c>
      <c r="I1175" s="1">
        <v>41206</v>
      </c>
      <c r="J1175" t="s">
        <v>14</v>
      </c>
      <c r="K1175">
        <v>24</v>
      </c>
      <c r="L1175">
        <v>0</v>
      </c>
      <c r="M1175">
        <f>Table1[[#This Row],[DueDate]]-Table1[[#This Row],[SettledDate]]</f>
        <v>6</v>
      </c>
    </row>
    <row r="1176" spans="1:13" x14ac:dyDescent="0.3">
      <c r="A1176">
        <v>897</v>
      </c>
      <c r="B1176" t="s">
        <v>42</v>
      </c>
      <c r="C1176" s="1">
        <v>41318</v>
      </c>
      <c r="D1176">
        <v>4756268669</v>
      </c>
      <c r="E1176" s="1">
        <v>40948</v>
      </c>
      <c r="F1176" s="1">
        <v>40978</v>
      </c>
      <c r="G1176">
        <v>53.33</v>
      </c>
      <c r="H1176" t="s">
        <v>13</v>
      </c>
      <c r="I1176" s="1">
        <v>40959</v>
      </c>
      <c r="J1176" t="s">
        <v>14</v>
      </c>
      <c r="K1176">
        <v>11</v>
      </c>
      <c r="L1176">
        <v>0</v>
      </c>
      <c r="M1176">
        <f>Table1[[#This Row],[DueDate]]-Table1[[#This Row],[SettledDate]]</f>
        <v>19</v>
      </c>
    </row>
    <row r="1177" spans="1:13" x14ac:dyDescent="0.3">
      <c r="A1177">
        <v>391</v>
      </c>
      <c r="B1177" t="s">
        <v>113</v>
      </c>
      <c r="C1177" s="1">
        <v>41598</v>
      </c>
      <c r="D1177">
        <v>4767910867</v>
      </c>
      <c r="E1177" s="1">
        <v>41592</v>
      </c>
      <c r="F1177" s="1">
        <v>41622</v>
      </c>
      <c r="G1177">
        <v>89.35</v>
      </c>
      <c r="H1177" t="s">
        <v>13</v>
      </c>
      <c r="I1177" s="1">
        <v>41603</v>
      </c>
      <c r="J1177" t="s">
        <v>14</v>
      </c>
      <c r="K1177">
        <v>11</v>
      </c>
      <c r="L1177">
        <v>0</v>
      </c>
      <c r="M1177">
        <f>Table1[[#This Row],[DueDate]]-Table1[[#This Row],[SettledDate]]</f>
        <v>19</v>
      </c>
    </row>
    <row r="1178" spans="1:13" x14ac:dyDescent="0.3">
      <c r="A1178">
        <v>406</v>
      </c>
      <c r="B1178" t="s">
        <v>68</v>
      </c>
      <c r="C1178" s="1">
        <v>41103</v>
      </c>
      <c r="D1178">
        <v>4771056498</v>
      </c>
      <c r="E1178" s="1">
        <v>41467</v>
      </c>
      <c r="F1178" s="1">
        <v>41497</v>
      </c>
      <c r="G1178">
        <v>71.45</v>
      </c>
      <c r="H1178" t="s">
        <v>16</v>
      </c>
      <c r="I1178" s="1">
        <v>41483</v>
      </c>
      <c r="J1178" t="s">
        <v>17</v>
      </c>
      <c r="K1178">
        <v>16</v>
      </c>
      <c r="L1178">
        <v>0</v>
      </c>
      <c r="M1178">
        <f>Table1[[#This Row],[DueDate]]-Table1[[#This Row],[SettledDate]]</f>
        <v>14</v>
      </c>
    </row>
    <row r="1179" spans="1:13" x14ac:dyDescent="0.3">
      <c r="A1179">
        <v>770</v>
      </c>
      <c r="B1179" t="s">
        <v>76</v>
      </c>
      <c r="C1179" s="1">
        <v>41121</v>
      </c>
      <c r="D1179">
        <v>4773950831</v>
      </c>
      <c r="E1179" s="1">
        <v>40990</v>
      </c>
      <c r="F1179" s="1">
        <v>41020</v>
      </c>
      <c r="G1179">
        <v>25.66</v>
      </c>
      <c r="H1179" t="s">
        <v>13</v>
      </c>
      <c r="I1179" s="1">
        <v>41018</v>
      </c>
      <c r="J1179" t="s">
        <v>14</v>
      </c>
      <c r="K1179">
        <v>28</v>
      </c>
      <c r="L1179">
        <v>0</v>
      </c>
      <c r="M1179">
        <f>Table1[[#This Row],[DueDate]]-Table1[[#This Row],[SettledDate]]</f>
        <v>2</v>
      </c>
    </row>
    <row r="1180" spans="1:13" x14ac:dyDescent="0.3">
      <c r="A1180">
        <v>770</v>
      </c>
      <c r="B1180" t="s">
        <v>102</v>
      </c>
      <c r="C1180" s="1">
        <v>41501</v>
      </c>
      <c r="D1180">
        <v>4778063703</v>
      </c>
      <c r="E1180" s="1">
        <v>41162</v>
      </c>
      <c r="F1180" s="1">
        <v>41192</v>
      </c>
      <c r="G1180">
        <v>70.599999999999994</v>
      </c>
      <c r="H1180" t="s">
        <v>13</v>
      </c>
      <c r="I1180" s="1">
        <v>41194</v>
      </c>
      <c r="J1180" t="s">
        <v>14</v>
      </c>
      <c r="K1180">
        <v>32</v>
      </c>
      <c r="L1180">
        <v>2</v>
      </c>
      <c r="M1180">
        <f>Table1[[#This Row],[DueDate]]-Table1[[#This Row],[SettledDate]]</f>
        <v>-2</v>
      </c>
    </row>
    <row r="1181" spans="1:13" x14ac:dyDescent="0.3">
      <c r="A1181">
        <v>818</v>
      </c>
      <c r="B1181" t="s">
        <v>75</v>
      </c>
      <c r="C1181" s="1">
        <v>41392</v>
      </c>
      <c r="D1181">
        <v>4783562096</v>
      </c>
      <c r="E1181" s="1">
        <v>41506</v>
      </c>
      <c r="F1181" s="1">
        <v>41536</v>
      </c>
      <c r="G1181">
        <v>32.869999999999997</v>
      </c>
      <c r="H1181" t="s">
        <v>13</v>
      </c>
      <c r="I1181" s="1">
        <v>41508</v>
      </c>
      <c r="J1181" t="s">
        <v>17</v>
      </c>
      <c r="K1181">
        <v>2</v>
      </c>
      <c r="L1181">
        <v>0</v>
      </c>
      <c r="M1181">
        <f>Table1[[#This Row],[DueDate]]-Table1[[#This Row],[SettledDate]]</f>
        <v>28</v>
      </c>
    </row>
    <row r="1182" spans="1:13" x14ac:dyDescent="0.3">
      <c r="A1182">
        <v>770</v>
      </c>
      <c r="B1182" t="s">
        <v>102</v>
      </c>
      <c r="C1182" s="1">
        <v>41501</v>
      </c>
      <c r="D1182">
        <v>4788766053</v>
      </c>
      <c r="E1182" s="1">
        <v>41182</v>
      </c>
      <c r="F1182" s="1">
        <v>41212</v>
      </c>
      <c r="G1182">
        <v>39.69</v>
      </c>
      <c r="H1182" t="s">
        <v>13</v>
      </c>
      <c r="I1182" s="1">
        <v>41213</v>
      </c>
      <c r="J1182" t="s">
        <v>14</v>
      </c>
      <c r="K1182">
        <v>31</v>
      </c>
      <c r="L1182">
        <v>1</v>
      </c>
      <c r="M1182">
        <f>Table1[[#This Row],[DueDate]]-Table1[[#This Row],[SettledDate]]</f>
        <v>-1</v>
      </c>
    </row>
    <row r="1183" spans="1:13" x14ac:dyDescent="0.3">
      <c r="A1183">
        <v>818</v>
      </c>
      <c r="B1183" t="s">
        <v>111</v>
      </c>
      <c r="C1183" s="1">
        <v>41521</v>
      </c>
      <c r="D1183">
        <v>4789397752</v>
      </c>
      <c r="E1183" s="1">
        <v>41058</v>
      </c>
      <c r="F1183" s="1">
        <v>41088</v>
      </c>
      <c r="G1183">
        <v>77.540000000000006</v>
      </c>
      <c r="H1183" t="s">
        <v>13</v>
      </c>
      <c r="I1183" s="1">
        <v>41088</v>
      </c>
      <c r="J1183" t="s">
        <v>14</v>
      </c>
      <c r="K1183">
        <v>30</v>
      </c>
      <c r="L1183">
        <v>0</v>
      </c>
      <c r="M1183">
        <f>Table1[[#This Row],[DueDate]]-Table1[[#This Row],[SettledDate]]</f>
        <v>0</v>
      </c>
    </row>
    <row r="1184" spans="1:13" x14ac:dyDescent="0.3">
      <c r="A1184">
        <v>897</v>
      </c>
      <c r="B1184" t="s">
        <v>107</v>
      </c>
      <c r="C1184" s="1">
        <v>41584</v>
      </c>
      <c r="D1184">
        <v>4791525699</v>
      </c>
      <c r="E1184" s="1">
        <v>41255</v>
      </c>
      <c r="F1184" s="1">
        <v>41285</v>
      </c>
      <c r="G1184">
        <v>47.08</v>
      </c>
      <c r="H1184" t="s">
        <v>13</v>
      </c>
      <c r="I1184" s="1">
        <v>41266</v>
      </c>
      <c r="J1184" t="s">
        <v>14</v>
      </c>
      <c r="K1184">
        <v>11</v>
      </c>
      <c r="L1184">
        <v>0</v>
      </c>
      <c r="M1184">
        <f>Table1[[#This Row],[DueDate]]-Table1[[#This Row],[SettledDate]]</f>
        <v>19</v>
      </c>
    </row>
    <row r="1185" spans="1:13" x14ac:dyDescent="0.3">
      <c r="A1185">
        <v>897</v>
      </c>
      <c r="B1185" t="s">
        <v>45</v>
      </c>
      <c r="C1185" s="1">
        <v>41239</v>
      </c>
      <c r="D1185">
        <v>4795466537</v>
      </c>
      <c r="E1185" s="1">
        <v>41355</v>
      </c>
      <c r="F1185" s="1">
        <v>41385</v>
      </c>
      <c r="G1185">
        <v>22.93</v>
      </c>
      <c r="H1185" t="s">
        <v>13</v>
      </c>
      <c r="I1185" s="1">
        <v>41358</v>
      </c>
      <c r="J1185" t="s">
        <v>17</v>
      </c>
      <c r="K1185">
        <v>3</v>
      </c>
      <c r="L1185">
        <v>0</v>
      </c>
      <c r="M1185">
        <f>Table1[[#This Row],[DueDate]]-Table1[[#This Row],[SettledDate]]</f>
        <v>27</v>
      </c>
    </row>
    <row r="1186" spans="1:13" x14ac:dyDescent="0.3">
      <c r="A1186">
        <v>770</v>
      </c>
      <c r="B1186" t="s">
        <v>67</v>
      </c>
      <c r="C1186" s="1">
        <v>40986</v>
      </c>
      <c r="D1186">
        <v>4795998561</v>
      </c>
      <c r="E1186" s="1">
        <v>41303</v>
      </c>
      <c r="F1186" s="1">
        <v>41333</v>
      </c>
      <c r="G1186">
        <v>54.42</v>
      </c>
      <c r="H1186" t="s">
        <v>13</v>
      </c>
      <c r="I1186" s="1">
        <v>41334</v>
      </c>
      <c r="J1186" t="s">
        <v>17</v>
      </c>
      <c r="K1186">
        <v>31</v>
      </c>
      <c r="L1186">
        <v>1</v>
      </c>
      <c r="M1186">
        <f>Table1[[#This Row],[DueDate]]-Table1[[#This Row],[SettledDate]]</f>
        <v>-1</v>
      </c>
    </row>
    <row r="1187" spans="1:13" x14ac:dyDescent="0.3">
      <c r="A1187">
        <v>818</v>
      </c>
      <c r="B1187" t="s">
        <v>41</v>
      </c>
      <c r="C1187" s="1">
        <v>41296</v>
      </c>
      <c r="D1187">
        <v>4800494014</v>
      </c>
      <c r="E1187" s="1">
        <v>41242</v>
      </c>
      <c r="F1187" s="1">
        <v>41272</v>
      </c>
      <c r="G1187">
        <v>10.94</v>
      </c>
      <c r="H1187" t="s">
        <v>13</v>
      </c>
      <c r="I1187" s="1">
        <v>41264</v>
      </c>
      <c r="J1187" t="s">
        <v>14</v>
      </c>
      <c r="K1187">
        <v>22</v>
      </c>
      <c r="L1187">
        <v>0</v>
      </c>
      <c r="M1187">
        <f>Table1[[#This Row],[DueDate]]-Table1[[#This Row],[SettledDate]]</f>
        <v>8</v>
      </c>
    </row>
    <row r="1188" spans="1:13" x14ac:dyDescent="0.3">
      <c r="A1188">
        <v>391</v>
      </c>
      <c r="B1188" t="s">
        <v>54</v>
      </c>
      <c r="C1188" s="1">
        <v>41123</v>
      </c>
      <c r="D1188">
        <v>4804144659</v>
      </c>
      <c r="E1188" s="1">
        <v>41388</v>
      </c>
      <c r="F1188" s="1">
        <v>41418</v>
      </c>
      <c r="G1188">
        <v>89.07</v>
      </c>
      <c r="H1188" t="s">
        <v>13</v>
      </c>
      <c r="I1188" s="1">
        <v>41422</v>
      </c>
      <c r="J1188" t="s">
        <v>17</v>
      </c>
      <c r="K1188">
        <v>34</v>
      </c>
      <c r="L1188">
        <v>4</v>
      </c>
      <c r="M1188">
        <f>Table1[[#This Row],[DueDate]]-Table1[[#This Row],[SettledDate]]</f>
        <v>-4</v>
      </c>
    </row>
    <row r="1189" spans="1:13" x14ac:dyDescent="0.3">
      <c r="A1189">
        <v>406</v>
      </c>
      <c r="B1189" t="s">
        <v>15</v>
      </c>
      <c r="C1189" s="1">
        <v>40971</v>
      </c>
      <c r="D1189">
        <v>4806513035</v>
      </c>
      <c r="E1189" s="1">
        <v>41292</v>
      </c>
      <c r="F1189" s="1">
        <v>41322</v>
      </c>
      <c r="G1189">
        <v>84.87</v>
      </c>
      <c r="H1189" t="s">
        <v>13</v>
      </c>
      <c r="I1189" s="1">
        <v>41310</v>
      </c>
      <c r="J1189" t="s">
        <v>17</v>
      </c>
      <c r="K1189">
        <v>18</v>
      </c>
      <c r="L1189">
        <v>0</v>
      </c>
      <c r="M1189">
        <f>Table1[[#This Row],[DueDate]]-Table1[[#This Row],[SettledDate]]</f>
        <v>12</v>
      </c>
    </row>
    <row r="1190" spans="1:13" x14ac:dyDescent="0.3">
      <c r="A1190">
        <v>406</v>
      </c>
      <c r="B1190" t="s">
        <v>105</v>
      </c>
      <c r="C1190" s="1">
        <v>41605</v>
      </c>
      <c r="D1190">
        <v>4813721122</v>
      </c>
      <c r="E1190" s="1">
        <v>40961</v>
      </c>
      <c r="F1190" s="1">
        <v>40991</v>
      </c>
      <c r="G1190">
        <v>107.11</v>
      </c>
      <c r="H1190" t="s">
        <v>13</v>
      </c>
      <c r="I1190" s="1">
        <v>40999</v>
      </c>
      <c r="J1190" t="s">
        <v>14</v>
      </c>
      <c r="K1190">
        <v>38</v>
      </c>
      <c r="L1190">
        <v>8</v>
      </c>
      <c r="M1190">
        <f>Table1[[#This Row],[DueDate]]-Table1[[#This Row],[SettledDate]]</f>
        <v>-8</v>
      </c>
    </row>
    <row r="1191" spans="1:13" x14ac:dyDescent="0.3">
      <c r="A1191">
        <v>391</v>
      </c>
      <c r="B1191" t="s">
        <v>115</v>
      </c>
      <c r="C1191" s="1">
        <v>41486</v>
      </c>
      <c r="D1191">
        <v>4814212537</v>
      </c>
      <c r="E1191" s="1">
        <v>41355</v>
      </c>
      <c r="F1191" s="1">
        <v>41385</v>
      </c>
      <c r="G1191">
        <v>86.92</v>
      </c>
      <c r="H1191" t="s">
        <v>13</v>
      </c>
      <c r="I1191" s="1">
        <v>41360</v>
      </c>
      <c r="J1191" t="s">
        <v>14</v>
      </c>
      <c r="K1191">
        <v>5</v>
      </c>
      <c r="L1191">
        <v>0</v>
      </c>
      <c r="M1191">
        <f>Table1[[#This Row],[DueDate]]-Table1[[#This Row],[SettledDate]]</f>
        <v>25</v>
      </c>
    </row>
    <row r="1192" spans="1:13" x14ac:dyDescent="0.3">
      <c r="A1192">
        <v>818</v>
      </c>
      <c r="B1192" t="s">
        <v>75</v>
      </c>
      <c r="C1192" s="1">
        <v>41392</v>
      </c>
      <c r="D1192">
        <v>4816230113</v>
      </c>
      <c r="E1192" s="1">
        <v>41031</v>
      </c>
      <c r="F1192" s="1">
        <v>41061</v>
      </c>
      <c r="G1192">
        <v>59.17</v>
      </c>
      <c r="H1192" t="s">
        <v>13</v>
      </c>
      <c r="I1192" s="1">
        <v>41034</v>
      </c>
      <c r="J1192" t="s">
        <v>14</v>
      </c>
      <c r="K1192">
        <v>3</v>
      </c>
      <c r="L1192">
        <v>0</v>
      </c>
      <c r="M1192">
        <f>Table1[[#This Row],[DueDate]]-Table1[[#This Row],[SettledDate]]</f>
        <v>27</v>
      </c>
    </row>
    <row r="1193" spans="1:13" x14ac:dyDescent="0.3">
      <c r="A1193">
        <v>406</v>
      </c>
      <c r="B1193" t="s">
        <v>63</v>
      </c>
      <c r="C1193" s="1">
        <v>41145</v>
      </c>
      <c r="D1193">
        <v>4821175485</v>
      </c>
      <c r="E1193" s="1">
        <v>41203</v>
      </c>
      <c r="F1193" s="1">
        <v>41233</v>
      </c>
      <c r="G1193">
        <v>42.87</v>
      </c>
      <c r="H1193" t="s">
        <v>13</v>
      </c>
      <c r="I1193" s="1">
        <v>41219</v>
      </c>
      <c r="J1193" t="s">
        <v>17</v>
      </c>
      <c r="K1193">
        <v>16</v>
      </c>
      <c r="L1193">
        <v>0</v>
      </c>
      <c r="M1193">
        <f>Table1[[#This Row],[DueDate]]-Table1[[#This Row],[SettledDate]]</f>
        <v>14</v>
      </c>
    </row>
    <row r="1194" spans="1:13" x14ac:dyDescent="0.3">
      <c r="A1194">
        <v>406</v>
      </c>
      <c r="B1194" t="s">
        <v>91</v>
      </c>
      <c r="C1194" s="1">
        <v>41605</v>
      </c>
      <c r="D1194">
        <v>4823736868</v>
      </c>
      <c r="E1194" s="1">
        <v>41320</v>
      </c>
      <c r="F1194" s="1">
        <v>41350</v>
      </c>
      <c r="G1194">
        <v>46.24</v>
      </c>
      <c r="H1194" t="s">
        <v>13</v>
      </c>
      <c r="I1194" s="1">
        <v>41335</v>
      </c>
      <c r="J1194" t="s">
        <v>14</v>
      </c>
      <c r="K1194">
        <v>15</v>
      </c>
      <c r="L1194">
        <v>0</v>
      </c>
      <c r="M1194">
        <f>Table1[[#This Row],[DueDate]]-Table1[[#This Row],[SettledDate]]</f>
        <v>15</v>
      </c>
    </row>
    <row r="1195" spans="1:13" x14ac:dyDescent="0.3">
      <c r="A1195">
        <v>406</v>
      </c>
      <c r="B1195" t="s">
        <v>15</v>
      </c>
      <c r="C1195" s="1">
        <v>40971</v>
      </c>
      <c r="D1195">
        <v>4824809985</v>
      </c>
      <c r="E1195" s="1">
        <v>41448</v>
      </c>
      <c r="F1195" s="1">
        <v>41478</v>
      </c>
      <c r="G1195">
        <v>43.74</v>
      </c>
      <c r="H1195" t="s">
        <v>13</v>
      </c>
      <c r="I1195" s="1">
        <v>41477</v>
      </c>
      <c r="J1195" t="s">
        <v>17</v>
      </c>
      <c r="K1195">
        <v>29</v>
      </c>
      <c r="L1195">
        <v>0</v>
      </c>
      <c r="M1195">
        <f>Table1[[#This Row],[DueDate]]-Table1[[#This Row],[SettledDate]]</f>
        <v>1</v>
      </c>
    </row>
    <row r="1196" spans="1:13" x14ac:dyDescent="0.3">
      <c r="A1196">
        <v>770</v>
      </c>
      <c r="B1196" t="s">
        <v>35</v>
      </c>
      <c r="C1196" s="1">
        <v>40945</v>
      </c>
      <c r="D1196">
        <v>4824986816</v>
      </c>
      <c r="E1196" s="1">
        <v>41097</v>
      </c>
      <c r="F1196" s="1">
        <v>41127</v>
      </c>
      <c r="G1196">
        <v>51.31</v>
      </c>
      <c r="H1196" t="s">
        <v>13</v>
      </c>
      <c r="I1196" s="1">
        <v>41140</v>
      </c>
      <c r="J1196" t="s">
        <v>17</v>
      </c>
      <c r="K1196">
        <v>43</v>
      </c>
      <c r="L1196">
        <v>13</v>
      </c>
      <c r="M1196">
        <f>Table1[[#This Row],[DueDate]]-Table1[[#This Row],[SettledDate]]</f>
        <v>-13</v>
      </c>
    </row>
    <row r="1197" spans="1:13" x14ac:dyDescent="0.3">
      <c r="A1197">
        <v>406</v>
      </c>
      <c r="B1197" t="s">
        <v>34</v>
      </c>
      <c r="C1197" s="1">
        <v>41029</v>
      </c>
      <c r="D1197">
        <v>4825120414</v>
      </c>
      <c r="E1197" s="1">
        <v>41137</v>
      </c>
      <c r="F1197" s="1">
        <v>41167</v>
      </c>
      <c r="G1197">
        <v>80.87</v>
      </c>
      <c r="H1197" t="s">
        <v>13</v>
      </c>
      <c r="I1197" s="1">
        <v>41155</v>
      </c>
      <c r="J1197" t="s">
        <v>17</v>
      </c>
      <c r="K1197">
        <v>18</v>
      </c>
      <c r="L1197">
        <v>0</v>
      </c>
      <c r="M1197">
        <f>Table1[[#This Row],[DueDate]]-Table1[[#This Row],[SettledDate]]</f>
        <v>12</v>
      </c>
    </row>
    <row r="1198" spans="1:13" x14ac:dyDescent="0.3">
      <c r="A1198">
        <v>770</v>
      </c>
      <c r="B1198" t="s">
        <v>86</v>
      </c>
      <c r="C1198" s="1">
        <v>41337</v>
      </c>
      <c r="D1198">
        <v>4838574848</v>
      </c>
      <c r="E1198" s="1">
        <v>41151</v>
      </c>
      <c r="F1198" s="1">
        <v>41181</v>
      </c>
      <c r="G1198">
        <v>28.95</v>
      </c>
      <c r="H1198" t="s">
        <v>16</v>
      </c>
      <c r="I1198" s="1">
        <v>41196</v>
      </c>
      <c r="J1198" t="s">
        <v>14</v>
      </c>
      <c r="K1198">
        <v>45</v>
      </c>
      <c r="L1198">
        <v>15</v>
      </c>
      <c r="M1198">
        <f>Table1[[#This Row],[DueDate]]-Table1[[#This Row],[SettledDate]]</f>
        <v>-15</v>
      </c>
    </row>
    <row r="1199" spans="1:13" x14ac:dyDescent="0.3">
      <c r="A1199">
        <v>391</v>
      </c>
      <c r="B1199" t="s">
        <v>113</v>
      </c>
      <c r="C1199" s="1">
        <v>41598</v>
      </c>
      <c r="D1199">
        <v>4847248435</v>
      </c>
      <c r="E1199" s="1">
        <v>40932</v>
      </c>
      <c r="F1199" s="1">
        <v>40962</v>
      </c>
      <c r="G1199">
        <v>80.709999999999994</v>
      </c>
      <c r="H1199" t="s">
        <v>13</v>
      </c>
      <c r="I1199" s="1">
        <v>40950</v>
      </c>
      <c r="J1199" t="s">
        <v>14</v>
      </c>
      <c r="K1199">
        <v>18</v>
      </c>
      <c r="L1199">
        <v>0</v>
      </c>
      <c r="M1199">
        <f>Table1[[#This Row],[DueDate]]-Table1[[#This Row],[SettledDate]]</f>
        <v>12</v>
      </c>
    </row>
    <row r="1200" spans="1:13" x14ac:dyDescent="0.3">
      <c r="A1200">
        <v>770</v>
      </c>
      <c r="B1200" t="s">
        <v>95</v>
      </c>
      <c r="C1200" s="1">
        <v>41394</v>
      </c>
      <c r="D1200">
        <v>4852824490</v>
      </c>
      <c r="E1200" s="1">
        <v>41155</v>
      </c>
      <c r="F1200" s="1">
        <v>41185</v>
      </c>
      <c r="G1200">
        <v>38.590000000000003</v>
      </c>
      <c r="H1200" t="s">
        <v>13</v>
      </c>
      <c r="I1200" s="1">
        <v>41185</v>
      </c>
      <c r="J1200" t="s">
        <v>14</v>
      </c>
      <c r="K1200">
        <v>30</v>
      </c>
      <c r="L1200">
        <v>0</v>
      </c>
      <c r="M1200">
        <f>Table1[[#This Row],[DueDate]]-Table1[[#This Row],[SettledDate]]</f>
        <v>0</v>
      </c>
    </row>
    <row r="1201" spans="1:13" x14ac:dyDescent="0.3">
      <c r="A1201">
        <v>391</v>
      </c>
      <c r="B1201" t="s">
        <v>77</v>
      </c>
      <c r="C1201" s="1">
        <v>41150</v>
      </c>
      <c r="D1201">
        <v>4858028884</v>
      </c>
      <c r="E1201" s="1">
        <v>41280</v>
      </c>
      <c r="F1201" s="1">
        <v>41310</v>
      </c>
      <c r="G1201">
        <v>58.49</v>
      </c>
      <c r="H1201" t="s">
        <v>13</v>
      </c>
      <c r="I1201" s="1">
        <v>41290</v>
      </c>
      <c r="J1201" t="s">
        <v>17</v>
      </c>
      <c r="K1201">
        <v>10</v>
      </c>
      <c r="L1201">
        <v>0</v>
      </c>
      <c r="M1201">
        <f>Table1[[#This Row],[DueDate]]-Table1[[#This Row],[SettledDate]]</f>
        <v>20</v>
      </c>
    </row>
    <row r="1202" spans="1:13" x14ac:dyDescent="0.3">
      <c r="A1202">
        <v>406</v>
      </c>
      <c r="B1202" t="s">
        <v>91</v>
      </c>
      <c r="C1202" s="1">
        <v>41605</v>
      </c>
      <c r="D1202">
        <v>4859265458</v>
      </c>
      <c r="E1202" s="1">
        <v>41007</v>
      </c>
      <c r="F1202" s="1">
        <v>41037</v>
      </c>
      <c r="G1202">
        <v>76.680000000000007</v>
      </c>
      <c r="H1202" t="s">
        <v>13</v>
      </c>
      <c r="I1202" s="1">
        <v>41024</v>
      </c>
      <c r="J1202" t="s">
        <v>14</v>
      </c>
      <c r="K1202">
        <v>17</v>
      </c>
      <c r="L1202">
        <v>0</v>
      </c>
      <c r="M1202">
        <f>Table1[[#This Row],[DueDate]]-Table1[[#This Row],[SettledDate]]</f>
        <v>13</v>
      </c>
    </row>
    <row r="1203" spans="1:13" x14ac:dyDescent="0.3">
      <c r="A1203">
        <v>897</v>
      </c>
      <c r="B1203" t="s">
        <v>79</v>
      </c>
      <c r="C1203" s="1">
        <v>41285</v>
      </c>
      <c r="D1203">
        <v>4861734696</v>
      </c>
      <c r="E1203" s="1">
        <v>41060</v>
      </c>
      <c r="F1203" s="1">
        <v>41090</v>
      </c>
      <c r="G1203">
        <v>24.59</v>
      </c>
      <c r="H1203" t="s">
        <v>13</v>
      </c>
      <c r="I1203" s="1">
        <v>41068</v>
      </c>
      <c r="J1203" t="s">
        <v>14</v>
      </c>
      <c r="K1203">
        <v>8</v>
      </c>
      <c r="L1203">
        <v>0</v>
      </c>
      <c r="M1203">
        <f>Table1[[#This Row],[DueDate]]-Table1[[#This Row],[SettledDate]]</f>
        <v>22</v>
      </c>
    </row>
    <row r="1204" spans="1:13" x14ac:dyDescent="0.3">
      <c r="A1204">
        <v>406</v>
      </c>
      <c r="B1204" t="s">
        <v>91</v>
      </c>
      <c r="C1204" s="1">
        <v>41605</v>
      </c>
      <c r="D1204">
        <v>4865860838</v>
      </c>
      <c r="E1204" s="1">
        <v>41380</v>
      </c>
      <c r="F1204" s="1">
        <v>41410</v>
      </c>
      <c r="G1204">
        <v>52.57</v>
      </c>
      <c r="H1204" t="s">
        <v>16</v>
      </c>
      <c r="I1204" s="1">
        <v>41413</v>
      </c>
      <c r="J1204" t="s">
        <v>14</v>
      </c>
      <c r="K1204">
        <v>33</v>
      </c>
      <c r="L1204">
        <v>3</v>
      </c>
      <c r="M1204">
        <f>Table1[[#This Row],[DueDate]]-Table1[[#This Row],[SettledDate]]</f>
        <v>-3</v>
      </c>
    </row>
    <row r="1205" spans="1:13" x14ac:dyDescent="0.3">
      <c r="A1205">
        <v>770</v>
      </c>
      <c r="B1205" t="s">
        <v>57</v>
      </c>
      <c r="C1205" s="1">
        <v>41274</v>
      </c>
      <c r="D1205">
        <v>4867913310</v>
      </c>
      <c r="E1205" s="1">
        <v>41553</v>
      </c>
      <c r="F1205" s="1">
        <v>41583</v>
      </c>
      <c r="G1205">
        <v>36.26</v>
      </c>
      <c r="H1205" t="s">
        <v>13</v>
      </c>
      <c r="I1205" s="1">
        <v>41582</v>
      </c>
      <c r="J1205" t="s">
        <v>17</v>
      </c>
      <c r="K1205">
        <v>29</v>
      </c>
      <c r="L1205">
        <v>0</v>
      </c>
      <c r="M1205">
        <f>Table1[[#This Row],[DueDate]]-Table1[[#This Row],[SettledDate]]</f>
        <v>1</v>
      </c>
    </row>
    <row r="1206" spans="1:13" x14ac:dyDescent="0.3">
      <c r="A1206">
        <v>818</v>
      </c>
      <c r="B1206" t="s">
        <v>30</v>
      </c>
      <c r="C1206" s="1">
        <v>41234</v>
      </c>
      <c r="D1206">
        <v>4870747963</v>
      </c>
      <c r="E1206" s="1">
        <v>40956</v>
      </c>
      <c r="F1206" s="1">
        <v>40986</v>
      </c>
      <c r="G1206">
        <v>70.569999999999993</v>
      </c>
      <c r="H1206" t="s">
        <v>16</v>
      </c>
      <c r="I1206" s="1">
        <v>40975</v>
      </c>
      <c r="J1206" t="s">
        <v>14</v>
      </c>
      <c r="K1206">
        <v>19</v>
      </c>
      <c r="L1206">
        <v>0</v>
      </c>
      <c r="M1206">
        <f>Table1[[#This Row],[DueDate]]-Table1[[#This Row],[SettledDate]]</f>
        <v>11</v>
      </c>
    </row>
    <row r="1207" spans="1:13" x14ac:dyDescent="0.3">
      <c r="A1207">
        <v>818</v>
      </c>
      <c r="B1207" t="s">
        <v>111</v>
      </c>
      <c r="C1207" s="1">
        <v>41521</v>
      </c>
      <c r="D1207">
        <v>4871103320</v>
      </c>
      <c r="E1207" s="1">
        <v>41565</v>
      </c>
      <c r="F1207" s="1">
        <v>41595</v>
      </c>
      <c r="G1207">
        <v>59.07</v>
      </c>
      <c r="H1207" t="s">
        <v>13</v>
      </c>
      <c r="I1207" s="1">
        <v>41574</v>
      </c>
      <c r="J1207" t="s">
        <v>17</v>
      </c>
      <c r="K1207">
        <v>9</v>
      </c>
      <c r="L1207">
        <v>0</v>
      </c>
      <c r="M1207">
        <f>Table1[[#This Row],[DueDate]]-Table1[[#This Row],[SettledDate]]</f>
        <v>21</v>
      </c>
    </row>
    <row r="1208" spans="1:13" x14ac:dyDescent="0.3">
      <c r="A1208">
        <v>770</v>
      </c>
      <c r="B1208" t="s">
        <v>26</v>
      </c>
      <c r="C1208" s="1">
        <v>41274</v>
      </c>
      <c r="D1208">
        <v>4872529612</v>
      </c>
      <c r="E1208" s="1">
        <v>41138</v>
      </c>
      <c r="F1208" s="1">
        <v>41168</v>
      </c>
      <c r="G1208">
        <v>37.24</v>
      </c>
      <c r="H1208" t="s">
        <v>13</v>
      </c>
      <c r="I1208" s="1">
        <v>41154</v>
      </c>
      <c r="J1208" t="s">
        <v>14</v>
      </c>
      <c r="K1208">
        <v>16</v>
      </c>
      <c r="L1208">
        <v>0</v>
      </c>
      <c r="M1208">
        <f>Table1[[#This Row],[DueDate]]-Table1[[#This Row],[SettledDate]]</f>
        <v>14</v>
      </c>
    </row>
    <row r="1209" spans="1:13" x14ac:dyDescent="0.3">
      <c r="A1209">
        <v>391</v>
      </c>
      <c r="B1209" t="s">
        <v>48</v>
      </c>
      <c r="C1209" s="1">
        <v>41201</v>
      </c>
      <c r="D1209">
        <v>4878686047</v>
      </c>
      <c r="E1209" s="1">
        <v>41476</v>
      </c>
      <c r="F1209" s="1">
        <v>41506</v>
      </c>
      <c r="G1209">
        <v>73.61</v>
      </c>
      <c r="H1209" t="s">
        <v>13</v>
      </c>
      <c r="I1209" s="1">
        <v>41487</v>
      </c>
      <c r="J1209" t="s">
        <v>17</v>
      </c>
      <c r="K1209">
        <v>11</v>
      </c>
      <c r="L1209">
        <v>0</v>
      </c>
      <c r="M1209">
        <f>Table1[[#This Row],[DueDate]]-Table1[[#This Row],[SettledDate]]</f>
        <v>19</v>
      </c>
    </row>
    <row r="1210" spans="1:13" x14ac:dyDescent="0.3">
      <c r="A1210">
        <v>391</v>
      </c>
      <c r="B1210" t="s">
        <v>38</v>
      </c>
      <c r="C1210" s="1">
        <v>40971</v>
      </c>
      <c r="D1210">
        <v>4881618322</v>
      </c>
      <c r="E1210" s="1">
        <v>41269</v>
      </c>
      <c r="F1210" s="1">
        <v>41299</v>
      </c>
      <c r="G1210">
        <v>104.02</v>
      </c>
      <c r="H1210" t="s">
        <v>13</v>
      </c>
      <c r="I1210" s="1">
        <v>41305</v>
      </c>
      <c r="J1210" t="s">
        <v>17</v>
      </c>
      <c r="K1210">
        <v>36</v>
      </c>
      <c r="L1210">
        <v>6</v>
      </c>
      <c r="M1210">
        <f>Table1[[#This Row],[DueDate]]-Table1[[#This Row],[SettledDate]]</f>
        <v>-6</v>
      </c>
    </row>
    <row r="1211" spans="1:13" x14ac:dyDescent="0.3">
      <c r="A1211">
        <v>391</v>
      </c>
      <c r="B1211" t="s">
        <v>85</v>
      </c>
      <c r="C1211" s="1">
        <v>41021</v>
      </c>
      <c r="D1211">
        <v>4884610178</v>
      </c>
      <c r="E1211" s="1">
        <v>41048</v>
      </c>
      <c r="F1211" s="1">
        <v>41078</v>
      </c>
      <c r="G1211">
        <v>82.21</v>
      </c>
      <c r="H1211" t="s">
        <v>13</v>
      </c>
      <c r="I1211" s="1">
        <v>41059</v>
      </c>
      <c r="J1211" t="s">
        <v>17</v>
      </c>
      <c r="K1211">
        <v>11</v>
      </c>
      <c r="L1211">
        <v>0</v>
      </c>
      <c r="M1211">
        <f>Table1[[#This Row],[DueDate]]-Table1[[#This Row],[SettledDate]]</f>
        <v>19</v>
      </c>
    </row>
    <row r="1212" spans="1:13" x14ac:dyDescent="0.3">
      <c r="A1212">
        <v>391</v>
      </c>
      <c r="B1212" t="s">
        <v>48</v>
      </c>
      <c r="C1212" s="1">
        <v>41201</v>
      </c>
      <c r="D1212">
        <v>4887614261</v>
      </c>
      <c r="E1212" s="1">
        <v>41072</v>
      </c>
      <c r="F1212" s="1">
        <v>41102</v>
      </c>
      <c r="G1212">
        <v>60.19</v>
      </c>
      <c r="H1212" t="s">
        <v>13</v>
      </c>
      <c r="I1212" s="1">
        <v>41095</v>
      </c>
      <c r="J1212" t="s">
        <v>14</v>
      </c>
      <c r="K1212">
        <v>23</v>
      </c>
      <c r="L1212">
        <v>0</v>
      </c>
      <c r="M1212">
        <f>Table1[[#This Row],[DueDate]]-Table1[[#This Row],[SettledDate]]</f>
        <v>7</v>
      </c>
    </row>
    <row r="1213" spans="1:13" x14ac:dyDescent="0.3">
      <c r="A1213">
        <v>770</v>
      </c>
      <c r="B1213" t="s">
        <v>65</v>
      </c>
      <c r="C1213" s="1">
        <v>41181</v>
      </c>
      <c r="D1213">
        <v>4891142927</v>
      </c>
      <c r="E1213" s="1">
        <v>41131</v>
      </c>
      <c r="F1213" s="1">
        <v>41161</v>
      </c>
      <c r="G1213">
        <v>47.99</v>
      </c>
      <c r="H1213" t="s">
        <v>13</v>
      </c>
      <c r="I1213" s="1">
        <v>41162</v>
      </c>
      <c r="J1213" t="s">
        <v>14</v>
      </c>
      <c r="K1213">
        <v>31</v>
      </c>
      <c r="L1213">
        <v>1</v>
      </c>
      <c r="M1213">
        <f>Table1[[#This Row],[DueDate]]-Table1[[#This Row],[SettledDate]]</f>
        <v>-1</v>
      </c>
    </row>
    <row r="1214" spans="1:13" x14ac:dyDescent="0.3">
      <c r="A1214">
        <v>406</v>
      </c>
      <c r="B1214" t="s">
        <v>90</v>
      </c>
      <c r="C1214" s="1">
        <v>41547</v>
      </c>
      <c r="D1214">
        <v>4900239305</v>
      </c>
      <c r="E1214" s="1">
        <v>41411</v>
      </c>
      <c r="F1214" s="1">
        <v>41441</v>
      </c>
      <c r="G1214">
        <v>98.88</v>
      </c>
      <c r="H1214" t="s">
        <v>16</v>
      </c>
      <c r="I1214" s="1">
        <v>41459</v>
      </c>
      <c r="J1214" t="s">
        <v>14</v>
      </c>
      <c r="K1214">
        <v>48</v>
      </c>
      <c r="L1214">
        <v>18</v>
      </c>
      <c r="M1214">
        <f>Table1[[#This Row],[DueDate]]-Table1[[#This Row],[SettledDate]]</f>
        <v>-18</v>
      </c>
    </row>
    <row r="1215" spans="1:13" x14ac:dyDescent="0.3">
      <c r="A1215">
        <v>770</v>
      </c>
      <c r="B1215" t="s">
        <v>35</v>
      </c>
      <c r="C1215" s="1">
        <v>40945</v>
      </c>
      <c r="D1215">
        <v>4902256475</v>
      </c>
      <c r="E1215" s="1">
        <v>41521</v>
      </c>
      <c r="F1215" s="1">
        <v>41551</v>
      </c>
      <c r="G1215">
        <v>72.09</v>
      </c>
      <c r="H1215" t="s">
        <v>13</v>
      </c>
      <c r="I1215" s="1">
        <v>41565</v>
      </c>
      <c r="J1215" t="s">
        <v>17</v>
      </c>
      <c r="K1215">
        <v>44</v>
      </c>
      <c r="L1215">
        <v>14</v>
      </c>
      <c r="M1215">
        <f>Table1[[#This Row],[DueDate]]-Table1[[#This Row],[SettledDate]]</f>
        <v>-14</v>
      </c>
    </row>
    <row r="1216" spans="1:13" x14ac:dyDescent="0.3">
      <c r="A1216">
        <v>818</v>
      </c>
      <c r="B1216" t="s">
        <v>96</v>
      </c>
      <c r="C1216" s="1">
        <v>41515</v>
      </c>
      <c r="D1216">
        <v>4902403664</v>
      </c>
      <c r="E1216" s="1">
        <v>41179</v>
      </c>
      <c r="F1216" s="1">
        <v>41209</v>
      </c>
      <c r="G1216">
        <v>58.99</v>
      </c>
      <c r="H1216" t="s">
        <v>16</v>
      </c>
      <c r="I1216" s="1">
        <v>41221</v>
      </c>
      <c r="J1216" t="s">
        <v>14</v>
      </c>
      <c r="K1216">
        <v>42</v>
      </c>
      <c r="L1216">
        <v>12</v>
      </c>
      <c r="M1216">
        <f>Table1[[#This Row],[DueDate]]-Table1[[#This Row],[SettledDate]]</f>
        <v>-12</v>
      </c>
    </row>
    <row r="1217" spans="1:13" x14ac:dyDescent="0.3">
      <c r="A1217">
        <v>897</v>
      </c>
      <c r="B1217" t="s">
        <v>25</v>
      </c>
      <c r="C1217" s="1">
        <v>41003</v>
      </c>
      <c r="D1217">
        <v>4902638386</v>
      </c>
      <c r="E1217" s="1">
        <v>41167</v>
      </c>
      <c r="F1217" s="1">
        <v>41197</v>
      </c>
      <c r="G1217">
        <v>46.03</v>
      </c>
      <c r="H1217" t="s">
        <v>13</v>
      </c>
      <c r="I1217" s="1">
        <v>41190</v>
      </c>
      <c r="J1217" t="s">
        <v>17</v>
      </c>
      <c r="K1217">
        <v>23</v>
      </c>
      <c r="L1217">
        <v>0</v>
      </c>
      <c r="M1217">
        <f>Table1[[#This Row],[DueDate]]-Table1[[#This Row],[SettledDate]]</f>
        <v>7</v>
      </c>
    </row>
    <row r="1218" spans="1:13" x14ac:dyDescent="0.3">
      <c r="A1218">
        <v>391</v>
      </c>
      <c r="B1218" t="s">
        <v>85</v>
      </c>
      <c r="C1218" s="1">
        <v>41021</v>
      </c>
      <c r="D1218">
        <v>4903468657</v>
      </c>
      <c r="E1218" s="1">
        <v>41046</v>
      </c>
      <c r="F1218" s="1">
        <v>41076</v>
      </c>
      <c r="G1218">
        <v>66.55</v>
      </c>
      <c r="H1218" t="s">
        <v>13</v>
      </c>
      <c r="I1218" s="1">
        <v>41069</v>
      </c>
      <c r="J1218" t="s">
        <v>17</v>
      </c>
      <c r="K1218">
        <v>23</v>
      </c>
      <c r="L1218">
        <v>0</v>
      </c>
      <c r="M1218">
        <f>Table1[[#This Row],[DueDate]]-Table1[[#This Row],[SettledDate]]</f>
        <v>7</v>
      </c>
    </row>
    <row r="1219" spans="1:13" x14ac:dyDescent="0.3">
      <c r="A1219">
        <v>391</v>
      </c>
      <c r="B1219" t="s">
        <v>77</v>
      </c>
      <c r="C1219" s="1">
        <v>41150</v>
      </c>
      <c r="D1219">
        <v>4905021101</v>
      </c>
      <c r="E1219" s="1">
        <v>41593</v>
      </c>
      <c r="F1219" s="1">
        <v>41623</v>
      </c>
      <c r="G1219">
        <v>91.34</v>
      </c>
      <c r="H1219" t="s">
        <v>13</v>
      </c>
      <c r="I1219" s="1">
        <v>41601</v>
      </c>
      <c r="J1219" t="s">
        <v>17</v>
      </c>
      <c r="K1219">
        <v>8</v>
      </c>
      <c r="L1219">
        <v>0</v>
      </c>
      <c r="M1219">
        <f>Table1[[#This Row],[DueDate]]-Table1[[#This Row],[SettledDate]]</f>
        <v>22</v>
      </c>
    </row>
    <row r="1220" spans="1:13" x14ac:dyDescent="0.3">
      <c r="A1220">
        <v>391</v>
      </c>
      <c r="B1220" t="s">
        <v>85</v>
      </c>
      <c r="C1220" s="1">
        <v>41021</v>
      </c>
      <c r="D1220">
        <v>4906343954</v>
      </c>
      <c r="E1220" s="1">
        <v>40994</v>
      </c>
      <c r="F1220" s="1">
        <v>41024</v>
      </c>
      <c r="G1220">
        <v>53.69</v>
      </c>
      <c r="H1220" t="s">
        <v>13</v>
      </c>
      <c r="I1220" s="1">
        <v>41014</v>
      </c>
      <c r="J1220" t="s">
        <v>14</v>
      </c>
      <c r="K1220">
        <v>20</v>
      </c>
      <c r="L1220">
        <v>0</v>
      </c>
      <c r="M1220">
        <f>Table1[[#This Row],[DueDate]]-Table1[[#This Row],[SettledDate]]</f>
        <v>10</v>
      </c>
    </row>
    <row r="1221" spans="1:13" x14ac:dyDescent="0.3">
      <c r="A1221">
        <v>406</v>
      </c>
      <c r="B1221" t="s">
        <v>27</v>
      </c>
      <c r="C1221" s="1">
        <v>41163</v>
      </c>
      <c r="D1221">
        <v>4908628098</v>
      </c>
      <c r="E1221" s="1">
        <v>40992</v>
      </c>
      <c r="F1221" s="1">
        <v>41022</v>
      </c>
      <c r="G1221">
        <v>89.67</v>
      </c>
      <c r="H1221" t="s">
        <v>16</v>
      </c>
      <c r="I1221" s="1">
        <v>41018</v>
      </c>
      <c r="J1221" t="s">
        <v>14</v>
      </c>
      <c r="K1221">
        <v>26</v>
      </c>
      <c r="L1221">
        <v>0</v>
      </c>
      <c r="M1221">
        <f>Table1[[#This Row],[DueDate]]-Table1[[#This Row],[SettledDate]]</f>
        <v>4</v>
      </c>
    </row>
    <row r="1222" spans="1:13" x14ac:dyDescent="0.3">
      <c r="A1222">
        <v>391</v>
      </c>
      <c r="B1222" t="s">
        <v>115</v>
      </c>
      <c r="C1222" s="1">
        <v>41486</v>
      </c>
      <c r="D1222">
        <v>4910161169</v>
      </c>
      <c r="E1222" s="1">
        <v>41249</v>
      </c>
      <c r="F1222" s="1">
        <v>41279</v>
      </c>
      <c r="G1222">
        <v>59</v>
      </c>
      <c r="H1222" t="s">
        <v>13</v>
      </c>
      <c r="I1222" s="1">
        <v>41262</v>
      </c>
      <c r="J1222" t="s">
        <v>14</v>
      </c>
      <c r="K1222">
        <v>13</v>
      </c>
      <c r="L1222">
        <v>0</v>
      </c>
      <c r="M1222">
        <f>Table1[[#This Row],[DueDate]]-Table1[[#This Row],[SettledDate]]</f>
        <v>17</v>
      </c>
    </row>
    <row r="1223" spans="1:13" x14ac:dyDescent="0.3">
      <c r="A1223">
        <v>770</v>
      </c>
      <c r="B1223" t="s">
        <v>67</v>
      </c>
      <c r="C1223" s="1">
        <v>40986</v>
      </c>
      <c r="D1223">
        <v>4915855065</v>
      </c>
      <c r="E1223" s="1">
        <v>40915</v>
      </c>
      <c r="F1223" s="1">
        <v>40945</v>
      </c>
      <c r="G1223">
        <v>78.92</v>
      </c>
      <c r="H1223" t="s">
        <v>13</v>
      </c>
      <c r="I1223" s="1">
        <v>40944</v>
      </c>
      <c r="J1223" t="s">
        <v>14</v>
      </c>
      <c r="K1223">
        <v>29</v>
      </c>
      <c r="L1223">
        <v>0</v>
      </c>
      <c r="M1223">
        <f>Table1[[#This Row],[DueDate]]-Table1[[#This Row],[SettledDate]]</f>
        <v>1</v>
      </c>
    </row>
    <row r="1224" spans="1:13" x14ac:dyDescent="0.3">
      <c r="A1224">
        <v>406</v>
      </c>
      <c r="B1224" t="s">
        <v>66</v>
      </c>
      <c r="C1224" s="1">
        <v>41048</v>
      </c>
      <c r="D1224">
        <v>4926391244</v>
      </c>
      <c r="E1224" s="1">
        <v>41049</v>
      </c>
      <c r="F1224" s="1">
        <v>41079</v>
      </c>
      <c r="G1224">
        <v>62.96</v>
      </c>
      <c r="H1224" t="s">
        <v>13</v>
      </c>
      <c r="I1224" s="1">
        <v>41051</v>
      </c>
      <c r="J1224" t="s">
        <v>17</v>
      </c>
      <c r="K1224">
        <v>2</v>
      </c>
      <c r="L1224">
        <v>0</v>
      </c>
      <c r="M1224">
        <f>Table1[[#This Row],[DueDate]]-Table1[[#This Row],[SettledDate]]</f>
        <v>28</v>
      </c>
    </row>
    <row r="1225" spans="1:13" x14ac:dyDescent="0.3">
      <c r="A1225">
        <v>770</v>
      </c>
      <c r="B1225" t="s">
        <v>84</v>
      </c>
      <c r="C1225" s="1">
        <v>41367</v>
      </c>
      <c r="D1225">
        <v>4927657057</v>
      </c>
      <c r="E1225" s="1">
        <v>41268</v>
      </c>
      <c r="F1225" s="1">
        <v>41298</v>
      </c>
      <c r="G1225">
        <v>54.66</v>
      </c>
      <c r="H1225" t="s">
        <v>13</v>
      </c>
      <c r="I1225" s="1">
        <v>41287</v>
      </c>
      <c r="J1225" t="s">
        <v>14</v>
      </c>
      <c r="K1225">
        <v>19</v>
      </c>
      <c r="L1225">
        <v>0</v>
      </c>
      <c r="M1225">
        <f>Table1[[#This Row],[DueDate]]-Table1[[#This Row],[SettledDate]]</f>
        <v>11</v>
      </c>
    </row>
    <row r="1226" spans="1:13" x14ac:dyDescent="0.3">
      <c r="A1226">
        <v>391</v>
      </c>
      <c r="B1226" t="s">
        <v>85</v>
      </c>
      <c r="C1226" s="1">
        <v>41021</v>
      </c>
      <c r="D1226">
        <v>4930326600</v>
      </c>
      <c r="E1226" s="1">
        <v>40955</v>
      </c>
      <c r="F1226" s="1">
        <v>40985</v>
      </c>
      <c r="G1226">
        <v>58.85</v>
      </c>
      <c r="H1226" t="s">
        <v>13</v>
      </c>
      <c r="I1226" s="1">
        <v>40974</v>
      </c>
      <c r="J1226" t="s">
        <v>14</v>
      </c>
      <c r="K1226">
        <v>19</v>
      </c>
      <c r="L1226">
        <v>0</v>
      </c>
      <c r="M1226">
        <f>Table1[[#This Row],[DueDate]]-Table1[[#This Row],[SettledDate]]</f>
        <v>11</v>
      </c>
    </row>
    <row r="1227" spans="1:13" x14ac:dyDescent="0.3">
      <c r="A1227">
        <v>770</v>
      </c>
      <c r="B1227" t="s">
        <v>26</v>
      </c>
      <c r="C1227" s="1">
        <v>41274</v>
      </c>
      <c r="D1227">
        <v>4934230957</v>
      </c>
      <c r="E1227" s="1">
        <v>41278</v>
      </c>
      <c r="F1227" s="1">
        <v>41308</v>
      </c>
      <c r="G1227">
        <v>88.48</v>
      </c>
      <c r="H1227" t="s">
        <v>16</v>
      </c>
      <c r="I1227" s="1">
        <v>41304</v>
      </c>
      <c r="J1227" t="s">
        <v>17</v>
      </c>
      <c r="K1227">
        <v>26</v>
      </c>
      <c r="L1227">
        <v>0</v>
      </c>
      <c r="M1227">
        <f>Table1[[#This Row],[DueDate]]-Table1[[#This Row],[SettledDate]]</f>
        <v>4</v>
      </c>
    </row>
    <row r="1228" spans="1:13" x14ac:dyDescent="0.3">
      <c r="A1228">
        <v>897</v>
      </c>
      <c r="B1228" t="s">
        <v>88</v>
      </c>
      <c r="C1228" s="1">
        <v>41463</v>
      </c>
      <c r="D1228">
        <v>4935255726</v>
      </c>
      <c r="E1228" s="1">
        <v>41470</v>
      </c>
      <c r="F1228" s="1">
        <v>41500</v>
      </c>
      <c r="G1228">
        <v>47.13</v>
      </c>
      <c r="H1228" t="s">
        <v>16</v>
      </c>
      <c r="I1228" s="1">
        <v>41509</v>
      </c>
      <c r="J1228" t="s">
        <v>17</v>
      </c>
      <c r="K1228">
        <v>39</v>
      </c>
      <c r="L1228">
        <v>9</v>
      </c>
      <c r="M1228">
        <f>Table1[[#This Row],[DueDate]]-Table1[[#This Row],[SettledDate]]</f>
        <v>-9</v>
      </c>
    </row>
    <row r="1229" spans="1:13" x14ac:dyDescent="0.3">
      <c r="A1229">
        <v>818</v>
      </c>
      <c r="B1229" t="s">
        <v>33</v>
      </c>
      <c r="C1229" s="1">
        <v>41060</v>
      </c>
      <c r="D1229">
        <v>4937921214</v>
      </c>
      <c r="E1229" s="1">
        <v>41547</v>
      </c>
      <c r="F1229" s="1">
        <v>41577</v>
      </c>
      <c r="G1229">
        <v>53.8</v>
      </c>
      <c r="H1229" t="s">
        <v>13</v>
      </c>
      <c r="I1229" s="1">
        <v>41583</v>
      </c>
      <c r="J1229" t="s">
        <v>17</v>
      </c>
      <c r="K1229">
        <v>36</v>
      </c>
      <c r="L1229">
        <v>6</v>
      </c>
      <c r="M1229">
        <f>Table1[[#This Row],[DueDate]]-Table1[[#This Row],[SettledDate]]</f>
        <v>-6</v>
      </c>
    </row>
    <row r="1230" spans="1:13" x14ac:dyDescent="0.3">
      <c r="A1230">
        <v>391</v>
      </c>
      <c r="B1230" t="s">
        <v>60</v>
      </c>
      <c r="C1230" s="1">
        <v>41495</v>
      </c>
      <c r="D1230">
        <v>4941612254</v>
      </c>
      <c r="E1230" s="1">
        <v>41098</v>
      </c>
      <c r="F1230" s="1">
        <v>41128</v>
      </c>
      <c r="G1230">
        <v>65.27</v>
      </c>
      <c r="H1230" t="s">
        <v>13</v>
      </c>
      <c r="I1230" s="1">
        <v>41122</v>
      </c>
      <c r="J1230" t="s">
        <v>14</v>
      </c>
      <c r="K1230">
        <v>24</v>
      </c>
      <c r="L1230">
        <v>0</v>
      </c>
      <c r="M1230">
        <f>Table1[[#This Row],[DueDate]]-Table1[[#This Row],[SettledDate]]</f>
        <v>6</v>
      </c>
    </row>
    <row r="1231" spans="1:13" x14ac:dyDescent="0.3">
      <c r="A1231">
        <v>818</v>
      </c>
      <c r="B1231" t="s">
        <v>20</v>
      </c>
      <c r="C1231" s="1">
        <v>41239</v>
      </c>
      <c r="D1231">
        <v>4943574800</v>
      </c>
      <c r="E1231" s="1">
        <v>41049</v>
      </c>
      <c r="F1231" s="1">
        <v>41079</v>
      </c>
      <c r="G1231">
        <v>54.82</v>
      </c>
      <c r="H1231" t="s">
        <v>13</v>
      </c>
      <c r="I1231" s="1">
        <v>41076</v>
      </c>
      <c r="J1231" t="s">
        <v>14</v>
      </c>
      <c r="K1231">
        <v>27</v>
      </c>
      <c r="L1231">
        <v>0</v>
      </c>
      <c r="M1231">
        <f>Table1[[#This Row],[DueDate]]-Table1[[#This Row],[SettledDate]]</f>
        <v>3</v>
      </c>
    </row>
    <row r="1232" spans="1:13" x14ac:dyDescent="0.3">
      <c r="A1232">
        <v>391</v>
      </c>
      <c r="B1232" t="s">
        <v>43</v>
      </c>
      <c r="C1232" s="1">
        <v>41284</v>
      </c>
      <c r="D1232">
        <v>4949816221</v>
      </c>
      <c r="E1232" s="1">
        <v>41280</v>
      </c>
      <c r="F1232" s="1">
        <v>41310</v>
      </c>
      <c r="G1232">
        <v>85.64</v>
      </c>
      <c r="H1232" t="s">
        <v>13</v>
      </c>
      <c r="I1232" s="1">
        <v>41306</v>
      </c>
      <c r="J1232" t="s">
        <v>14</v>
      </c>
      <c r="K1232">
        <v>26</v>
      </c>
      <c r="L1232">
        <v>0</v>
      </c>
      <c r="M1232">
        <f>Table1[[#This Row],[DueDate]]-Table1[[#This Row],[SettledDate]]</f>
        <v>4</v>
      </c>
    </row>
    <row r="1233" spans="1:13" x14ac:dyDescent="0.3">
      <c r="A1233">
        <v>897</v>
      </c>
      <c r="B1233" t="s">
        <v>88</v>
      </c>
      <c r="C1233" s="1">
        <v>41463</v>
      </c>
      <c r="D1233">
        <v>4958732401</v>
      </c>
      <c r="E1233" s="1">
        <v>41591</v>
      </c>
      <c r="F1233" s="1">
        <v>41621</v>
      </c>
      <c r="G1233">
        <v>32.020000000000003</v>
      </c>
      <c r="H1233" t="s">
        <v>13</v>
      </c>
      <c r="I1233" s="1">
        <v>41612</v>
      </c>
      <c r="J1233" t="s">
        <v>17</v>
      </c>
      <c r="K1233">
        <v>21</v>
      </c>
      <c r="L1233">
        <v>0</v>
      </c>
      <c r="M1233">
        <f>Table1[[#This Row],[DueDate]]-Table1[[#This Row],[SettledDate]]</f>
        <v>9</v>
      </c>
    </row>
    <row r="1234" spans="1:13" x14ac:dyDescent="0.3">
      <c r="A1234">
        <v>897</v>
      </c>
      <c r="B1234" t="s">
        <v>112</v>
      </c>
      <c r="C1234" s="1">
        <v>41496</v>
      </c>
      <c r="D1234">
        <v>4962937321</v>
      </c>
      <c r="E1234" s="1">
        <v>41066</v>
      </c>
      <c r="F1234" s="1">
        <v>41096</v>
      </c>
      <c r="G1234">
        <v>67.819999999999993</v>
      </c>
      <c r="H1234" t="s">
        <v>13</v>
      </c>
      <c r="I1234" s="1">
        <v>41086</v>
      </c>
      <c r="J1234" t="s">
        <v>14</v>
      </c>
      <c r="K1234">
        <v>20</v>
      </c>
      <c r="L1234">
        <v>0</v>
      </c>
      <c r="M1234">
        <f>Table1[[#This Row],[DueDate]]-Table1[[#This Row],[SettledDate]]</f>
        <v>10</v>
      </c>
    </row>
    <row r="1235" spans="1:13" x14ac:dyDescent="0.3">
      <c r="A1235">
        <v>406</v>
      </c>
      <c r="B1235" t="s">
        <v>114</v>
      </c>
      <c r="C1235" s="1">
        <v>41253</v>
      </c>
      <c r="D1235">
        <v>4965519306</v>
      </c>
      <c r="E1235" s="1">
        <v>41420</v>
      </c>
      <c r="F1235" s="1">
        <v>41450</v>
      </c>
      <c r="G1235">
        <v>56.56</v>
      </c>
      <c r="H1235" t="s">
        <v>16</v>
      </c>
      <c r="I1235" s="1">
        <v>41431</v>
      </c>
      <c r="J1235" t="s">
        <v>17</v>
      </c>
      <c r="K1235">
        <v>11</v>
      </c>
      <c r="L1235">
        <v>0</v>
      </c>
      <c r="M1235">
        <f>Table1[[#This Row],[DueDate]]-Table1[[#This Row],[SettledDate]]</f>
        <v>19</v>
      </c>
    </row>
    <row r="1236" spans="1:13" x14ac:dyDescent="0.3">
      <c r="A1236">
        <v>770</v>
      </c>
      <c r="B1236" t="s">
        <v>52</v>
      </c>
      <c r="C1236" s="1">
        <v>41099</v>
      </c>
      <c r="D1236">
        <v>4975085263</v>
      </c>
      <c r="E1236" s="1">
        <v>41081</v>
      </c>
      <c r="F1236" s="1">
        <v>41111</v>
      </c>
      <c r="G1236">
        <v>53.66</v>
      </c>
      <c r="H1236" t="s">
        <v>13</v>
      </c>
      <c r="I1236" s="1">
        <v>41128</v>
      </c>
      <c r="J1236" t="s">
        <v>14</v>
      </c>
      <c r="K1236">
        <v>47</v>
      </c>
      <c r="L1236">
        <v>17</v>
      </c>
      <c r="M1236">
        <f>Table1[[#This Row],[DueDate]]-Table1[[#This Row],[SettledDate]]</f>
        <v>-17</v>
      </c>
    </row>
    <row r="1237" spans="1:13" x14ac:dyDescent="0.3">
      <c r="A1237">
        <v>391</v>
      </c>
      <c r="B1237" t="s">
        <v>38</v>
      </c>
      <c r="C1237" s="1">
        <v>40971</v>
      </c>
      <c r="D1237">
        <v>4977232177</v>
      </c>
      <c r="E1237" s="1">
        <v>41041</v>
      </c>
      <c r="F1237" s="1">
        <v>41071</v>
      </c>
      <c r="G1237">
        <v>93.36</v>
      </c>
      <c r="H1237" t="s">
        <v>13</v>
      </c>
      <c r="I1237" s="1">
        <v>41071</v>
      </c>
      <c r="J1237" t="s">
        <v>17</v>
      </c>
      <c r="K1237">
        <v>30</v>
      </c>
      <c r="L1237">
        <v>0</v>
      </c>
      <c r="M1237">
        <f>Table1[[#This Row],[DueDate]]-Table1[[#This Row],[SettledDate]]</f>
        <v>0</v>
      </c>
    </row>
    <row r="1238" spans="1:13" x14ac:dyDescent="0.3">
      <c r="A1238">
        <v>897</v>
      </c>
      <c r="B1238" t="s">
        <v>78</v>
      </c>
      <c r="C1238" s="1">
        <v>41428</v>
      </c>
      <c r="D1238">
        <v>4977937495</v>
      </c>
      <c r="E1238" s="1">
        <v>41076</v>
      </c>
      <c r="F1238" s="1">
        <v>41106</v>
      </c>
      <c r="G1238">
        <v>51.81</v>
      </c>
      <c r="H1238" t="s">
        <v>13</v>
      </c>
      <c r="I1238" s="1">
        <v>41105</v>
      </c>
      <c r="J1238" t="s">
        <v>14</v>
      </c>
      <c r="K1238">
        <v>29</v>
      </c>
      <c r="L1238">
        <v>0</v>
      </c>
      <c r="M1238">
        <f>Table1[[#This Row],[DueDate]]-Table1[[#This Row],[SettledDate]]</f>
        <v>1</v>
      </c>
    </row>
    <row r="1239" spans="1:13" x14ac:dyDescent="0.3">
      <c r="A1239">
        <v>818</v>
      </c>
      <c r="B1239" t="s">
        <v>41</v>
      </c>
      <c r="C1239" s="1">
        <v>41296</v>
      </c>
      <c r="D1239">
        <v>4978138927</v>
      </c>
      <c r="E1239" s="1">
        <v>40918</v>
      </c>
      <c r="F1239" s="1">
        <v>40948</v>
      </c>
      <c r="G1239">
        <v>7.45</v>
      </c>
      <c r="H1239" t="s">
        <v>13</v>
      </c>
      <c r="I1239" s="1">
        <v>40958</v>
      </c>
      <c r="J1239" t="s">
        <v>14</v>
      </c>
      <c r="K1239">
        <v>40</v>
      </c>
      <c r="L1239">
        <v>10</v>
      </c>
      <c r="M1239">
        <f>Table1[[#This Row],[DueDate]]-Table1[[#This Row],[SettledDate]]</f>
        <v>-10</v>
      </c>
    </row>
    <row r="1240" spans="1:13" x14ac:dyDescent="0.3">
      <c r="A1240">
        <v>406</v>
      </c>
      <c r="B1240" t="s">
        <v>34</v>
      </c>
      <c r="C1240" s="1">
        <v>41029</v>
      </c>
      <c r="D1240">
        <v>4982115880</v>
      </c>
      <c r="E1240" s="1">
        <v>41208</v>
      </c>
      <c r="F1240" s="1">
        <v>41238</v>
      </c>
      <c r="G1240">
        <v>47.52</v>
      </c>
      <c r="H1240" t="s">
        <v>13</v>
      </c>
      <c r="I1240" s="1">
        <v>41231</v>
      </c>
      <c r="J1240" t="s">
        <v>17</v>
      </c>
      <c r="K1240">
        <v>23</v>
      </c>
      <c r="L1240">
        <v>0</v>
      </c>
      <c r="M1240">
        <f>Table1[[#This Row],[DueDate]]-Table1[[#This Row],[SettledDate]]</f>
        <v>7</v>
      </c>
    </row>
    <row r="1241" spans="1:13" x14ac:dyDescent="0.3">
      <c r="A1241">
        <v>818</v>
      </c>
      <c r="B1241" t="s">
        <v>100</v>
      </c>
      <c r="C1241" s="1">
        <v>41563</v>
      </c>
      <c r="D1241">
        <v>4983130271</v>
      </c>
      <c r="E1241" s="1">
        <v>41077</v>
      </c>
      <c r="F1241" s="1">
        <v>41107</v>
      </c>
      <c r="G1241">
        <v>66.069999999999993</v>
      </c>
      <c r="H1241" t="s">
        <v>13</v>
      </c>
      <c r="I1241" s="1">
        <v>41111</v>
      </c>
      <c r="J1241" t="s">
        <v>14</v>
      </c>
      <c r="K1241">
        <v>34</v>
      </c>
      <c r="L1241">
        <v>4</v>
      </c>
      <c r="M1241">
        <f>Table1[[#This Row],[DueDate]]-Table1[[#This Row],[SettledDate]]</f>
        <v>-4</v>
      </c>
    </row>
    <row r="1242" spans="1:13" x14ac:dyDescent="0.3">
      <c r="A1242">
        <v>818</v>
      </c>
      <c r="B1242" t="s">
        <v>33</v>
      </c>
      <c r="C1242" s="1">
        <v>41060</v>
      </c>
      <c r="D1242">
        <v>4984149604</v>
      </c>
      <c r="E1242" s="1">
        <v>40932</v>
      </c>
      <c r="F1242" s="1">
        <v>40962</v>
      </c>
      <c r="G1242">
        <v>49.62</v>
      </c>
      <c r="H1242" t="s">
        <v>16</v>
      </c>
      <c r="I1242" s="1">
        <v>40989</v>
      </c>
      <c r="J1242" t="s">
        <v>14</v>
      </c>
      <c r="K1242">
        <v>57</v>
      </c>
      <c r="L1242">
        <v>27</v>
      </c>
      <c r="M1242">
        <f>Table1[[#This Row],[DueDate]]-Table1[[#This Row],[SettledDate]]</f>
        <v>-27</v>
      </c>
    </row>
    <row r="1243" spans="1:13" x14ac:dyDescent="0.3">
      <c r="A1243">
        <v>406</v>
      </c>
      <c r="B1243" t="s">
        <v>29</v>
      </c>
      <c r="C1243" s="1">
        <v>41460</v>
      </c>
      <c r="D1243">
        <v>4988118072</v>
      </c>
      <c r="E1243" s="1">
        <v>41582</v>
      </c>
      <c r="F1243" s="1">
        <v>41612</v>
      </c>
      <c r="G1243">
        <v>47.33</v>
      </c>
      <c r="H1243" t="s">
        <v>13</v>
      </c>
      <c r="I1243" s="1">
        <v>41605</v>
      </c>
      <c r="J1243" t="s">
        <v>17</v>
      </c>
      <c r="K1243">
        <v>23</v>
      </c>
      <c r="L1243">
        <v>0</v>
      </c>
      <c r="M1243">
        <f>Table1[[#This Row],[DueDate]]-Table1[[#This Row],[SettledDate]]</f>
        <v>7</v>
      </c>
    </row>
    <row r="1244" spans="1:13" x14ac:dyDescent="0.3">
      <c r="A1244">
        <v>391</v>
      </c>
      <c r="B1244" t="s">
        <v>43</v>
      </c>
      <c r="C1244" s="1">
        <v>41284</v>
      </c>
      <c r="D1244">
        <v>4988241929</v>
      </c>
      <c r="E1244" s="1">
        <v>41550</v>
      </c>
      <c r="F1244" s="1">
        <v>41580</v>
      </c>
      <c r="G1244">
        <v>68.64</v>
      </c>
      <c r="H1244" t="s">
        <v>13</v>
      </c>
      <c r="I1244" s="1">
        <v>41564</v>
      </c>
      <c r="J1244" t="s">
        <v>17</v>
      </c>
      <c r="K1244">
        <v>14</v>
      </c>
      <c r="L1244">
        <v>0</v>
      </c>
      <c r="M1244">
        <f>Table1[[#This Row],[DueDate]]-Table1[[#This Row],[SettledDate]]</f>
        <v>16</v>
      </c>
    </row>
    <row r="1245" spans="1:13" x14ac:dyDescent="0.3">
      <c r="A1245">
        <v>391</v>
      </c>
      <c r="B1245" t="s">
        <v>54</v>
      </c>
      <c r="C1245" s="1">
        <v>41123</v>
      </c>
      <c r="D1245">
        <v>4989401437</v>
      </c>
      <c r="E1245" s="1">
        <v>41322</v>
      </c>
      <c r="F1245" s="1">
        <v>41352</v>
      </c>
      <c r="G1245">
        <v>56.99</v>
      </c>
      <c r="H1245" t="s">
        <v>13</v>
      </c>
      <c r="I1245" s="1">
        <v>41347</v>
      </c>
      <c r="J1245" t="s">
        <v>17</v>
      </c>
      <c r="K1245">
        <v>25</v>
      </c>
      <c r="L1245">
        <v>0</v>
      </c>
      <c r="M1245">
        <f>Table1[[#This Row],[DueDate]]-Table1[[#This Row],[SettledDate]]</f>
        <v>5</v>
      </c>
    </row>
    <row r="1246" spans="1:13" x14ac:dyDescent="0.3">
      <c r="A1246">
        <v>770</v>
      </c>
      <c r="B1246" t="s">
        <v>67</v>
      </c>
      <c r="C1246" s="1">
        <v>40986</v>
      </c>
      <c r="D1246">
        <v>4992290949</v>
      </c>
      <c r="E1246" s="1">
        <v>41115</v>
      </c>
      <c r="F1246" s="1">
        <v>41145</v>
      </c>
      <c r="G1246">
        <v>38.61</v>
      </c>
      <c r="H1246" t="s">
        <v>13</v>
      </c>
      <c r="I1246" s="1">
        <v>41147</v>
      </c>
      <c r="J1246" t="s">
        <v>17</v>
      </c>
      <c r="K1246">
        <v>32</v>
      </c>
      <c r="L1246">
        <v>2</v>
      </c>
      <c r="M1246">
        <f>Table1[[#This Row],[DueDate]]-Table1[[#This Row],[SettledDate]]</f>
        <v>-2</v>
      </c>
    </row>
    <row r="1247" spans="1:13" x14ac:dyDescent="0.3">
      <c r="A1247">
        <v>897</v>
      </c>
      <c r="B1247" t="s">
        <v>110</v>
      </c>
      <c r="C1247" s="1">
        <v>41484</v>
      </c>
      <c r="D1247">
        <v>4999718461</v>
      </c>
      <c r="E1247" s="1">
        <v>41288</v>
      </c>
      <c r="F1247" s="1">
        <v>41318</v>
      </c>
      <c r="G1247">
        <v>10.64</v>
      </c>
      <c r="H1247" t="s">
        <v>13</v>
      </c>
      <c r="I1247" s="1">
        <v>41308</v>
      </c>
      <c r="J1247" t="s">
        <v>14</v>
      </c>
      <c r="K1247">
        <v>20</v>
      </c>
      <c r="L1247">
        <v>0</v>
      </c>
      <c r="M1247">
        <f>Table1[[#This Row],[DueDate]]-Table1[[#This Row],[SettledDate]]</f>
        <v>10</v>
      </c>
    </row>
    <row r="1248" spans="1:13" x14ac:dyDescent="0.3">
      <c r="A1248">
        <v>818</v>
      </c>
      <c r="B1248" t="s">
        <v>39</v>
      </c>
      <c r="C1248" s="1">
        <v>40960</v>
      </c>
      <c r="D1248">
        <v>5002957961</v>
      </c>
      <c r="E1248" s="1">
        <v>41084</v>
      </c>
      <c r="F1248" s="1">
        <v>41114</v>
      </c>
      <c r="G1248">
        <v>61.9</v>
      </c>
      <c r="H1248" t="s">
        <v>13</v>
      </c>
      <c r="I1248" s="1">
        <v>41110</v>
      </c>
      <c r="J1248" t="s">
        <v>17</v>
      </c>
      <c r="K1248">
        <v>26</v>
      </c>
      <c r="L1248">
        <v>0</v>
      </c>
      <c r="M1248">
        <f>Table1[[#This Row],[DueDate]]-Table1[[#This Row],[SettledDate]]</f>
        <v>4</v>
      </c>
    </row>
    <row r="1249" spans="1:13" x14ac:dyDescent="0.3">
      <c r="A1249">
        <v>406</v>
      </c>
      <c r="B1249" t="s">
        <v>29</v>
      </c>
      <c r="C1249" s="1">
        <v>41460</v>
      </c>
      <c r="D1249">
        <v>5004037531</v>
      </c>
      <c r="E1249" s="1">
        <v>41421</v>
      </c>
      <c r="F1249" s="1">
        <v>41451</v>
      </c>
      <c r="G1249">
        <v>48.73</v>
      </c>
      <c r="H1249" t="s">
        <v>13</v>
      </c>
      <c r="I1249" s="1">
        <v>41460</v>
      </c>
      <c r="J1249" t="s">
        <v>14</v>
      </c>
      <c r="K1249">
        <v>39</v>
      </c>
      <c r="L1249">
        <v>9</v>
      </c>
      <c r="M1249">
        <f>Table1[[#This Row],[DueDate]]-Table1[[#This Row],[SettledDate]]</f>
        <v>-9</v>
      </c>
    </row>
    <row r="1250" spans="1:13" x14ac:dyDescent="0.3">
      <c r="A1250">
        <v>391</v>
      </c>
      <c r="B1250" t="s">
        <v>74</v>
      </c>
      <c r="C1250" s="1">
        <v>41532</v>
      </c>
      <c r="D1250">
        <v>5007692123</v>
      </c>
      <c r="E1250" s="1">
        <v>41458</v>
      </c>
      <c r="F1250" s="1">
        <v>41488</v>
      </c>
      <c r="G1250">
        <v>63.03</v>
      </c>
      <c r="H1250" t="s">
        <v>16</v>
      </c>
      <c r="I1250" s="1">
        <v>41496</v>
      </c>
      <c r="J1250" t="s">
        <v>14</v>
      </c>
      <c r="K1250">
        <v>38</v>
      </c>
      <c r="L1250">
        <v>8</v>
      </c>
      <c r="M1250">
        <f>Table1[[#This Row],[DueDate]]-Table1[[#This Row],[SettledDate]]</f>
        <v>-8</v>
      </c>
    </row>
    <row r="1251" spans="1:13" x14ac:dyDescent="0.3">
      <c r="A1251">
        <v>897</v>
      </c>
      <c r="B1251" t="s">
        <v>62</v>
      </c>
      <c r="C1251" s="1">
        <v>41084</v>
      </c>
      <c r="D1251">
        <v>5010861294</v>
      </c>
      <c r="E1251" s="1">
        <v>41324</v>
      </c>
      <c r="F1251" s="1">
        <v>41354</v>
      </c>
      <c r="G1251">
        <v>25.38</v>
      </c>
      <c r="H1251" t="s">
        <v>13</v>
      </c>
      <c r="I1251" s="1">
        <v>41354</v>
      </c>
      <c r="J1251" t="s">
        <v>17</v>
      </c>
      <c r="K1251">
        <v>30</v>
      </c>
      <c r="L1251">
        <v>0</v>
      </c>
      <c r="M1251">
        <f>Table1[[#This Row],[DueDate]]-Table1[[#This Row],[SettledDate]]</f>
        <v>0</v>
      </c>
    </row>
    <row r="1252" spans="1:13" x14ac:dyDescent="0.3">
      <c r="A1252">
        <v>818</v>
      </c>
      <c r="B1252" t="s">
        <v>30</v>
      </c>
      <c r="C1252" s="1">
        <v>41234</v>
      </c>
      <c r="D1252">
        <v>5012738148</v>
      </c>
      <c r="E1252" s="1">
        <v>41456</v>
      </c>
      <c r="F1252" s="1">
        <v>41486</v>
      </c>
      <c r="G1252">
        <v>44.25</v>
      </c>
      <c r="H1252" t="s">
        <v>13</v>
      </c>
      <c r="I1252" s="1">
        <v>41461</v>
      </c>
      <c r="J1252" t="s">
        <v>17</v>
      </c>
      <c r="K1252">
        <v>5</v>
      </c>
      <c r="L1252">
        <v>0</v>
      </c>
      <c r="M1252">
        <f>Table1[[#This Row],[DueDate]]-Table1[[#This Row],[SettledDate]]</f>
        <v>25</v>
      </c>
    </row>
    <row r="1253" spans="1:13" x14ac:dyDescent="0.3">
      <c r="A1253">
        <v>391</v>
      </c>
      <c r="B1253" t="s">
        <v>113</v>
      </c>
      <c r="C1253" s="1">
        <v>41598</v>
      </c>
      <c r="D1253">
        <v>5016123354</v>
      </c>
      <c r="E1253" s="1">
        <v>41301</v>
      </c>
      <c r="F1253" s="1">
        <v>41331</v>
      </c>
      <c r="G1253">
        <v>94.38</v>
      </c>
      <c r="H1253" t="s">
        <v>13</v>
      </c>
      <c r="I1253" s="1">
        <v>41321</v>
      </c>
      <c r="J1253" t="s">
        <v>14</v>
      </c>
      <c r="K1253">
        <v>20</v>
      </c>
      <c r="L1253">
        <v>0</v>
      </c>
      <c r="M1253">
        <f>Table1[[#This Row],[DueDate]]-Table1[[#This Row],[SettledDate]]</f>
        <v>10</v>
      </c>
    </row>
    <row r="1254" spans="1:13" x14ac:dyDescent="0.3">
      <c r="A1254">
        <v>897</v>
      </c>
      <c r="B1254" t="s">
        <v>42</v>
      </c>
      <c r="C1254" s="1">
        <v>41318</v>
      </c>
      <c r="D1254">
        <v>5018112852</v>
      </c>
      <c r="E1254" s="1">
        <v>41283</v>
      </c>
      <c r="F1254" s="1">
        <v>41313</v>
      </c>
      <c r="G1254">
        <v>52.9</v>
      </c>
      <c r="H1254" t="s">
        <v>13</v>
      </c>
      <c r="I1254" s="1">
        <v>41286</v>
      </c>
      <c r="J1254" t="s">
        <v>14</v>
      </c>
      <c r="K1254">
        <v>3</v>
      </c>
      <c r="L1254">
        <v>0</v>
      </c>
      <c r="M1254">
        <f>Table1[[#This Row],[DueDate]]-Table1[[#This Row],[SettledDate]]</f>
        <v>27</v>
      </c>
    </row>
    <row r="1255" spans="1:13" x14ac:dyDescent="0.3">
      <c r="A1255">
        <v>770</v>
      </c>
      <c r="B1255" t="s">
        <v>87</v>
      </c>
      <c r="C1255" s="1">
        <v>41029</v>
      </c>
      <c r="D1255">
        <v>5023901716</v>
      </c>
      <c r="E1255" s="1">
        <v>41295</v>
      </c>
      <c r="F1255" s="1">
        <v>41325</v>
      </c>
      <c r="G1255">
        <v>89.96</v>
      </c>
      <c r="H1255" t="s">
        <v>16</v>
      </c>
      <c r="I1255" s="1">
        <v>41346</v>
      </c>
      <c r="J1255" t="s">
        <v>17</v>
      </c>
      <c r="K1255">
        <v>51</v>
      </c>
      <c r="L1255">
        <v>21</v>
      </c>
      <c r="M1255">
        <f>Table1[[#This Row],[DueDate]]-Table1[[#This Row],[SettledDate]]</f>
        <v>-21</v>
      </c>
    </row>
    <row r="1256" spans="1:13" x14ac:dyDescent="0.3">
      <c r="A1256">
        <v>897</v>
      </c>
      <c r="B1256" t="s">
        <v>112</v>
      </c>
      <c r="C1256" s="1">
        <v>41496</v>
      </c>
      <c r="D1256">
        <v>5025374541</v>
      </c>
      <c r="E1256" s="1">
        <v>40961</v>
      </c>
      <c r="F1256" s="1">
        <v>40991</v>
      </c>
      <c r="G1256">
        <v>57.14</v>
      </c>
      <c r="H1256" t="s">
        <v>13</v>
      </c>
      <c r="I1256" s="1">
        <v>40981</v>
      </c>
      <c r="J1256" t="s">
        <v>14</v>
      </c>
      <c r="K1256">
        <v>20</v>
      </c>
      <c r="L1256">
        <v>0</v>
      </c>
      <c r="M1256">
        <f>Table1[[#This Row],[DueDate]]-Table1[[#This Row],[SettledDate]]</f>
        <v>10</v>
      </c>
    </row>
    <row r="1257" spans="1:13" x14ac:dyDescent="0.3">
      <c r="A1257">
        <v>406</v>
      </c>
      <c r="B1257" t="s">
        <v>55</v>
      </c>
      <c r="C1257" s="1">
        <v>41352</v>
      </c>
      <c r="D1257">
        <v>5025604819</v>
      </c>
      <c r="E1257" s="1">
        <v>41216</v>
      </c>
      <c r="F1257" s="1">
        <v>41246</v>
      </c>
      <c r="G1257">
        <v>64.040000000000006</v>
      </c>
      <c r="H1257" t="s">
        <v>16</v>
      </c>
      <c r="I1257" s="1">
        <v>41269</v>
      </c>
      <c r="J1257" t="s">
        <v>14</v>
      </c>
      <c r="K1257">
        <v>53</v>
      </c>
      <c r="L1257">
        <v>23</v>
      </c>
      <c r="M1257">
        <f>Table1[[#This Row],[DueDate]]-Table1[[#This Row],[SettledDate]]</f>
        <v>-23</v>
      </c>
    </row>
    <row r="1258" spans="1:13" x14ac:dyDescent="0.3">
      <c r="A1258">
        <v>770</v>
      </c>
      <c r="B1258" t="s">
        <v>67</v>
      </c>
      <c r="C1258" s="1">
        <v>40986</v>
      </c>
      <c r="D1258">
        <v>5029459580</v>
      </c>
      <c r="E1258" s="1">
        <v>41100</v>
      </c>
      <c r="F1258" s="1">
        <v>41130</v>
      </c>
      <c r="G1258">
        <v>34.630000000000003</v>
      </c>
      <c r="H1258" t="s">
        <v>13</v>
      </c>
      <c r="I1258" s="1">
        <v>41124</v>
      </c>
      <c r="J1258" t="s">
        <v>17</v>
      </c>
      <c r="K1258">
        <v>24</v>
      </c>
      <c r="L1258">
        <v>0</v>
      </c>
      <c r="M1258">
        <f>Table1[[#This Row],[DueDate]]-Table1[[#This Row],[SettledDate]]</f>
        <v>6</v>
      </c>
    </row>
    <row r="1259" spans="1:13" x14ac:dyDescent="0.3">
      <c r="A1259">
        <v>770</v>
      </c>
      <c r="B1259" t="s">
        <v>95</v>
      </c>
      <c r="C1259" s="1">
        <v>41394</v>
      </c>
      <c r="D1259">
        <v>5031169107</v>
      </c>
      <c r="E1259" s="1">
        <v>41586</v>
      </c>
      <c r="F1259" s="1">
        <v>41616</v>
      </c>
      <c r="G1259">
        <v>34.65</v>
      </c>
      <c r="H1259" t="s">
        <v>13</v>
      </c>
      <c r="I1259" s="1">
        <v>41603</v>
      </c>
      <c r="J1259" t="s">
        <v>17</v>
      </c>
      <c r="K1259">
        <v>17</v>
      </c>
      <c r="L1259">
        <v>0</v>
      </c>
      <c r="M1259">
        <f>Table1[[#This Row],[DueDate]]-Table1[[#This Row],[SettledDate]]</f>
        <v>13</v>
      </c>
    </row>
    <row r="1260" spans="1:13" x14ac:dyDescent="0.3">
      <c r="A1260">
        <v>391</v>
      </c>
      <c r="B1260" t="s">
        <v>47</v>
      </c>
      <c r="C1260" s="1">
        <v>41240</v>
      </c>
      <c r="D1260">
        <v>5031980496</v>
      </c>
      <c r="E1260" s="1">
        <v>41181</v>
      </c>
      <c r="F1260" s="1">
        <v>41211</v>
      </c>
      <c r="G1260">
        <v>66.8</v>
      </c>
      <c r="H1260" t="s">
        <v>13</v>
      </c>
      <c r="I1260" s="1">
        <v>41211</v>
      </c>
      <c r="J1260" t="s">
        <v>14</v>
      </c>
      <c r="K1260">
        <v>30</v>
      </c>
      <c r="L1260">
        <v>0</v>
      </c>
      <c r="M1260">
        <f>Table1[[#This Row],[DueDate]]-Table1[[#This Row],[SettledDate]]</f>
        <v>0</v>
      </c>
    </row>
    <row r="1261" spans="1:13" x14ac:dyDescent="0.3">
      <c r="A1261">
        <v>770</v>
      </c>
      <c r="B1261" t="s">
        <v>76</v>
      </c>
      <c r="C1261" s="1">
        <v>41121</v>
      </c>
      <c r="D1261">
        <v>5032711986</v>
      </c>
      <c r="E1261" s="1">
        <v>41573</v>
      </c>
      <c r="F1261" s="1">
        <v>41603</v>
      </c>
      <c r="G1261">
        <v>82.34</v>
      </c>
      <c r="H1261" t="s">
        <v>13</v>
      </c>
      <c r="I1261" s="1">
        <v>41588</v>
      </c>
      <c r="J1261" t="s">
        <v>17</v>
      </c>
      <c r="K1261">
        <v>15</v>
      </c>
      <c r="L1261">
        <v>0</v>
      </c>
      <c r="M1261">
        <f>Table1[[#This Row],[DueDate]]-Table1[[#This Row],[SettledDate]]</f>
        <v>15</v>
      </c>
    </row>
    <row r="1262" spans="1:13" x14ac:dyDescent="0.3">
      <c r="A1262">
        <v>391</v>
      </c>
      <c r="B1262" t="s">
        <v>53</v>
      </c>
      <c r="C1262" s="1">
        <v>41224</v>
      </c>
      <c r="D1262">
        <v>5040778858</v>
      </c>
      <c r="E1262" s="1">
        <v>41549</v>
      </c>
      <c r="F1262" s="1">
        <v>41579</v>
      </c>
      <c r="G1262">
        <v>53.12</v>
      </c>
      <c r="H1262" t="s">
        <v>13</v>
      </c>
      <c r="I1262" s="1">
        <v>41570</v>
      </c>
      <c r="J1262" t="s">
        <v>17</v>
      </c>
      <c r="K1262">
        <v>21</v>
      </c>
      <c r="L1262">
        <v>0</v>
      </c>
      <c r="M1262">
        <f>Table1[[#This Row],[DueDate]]-Table1[[#This Row],[SettledDate]]</f>
        <v>9</v>
      </c>
    </row>
    <row r="1263" spans="1:13" x14ac:dyDescent="0.3">
      <c r="A1263">
        <v>406</v>
      </c>
      <c r="B1263" t="s">
        <v>68</v>
      </c>
      <c r="C1263" s="1">
        <v>41103</v>
      </c>
      <c r="D1263">
        <v>5043434563</v>
      </c>
      <c r="E1263" s="1">
        <v>41453</v>
      </c>
      <c r="F1263" s="1">
        <v>41483</v>
      </c>
      <c r="G1263">
        <v>68.2</v>
      </c>
      <c r="H1263" t="s">
        <v>16</v>
      </c>
      <c r="I1263" s="1">
        <v>41469</v>
      </c>
      <c r="J1263" t="s">
        <v>17</v>
      </c>
      <c r="K1263">
        <v>16</v>
      </c>
      <c r="L1263">
        <v>0</v>
      </c>
      <c r="M1263">
        <f>Table1[[#This Row],[DueDate]]-Table1[[#This Row],[SettledDate]]</f>
        <v>14</v>
      </c>
    </row>
    <row r="1264" spans="1:13" x14ac:dyDescent="0.3">
      <c r="A1264">
        <v>818</v>
      </c>
      <c r="B1264" t="s">
        <v>97</v>
      </c>
      <c r="C1264" s="1">
        <v>41349</v>
      </c>
      <c r="D1264">
        <v>5046787811</v>
      </c>
      <c r="E1264" s="1">
        <v>41425</v>
      </c>
      <c r="F1264" s="1">
        <v>41455</v>
      </c>
      <c r="G1264">
        <v>77.66</v>
      </c>
      <c r="H1264" t="s">
        <v>13</v>
      </c>
      <c r="I1264" s="1">
        <v>41460</v>
      </c>
      <c r="J1264" t="s">
        <v>17</v>
      </c>
      <c r="K1264">
        <v>35</v>
      </c>
      <c r="L1264">
        <v>5</v>
      </c>
      <c r="M1264">
        <f>Table1[[#This Row],[DueDate]]-Table1[[#This Row],[SettledDate]]</f>
        <v>-5</v>
      </c>
    </row>
    <row r="1265" spans="1:13" x14ac:dyDescent="0.3">
      <c r="A1265">
        <v>770</v>
      </c>
      <c r="B1265" t="s">
        <v>46</v>
      </c>
      <c r="C1265" s="1">
        <v>41402</v>
      </c>
      <c r="D1265">
        <v>5047086979</v>
      </c>
      <c r="E1265" s="1">
        <v>41065</v>
      </c>
      <c r="F1265" s="1">
        <v>41095</v>
      </c>
      <c r="G1265">
        <v>71.5</v>
      </c>
      <c r="H1265" t="s">
        <v>16</v>
      </c>
      <c r="I1265" s="1">
        <v>41125</v>
      </c>
      <c r="J1265" t="s">
        <v>14</v>
      </c>
      <c r="K1265">
        <v>60</v>
      </c>
      <c r="L1265">
        <v>30</v>
      </c>
      <c r="M1265">
        <f>Table1[[#This Row],[DueDate]]-Table1[[#This Row],[SettledDate]]</f>
        <v>-30</v>
      </c>
    </row>
    <row r="1266" spans="1:13" x14ac:dyDescent="0.3">
      <c r="A1266">
        <v>897</v>
      </c>
      <c r="B1266" t="s">
        <v>106</v>
      </c>
      <c r="C1266" s="1">
        <v>41603</v>
      </c>
      <c r="D1266">
        <v>5048564900</v>
      </c>
      <c r="E1266" s="1">
        <v>41337</v>
      </c>
      <c r="F1266" s="1">
        <v>41367</v>
      </c>
      <c r="G1266">
        <v>46.49</v>
      </c>
      <c r="H1266" t="s">
        <v>16</v>
      </c>
      <c r="I1266" s="1">
        <v>41367</v>
      </c>
      <c r="J1266" t="s">
        <v>14</v>
      </c>
      <c r="K1266">
        <v>30</v>
      </c>
      <c r="L1266">
        <v>0</v>
      </c>
      <c r="M1266">
        <f>Table1[[#This Row],[DueDate]]-Table1[[#This Row],[SettledDate]]</f>
        <v>0</v>
      </c>
    </row>
    <row r="1267" spans="1:13" x14ac:dyDescent="0.3">
      <c r="A1267">
        <v>391</v>
      </c>
      <c r="B1267" t="s">
        <v>12</v>
      </c>
      <c r="C1267" s="1">
        <v>41370</v>
      </c>
      <c r="D1267">
        <v>5051186703</v>
      </c>
      <c r="E1267" s="1">
        <v>41091</v>
      </c>
      <c r="F1267" s="1">
        <v>41121</v>
      </c>
      <c r="G1267">
        <v>42.25</v>
      </c>
      <c r="H1267" t="s">
        <v>13</v>
      </c>
      <c r="I1267" s="1">
        <v>41107</v>
      </c>
      <c r="J1267" t="s">
        <v>14</v>
      </c>
      <c r="K1267">
        <v>16</v>
      </c>
      <c r="L1267">
        <v>0</v>
      </c>
      <c r="M1267">
        <f>Table1[[#This Row],[DueDate]]-Table1[[#This Row],[SettledDate]]</f>
        <v>14</v>
      </c>
    </row>
    <row r="1268" spans="1:13" x14ac:dyDescent="0.3">
      <c r="A1268">
        <v>897</v>
      </c>
      <c r="B1268" t="s">
        <v>69</v>
      </c>
      <c r="C1268" s="1">
        <v>41166</v>
      </c>
      <c r="D1268">
        <v>5051542190</v>
      </c>
      <c r="E1268" s="1">
        <v>41094</v>
      </c>
      <c r="F1268" s="1">
        <v>41124</v>
      </c>
      <c r="G1268">
        <v>53.95</v>
      </c>
      <c r="H1268" t="s">
        <v>16</v>
      </c>
      <c r="I1268" s="1">
        <v>41153</v>
      </c>
      <c r="J1268" t="s">
        <v>14</v>
      </c>
      <c r="K1268">
        <v>59</v>
      </c>
      <c r="L1268">
        <v>29</v>
      </c>
      <c r="M1268">
        <f>Table1[[#This Row],[DueDate]]-Table1[[#This Row],[SettledDate]]</f>
        <v>-29</v>
      </c>
    </row>
    <row r="1269" spans="1:13" x14ac:dyDescent="0.3">
      <c r="A1269">
        <v>770</v>
      </c>
      <c r="B1269" t="s">
        <v>95</v>
      </c>
      <c r="C1269" s="1">
        <v>41394</v>
      </c>
      <c r="D1269">
        <v>5069265898</v>
      </c>
      <c r="E1269" s="1">
        <v>41470</v>
      </c>
      <c r="F1269" s="1">
        <v>41500</v>
      </c>
      <c r="G1269">
        <v>46.53</v>
      </c>
      <c r="H1269" t="s">
        <v>13</v>
      </c>
      <c r="I1269" s="1">
        <v>41491</v>
      </c>
      <c r="J1269" t="s">
        <v>17</v>
      </c>
      <c r="K1269">
        <v>21</v>
      </c>
      <c r="L1269">
        <v>0</v>
      </c>
      <c r="M1269">
        <f>Table1[[#This Row],[DueDate]]-Table1[[#This Row],[SettledDate]]</f>
        <v>9</v>
      </c>
    </row>
    <row r="1270" spans="1:13" x14ac:dyDescent="0.3">
      <c r="A1270">
        <v>391</v>
      </c>
      <c r="B1270" t="s">
        <v>72</v>
      </c>
      <c r="C1270" s="1">
        <v>41080</v>
      </c>
      <c r="D1270">
        <v>5080141194</v>
      </c>
      <c r="E1270" s="1">
        <v>41273</v>
      </c>
      <c r="F1270" s="1">
        <v>41303</v>
      </c>
      <c r="G1270">
        <v>45.8</v>
      </c>
      <c r="H1270" t="s">
        <v>13</v>
      </c>
      <c r="I1270" s="1">
        <v>41284</v>
      </c>
      <c r="J1270" t="s">
        <v>17</v>
      </c>
      <c r="K1270">
        <v>11</v>
      </c>
      <c r="L1270">
        <v>0</v>
      </c>
      <c r="M1270">
        <f>Table1[[#This Row],[DueDate]]-Table1[[#This Row],[SettledDate]]</f>
        <v>19</v>
      </c>
    </row>
    <row r="1271" spans="1:13" x14ac:dyDescent="0.3">
      <c r="A1271">
        <v>897</v>
      </c>
      <c r="B1271" t="s">
        <v>45</v>
      </c>
      <c r="C1271" s="1">
        <v>41239</v>
      </c>
      <c r="D1271">
        <v>5087638061</v>
      </c>
      <c r="E1271" s="1">
        <v>41311</v>
      </c>
      <c r="F1271" s="1">
        <v>41341</v>
      </c>
      <c r="G1271">
        <v>22</v>
      </c>
      <c r="H1271" t="s">
        <v>13</v>
      </c>
      <c r="I1271" s="1">
        <v>41313</v>
      </c>
      <c r="J1271" t="s">
        <v>17</v>
      </c>
      <c r="K1271">
        <v>2</v>
      </c>
      <c r="L1271">
        <v>0</v>
      </c>
      <c r="M1271">
        <f>Table1[[#This Row],[DueDate]]-Table1[[#This Row],[SettledDate]]</f>
        <v>28</v>
      </c>
    </row>
    <row r="1272" spans="1:13" x14ac:dyDescent="0.3">
      <c r="A1272">
        <v>770</v>
      </c>
      <c r="B1272" t="s">
        <v>84</v>
      </c>
      <c r="C1272" s="1">
        <v>41367</v>
      </c>
      <c r="D1272">
        <v>5104471628</v>
      </c>
      <c r="E1272" s="1">
        <v>41494</v>
      </c>
      <c r="F1272" s="1">
        <v>41524</v>
      </c>
      <c r="G1272">
        <v>62.58</v>
      </c>
      <c r="H1272" t="s">
        <v>13</v>
      </c>
      <c r="I1272" s="1">
        <v>41505</v>
      </c>
      <c r="J1272" t="s">
        <v>17</v>
      </c>
      <c r="K1272">
        <v>11</v>
      </c>
      <c r="L1272">
        <v>0</v>
      </c>
      <c r="M1272">
        <f>Table1[[#This Row],[DueDate]]-Table1[[#This Row],[SettledDate]]</f>
        <v>19</v>
      </c>
    </row>
    <row r="1273" spans="1:13" x14ac:dyDescent="0.3">
      <c r="A1273">
        <v>897</v>
      </c>
      <c r="B1273" t="s">
        <v>22</v>
      </c>
      <c r="C1273" s="1">
        <v>41248</v>
      </c>
      <c r="D1273">
        <v>5106033344</v>
      </c>
      <c r="E1273" s="1">
        <v>41538</v>
      </c>
      <c r="F1273" s="1">
        <v>41568</v>
      </c>
      <c r="G1273">
        <v>40.94</v>
      </c>
      <c r="H1273" t="s">
        <v>13</v>
      </c>
      <c r="I1273" s="1">
        <v>41565</v>
      </c>
      <c r="J1273" t="s">
        <v>17</v>
      </c>
      <c r="K1273">
        <v>27</v>
      </c>
      <c r="L1273">
        <v>0</v>
      </c>
      <c r="M1273">
        <f>Table1[[#This Row],[DueDate]]-Table1[[#This Row],[SettledDate]]</f>
        <v>3</v>
      </c>
    </row>
    <row r="1274" spans="1:13" x14ac:dyDescent="0.3">
      <c r="A1274">
        <v>770</v>
      </c>
      <c r="B1274" t="s">
        <v>76</v>
      </c>
      <c r="C1274" s="1">
        <v>41121</v>
      </c>
      <c r="D1274">
        <v>5112375133</v>
      </c>
      <c r="E1274" s="1">
        <v>41508</v>
      </c>
      <c r="F1274" s="1">
        <v>41538</v>
      </c>
      <c r="G1274">
        <v>37.25</v>
      </c>
      <c r="H1274" t="s">
        <v>13</v>
      </c>
      <c r="I1274" s="1">
        <v>41534</v>
      </c>
      <c r="J1274" t="s">
        <v>17</v>
      </c>
      <c r="K1274">
        <v>26</v>
      </c>
      <c r="L1274">
        <v>0</v>
      </c>
      <c r="M1274">
        <f>Table1[[#This Row],[DueDate]]-Table1[[#This Row],[SettledDate]]</f>
        <v>4</v>
      </c>
    </row>
    <row r="1275" spans="1:13" x14ac:dyDescent="0.3">
      <c r="A1275">
        <v>818</v>
      </c>
      <c r="B1275" t="s">
        <v>30</v>
      </c>
      <c r="C1275" s="1">
        <v>41234</v>
      </c>
      <c r="D1275">
        <v>5115237233</v>
      </c>
      <c r="E1275" s="1">
        <v>41539</v>
      </c>
      <c r="F1275" s="1">
        <v>41569</v>
      </c>
      <c r="G1275">
        <v>57.04</v>
      </c>
      <c r="H1275" t="s">
        <v>13</v>
      </c>
      <c r="I1275" s="1">
        <v>41541</v>
      </c>
      <c r="J1275" t="s">
        <v>17</v>
      </c>
      <c r="K1275">
        <v>2</v>
      </c>
      <c r="L1275">
        <v>0</v>
      </c>
      <c r="M1275">
        <f>Table1[[#This Row],[DueDate]]-Table1[[#This Row],[SettledDate]]</f>
        <v>28</v>
      </c>
    </row>
    <row r="1276" spans="1:13" x14ac:dyDescent="0.3">
      <c r="A1276">
        <v>391</v>
      </c>
      <c r="B1276" t="s">
        <v>72</v>
      </c>
      <c r="C1276" s="1">
        <v>41080</v>
      </c>
      <c r="D1276">
        <v>5118980474</v>
      </c>
      <c r="E1276" s="1">
        <v>41586</v>
      </c>
      <c r="F1276" s="1">
        <v>41616</v>
      </c>
      <c r="G1276">
        <v>69.22</v>
      </c>
      <c r="H1276" t="s">
        <v>13</v>
      </c>
      <c r="I1276" s="1">
        <v>41599</v>
      </c>
      <c r="J1276" t="s">
        <v>17</v>
      </c>
      <c r="K1276">
        <v>13</v>
      </c>
      <c r="L1276">
        <v>0</v>
      </c>
      <c r="M1276">
        <f>Table1[[#This Row],[DueDate]]-Table1[[#This Row],[SettledDate]]</f>
        <v>17</v>
      </c>
    </row>
    <row r="1277" spans="1:13" x14ac:dyDescent="0.3">
      <c r="A1277">
        <v>391</v>
      </c>
      <c r="B1277" t="s">
        <v>18</v>
      </c>
      <c r="C1277" s="1">
        <v>40934</v>
      </c>
      <c r="D1277">
        <v>5120935092</v>
      </c>
      <c r="E1277" s="1">
        <v>40942</v>
      </c>
      <c r="F1277" s="1">
        <v>40972</v>
      </c>
      <c r="G1277">
        <v>83.15</v>
      </c>
      <c r="H1277" t="s">
        <v>13</v>
      </c>
      <c r="I1277" s="1">
        <v>40951</v>
      </c>
      <c r="J1277" t="s">
        <v>17</v>
      </c>
      <c r="K1277">
        <v>9</v>
      </c>
      <c r="L1277">
        <v>0</v>
      </c>
      <c r="M1277">
        <f>Table1[[#This Row],[DueDate]]-Table1[[#This Row],[SettledDate]]</f>
        <v>21</v>
      </c>
    </row>
    <row r="1278" spans="1:13" x14ac:dyDescent="0.3">
      <c r="A1278">
        <v>406</v>
      </c>
      <c r="B1278" t="s">
        <v>50</v>
      </c>
      <c r="C1278" s="1">
        <v>41131</v>
      </c>
      <c r="D1278">
        <v>5126179664</v>
      </c>
      <c r="E1278" s="1">
        <v>41411</v>
      </c>
      <c r="F1278" s="1">
        <v>41441</v>
      </c>
      <c r="G1278">
        <v>58.35</v>
      </c>
      <c r="H1278" t="s">
        <v>13</v>
      </c>
      <c r="I1278" s="1">
        <v>41433</v>
      </c>
      <c r="J1278" t="s">
        <v>17</v>
      </c>
      <c r="K1278">
        <v>22</v>
      </c>
      <c r="L1278">
        <v>0</v>
      </c>
      <c r="M1278">
        <f>Table1[[#This Row],[DueDate]]-Table1[[#This Row],[SettledDate]]</f>
        <v>8</v>
      </c>
    </row>
    <row r="1279" spans="1:13" x14ac:dyDescent="0.3">
      <c r="A1279">
        <v>818</v>
      </c>
      <c r="B1279" t="s">
        <v>41</v>
      </c>
      <c r="C1279" s="1">
        <v>41296</v>
      </c>
      <c r="D1279">
        <v>5128563640</v>
      </c>
      <c r="E1279" s="1">
        <v>41536</v>
      </c>
      <c r="F1279" s="1">
        <v>41566</v>
      </c>
      <c r="G1279">
        <v>16.579999999999998</v>
      </c>
      <c r="H1279" t="s">
        <v>13</v>
      </c>
      <c r="I1279" s="1">
        <v>41559</v>
      </c>
      <c r="J1279" t="s">
        <v>17</v>
      </c>
      <c r="K1279">
        <v>23</v>
      </c>
      <c r="L1279">
        <v>0</v>
      </c>
      <c r="M1279">
        <f>Table1[[#This Row],[DueDate]]-Table1[[#This Row],[SettledDate]]</f>
        <v>7</v>
      </c>
    </row>
    <row r="1280" spans="1:13" x14ac:dyDescent="0.3">
      <c r="A1280">
        <v>897</v>
      </c>
      <c r="B1280" t="s">
        <v>69</v>
      </c>
      <c r="C1280" s="1">
        <v>41166</v>
      </c>
      <c r="D1280">
        <v>5129304908</v>
      </c>
      <c r="E1280" s="1">
        <v>41540</v>
      </c>
      <c r="F1280" s="1">
        <v>41570</v>
      </c>
      <c r="G1280">
        <v>40.659999999999997</v>
      </c>
      <c r="H1280" t="s">
        <v>13</v>
      </c>
      <c r="I1280" s="1">
        <v>41583</v>
      </c>
      <c r="J1280" t="s">
        <v>17</v>
      </c>
      <c r="K1280">
        <v>43</v>
      </c>
      <c r="L1280">
        <v>13</v>
      </c>
      <c r="M1280">
        <f>Table1[[#This Row],[DueDate]]-Table1[[#This Row],[SettledDate]]</f>
        <v>-13</v>
      </c>
    </row>
    <row r="1281" spans="1:13" x14ac:dyDescent="0.3">
      <c r="A1281">
        <v>391</v>
      </c>
      <c r="B1281" t="s">
        <v>54</v>
      </c>
      <c r="C1281" s="1">
        <v>41123</v>
      </c>
      <c r="D1281">
        <v>5133177585</v>
      </c>
      <c r="E1281" s="1">
        <v>40911</v>
      </c>
      <c r="F1281" s="1">
        <v>40941</v>
      </c>
      <c r="G1281">
        <v>55.37</v>
      </c>
      <c r="H1281" t="s">
        <v>13</v>
      </c>
      <c r="I1281" s="1">
        <v>40955</v>
      </c>
      <c r="J1281" t="s">
        <v>14</v>
      </c>
      <c r="K1281">
        <v>44</v>
      </c>
      <c r="L1281">
        <v>14</v>
      </c>
      <c r="M1281">
        <f>Table1[[#This Row],[DueDate]]-Table1[[#This Row],[SettledDate]]</f>
        <v>-14</v>
      </c>
    </row>
    <row r="1282" spans="1:13" x14ac:dyDescent="0.3">
      <c r="A1282">
        <v>391</v>
      </c>
      <c r="B1282" t="s">
        <v>89</v>
      </c>
      <c r="C1282" s="1">
        <v>41282</v>
      </c>
      <c r="D1282">
        <v>5135727501</v>
      </c>
      <c r="E1282" s="1">
        <v>41518</v>
      </c>
      <c r="F1282" s="1">
        <v>41548</v>
      </c>
      <c r="G1282">
        <v>68.88</v>
      </c>
      <c r="H1282" t="s">
        <v>13</v>
      </c>
      <c r="I1282" s="1">
        <v>41524</v>
      </c>
      <c r="J1282" t="s">
        <v>17</v>
      </c>
      <c r="K1282">
        <v>6</v>
      </c>
      <c r="L1282">
        <v>0</v>
      </c>
      <c r="M1282">
        <f>Table1[[#This Row],[DueDate]]-Table1[[#This Row],[SettledDate]]</f>
        <v>24</v>
      </c>
    </row>
    <row r="1283" spans="1:13" x14ac:dyDescent="0.3">
      <c r="A1283">
        <v>391</v>
      </c>
      <c r="B1283" t="s">
        <v>64</v>
      </c>
      <c r="C1283" s="1">
        <v>41373</v>
      </c>
      <c r="D1283">
        <v>5137377854</v>
      </c>
      <c r="E1283" s="1">
        <v>41401</v>
      </c>
      <c r="F1283" s="1">
        <v>41431</v>
      </c>
      <c r="G1283">
        <v>50.63</v>
      </c>
      <c r="H1283" t="s">
        <v>13</v>
      </c>
      <c r="I1283" s="1">
        <v>41415</v>
      </c>
      <c r="J1283" t="s">
        <v>17</v>
      </c>
      <c r="K1283">
        <v>14</v>
      </c>
      <c r="L1283">
        <v>0</v>
      </c>
      <c r="M1283">
        <f>Table1[[#This Row],[DueDate]]-Table1[[#This Row],[SettledDate]]</f>
        <v>16</v>
      </c>
    </row>
    <row r="1284" spans="1:13" x14ac:dyDescent="0.3">
      <c r="A1284">
        <v>818</v>
      </c>
      <c r="B1284" t="s">
        <v>41</v>
      </c>
      <c r="C1284" s="1">
        <v>41296</v>
      </c>
      <c r="D1284">
        <v>5143348258</v>
      </c>
      <c r="E1284" s="1">
        <v>41420</v>
      </c>
      <c r="F1284" s="1">
        <v>41450</v>
      </c>
      <c r="G1284">
        <v>27.84</v>
      </c>
      <c r="H1284" t="s">
        <v>16</v>
      </c>
      <c r="I1284" s="1">
        <v>41460</v>
      </c>
      <c r="J1284" t="s">
        <v>17</v>
      </c>
      <c r="K1284">
        <v>40</v>
      </c>
      <c r="L1284">
        <v>10</v>
      </c>
      <c r="M1284">
        <f>Table1[[#This Row],[DueDate]]-Table1[[#This Row],[SettledDate]]</f>
        <v>-10</v>
      </c>
    </row>
    <row r="1285" spans="1:13" x14ac:dyDescent="0.3">
      <c r="A1285">
        <v>391</v>
      </c>
      <c r="B1285" t="s">
        <v>44</v>
      </c>
      <c r="C1285" s="1">
        <v>41180</v>
      </c>
      <c r="D1285">
        <v>5144461624</v>
      </c>
      <c r="E1285" s="1">
        <v>41591</v>
      </c>
      <c r="F1285" s="1">
        <v>41621</v>
      </c>
      <c r="G1285">
        <v>101.93</v>
      </c>
      <c r="H1285" t="s">
        <v>16</v>
      </c>
      <c r="I1285" s="1">
        <v>41624</v>
      </c>
      <c r="J1285" t="s">
        <v>17</v>
      </c>
      <c r="K1285">
        <v>33</v>
      </c>
      <c r="L1285">
        <v>3</v>
      </c>
      <c r="M1285">
        <f>Table1[[#This Row],[DueDate]]-Table1[[#This Row],[SettledDate]]</f>
        <v>-3</v>
      </c>
    </row>
    <row r="1286" spans="1:13" x14ac:dyDescent="0.3">
      <c r="A1286">
        <v>770</v>
      </c>
      <c r="B1286" t="s">
        <v>26</v>
      </c>
      <c r="C1286" s="1">
        <v>41274</v>
      </c>
      <c r="D1286">
        <v>5153888748</v>
      </c>
      <c r="E1286" s="1">
        <v>41500</v>
      </c>
      <c r="F1286" s="1">
        <v>41530</v>
      </c>
      <c r="G1286">
        <v>54.2</v>
      </c>
      <c r="H1286" t="s">
        <v>13</v>
      </c>
      <c r="I1286" s="1">
        <v>41512</v>
      </c>
      <c r="J1286" t="s">
        <v>17</v>
      </c>
      <c r="K1286">
        <v>12</v>
      </c>
      <c r="L1286">
        <v>0</v>
      </c>
      <c r="M1286">
        <f>Table1[[#This Row],[DueDate]]-Table1[[#This Row],[SettledDate]]</f>
        <v>18</v>
      </c>
    </row>
    <row r="1287" spans="1:13" x14ac:dyDescent="0.3">
      <c r="A1287">
        <v>391</v>
      </c>
      <c r="B1287" t="s">
        <v>44</v>
      </c>
      <c r="C1287" s="1">
        <v>41180</v>
      </c>
      <c r="D1287">
        <v>5156029827</v>
      </c>
      <c r="E1287" s="1">
        <v>41200</v>
      </c>
      <c r="F1287" s="1">
        <v>41230</v>
      </c>
      <c r="G1287">
        <v>73.569999999999993</v>
      </c>
      <c r="H1287" t="s">
        <v>16</v>
      </c>
      <c r="I1287" s="1">
        <v>41230</v>
      </c>
      <c r="J1287" t="s">
        <v>17</v>
      </c>
      <c r="K1287">
        <v>30</v>
      </c>
      <c r="L1287">
        <v>0</v>
      </c>
      <c r="M1287">
        <f>Table1[[#This Row],[DueDate]]-Table1[[#This Row],[SettledDate]]</f>
        <v>0</v>
      </c>
    </row>
    <row r="1288" spans="1:13" x14ac:dyDescent="0.3">
      <c r="A1288">
        <v>818</v>
      </c>
      <c r="B1288" t="s">
        <v>32</v>
      </c>
      <c r="C1288" s="1">
        <v>40917</v>
      </c>
      <c r="D1288">
        <v>5157346968</v>
      </c>
      <c r="E1288" s="1">
        <v>41523</v>
      </c>
      <c r="F1288" s="1">
        <v>41553</v>
      </c>
      <c r="G1288">
        <v>45.02</v>
      </c>
      <c r="H1288" t="s">
        <v>13</v>
      </c>
      <c r="I1288" s="1">
        <v>41529</v>
      </c>
      <c r="J1288" t="s">
        <v>17</v>
      </c>
      <c r="K1288">
        <v>6</v>
      </c>
      <c r="L1288">
        <v>0</v>
      </c>
      <c r="M1288">
        <f>Table1[[#This Row],[DueDate]]-Table1[[#This Row],[SettledDate]]</f>
        <v>24</v>
      </c>
    </row>
    <row r="1289" spans="1:13" x14ac:dyDescent="0.3">
      <c r="A1289">
        <v>406</v>
      </c>
      <c r="B1289" t="s">
        <v>73</v>
      </c>
      <c r="C1289" s="1">
        <v>41167</v>
      </c>
      <c r="D1289">
        <v>5160746172</v>
      </c>
      <c r="E1289" s="1">
        <v>41472</v>
      </c>
      <c r="F1289" s="1">
        <v>41502</v>
      </c>
      <c r="G1289">
        <v>76.89</v>
      </c>
      <c r="H1289" t="s">
        <v>16</v>
      </c>
      <c r="I1289" s="1">
        <v>41496</v>
      </c>
      <c r="J1289" t="s">
        <v>17</v>
      </c>
      <c r="K1289">
        <v>24</v>
      </c>
      <c r="L1289">
        <v>0</v>
      </c>
      <c r="M1289">
        <f>Table1[[#This Row],[DueDate]]-Table1[[#This Row],[SettledDate]]</f>
        <v>6</v>
      </c>
    </row>
    <row r="1290" spans="1:13" x14ac:dyDescent="0.3">
      <c r="A1290">
        <v>818</v>
      </c>
      <c r="B1290" t="s">
        <v>111</v>
      </c>
      <c r="C1290" s="1">
        <v>41521</v>
      </c>
      <c r="D1290">
        <v>5181531445</v>
      </c>
      <c r="E1290" s="1">
        <v>40968</v>
      </c>
      <c r="F1290" s="1">
        <v>40998</v>
      </c>
      <c r="G1290">
        <v>60.86</v>
      </c>
      <c r="H1290" t="s">
        <v>13</v>
      </c>
      <c r="I1290" s="1">
        <v>40996</v>
      </c>
      <c r="J1290" t="s">
        <v>14</v>
      </c>
      <c r="K1290">
        <v>28</v>
      </c>
      <c r="L1290">
        <v>0</v>
      </c>
      <c r="M1290">
        <f>Table1[[#This Row],[DueDate]]-Table1[[#This Row],[SettledDate]]</f>
        <v>2</v>
      </c>
    </row>
    <row r="1291" spans="1:13" x14ac:dyDescent="0.3">
      <c r="A1291">
        <v>406</v>
      </c>
      <c r="B1291" t="s">
        <v>34</v>
      </c>
      <c r="C1291" s="1">
        <v>41029</v>
      </c>
      <c r="D1291">
        <v>5190923189</v>
      </c>
      <c r="E1291" s="1">
        <v>41361</v>
      </c>
      <c r="F1291" s="1">
        <v>41391</v>
      </c>
      <c r="G1291">
        <v>60.25</v>
      </c>
      <c r="H1291" t="s">
        <v>13</v>
      </c>
      <c r="I1291" s="1">
        <v>41379</v>
      </c>
      <c r="J1291" t="s">
        <v>17</v>
      </c>
      <c r="K1291">
        <v>18</v>
      </c>
      <c r="L1291">
        <v>0</v>
      </c>
      <c r="M1291">
        <f>Table1[[#This Row],[DueDate]]-Table1[[#This Row],[SettledDate]]</f>
        <v>12</v>
      </c>
    </row>
    <row r="1292" spans="1:13" x14ac:dyDescent="0.3">
      <c r="A1292">
        <v>897</v>
      </c>
      <c r="B1292" t="s">
        <v>79</v>
      </c>
      <c r="C1292" s="1">
        <v>41285</v>
      </c>
      <c r="D1292">
        <v>5198527757</v>
      </c>
      <c r="E1292" s="1">
        <v>40956</v>
      </c>
      <c r="F1292" s="1">
        <v>40986</v>
      </c>
      <c r="G1292">
        <v>38.97</v>
      </c>
      <c r="H1292" t="s">
        <v>13</v>
      </c>
      <c r="I1292" s="1">
        <v>40968</v>
      </c>
      <c r="J1292" t="s">
        <v>14</v>
      </c>
      <c r="K1292">
        <v>12</v>
      </c>
      <c r="L1292">
        <v>0</v>
      </c>
      <c r="M1292">
        <f>Table1[[#This Row],[DueDate]]-Table1[[#This Row],[SettledDate]]</f>
        <v>18</v>
      </c>
    </row>
    <row r="1293" spans="1:13" x14ac:dyDescent="0.3">
      <c r="A1293">
        <v>770</v>
      </c>
      <c r="B1293" t="s">
        <v>84</v>
      </c>
      <c r="C1293" s="1">
        <v>41367</v>
      </c>
      <c r="D1293">
        <v>5201178540</v>
      </c>
      <c r="E1293" s="1">
        <v>41104</v>
      </c>
      <c r="F1293" s="1">
        <v>41134</v>
      </c>
      <c r="G1293">
        <v>62.66</v>
      </c>
      <c r="H1293" t="s">
        <v>13</v>
      </c>
      <c r="I1293" s="1">
        <v>41115</v>
      </c>
      <c r="J1293" t="s">
        <v>14</v>
      </c>
      <c r="K1293">
        <v>11</v>
      </c>
      <c r="L1293">
        <v>0</v>
      </c>
      <c r="M1293">
        <f>Table1[[#This Row],[DueDate]]-Table1[[#This Row],[SettledDate]]</f>
        <v>19</v>
      </c>
    </row>
    <row r="1294" spans="1:13" x14ac:dyDescent="0.3">
      <c r="A1294">
        <v>818</v>
      </c>
      <c r="B1294" t="s">
        <v>100</v>
      </c>
      <c r="C1294" s="1">
        <v>41563</v>
      </c>
      <c r="D1294">
        <v>5202032585</v>
      </c>
      <c r="E1294" s="1">
        <v>41031</v>
      </c>
      <c r="F1294" s="1">
        <v>41061</v>
      </c>
      <c r="G1294">
        <v>58.19</v>
      </c>
      <c r="H1294" t="s">
        <v>13</v>
      </c>
      <c r="I1294" s="1">
        <v>41066</v>
      </c>
      <c r="J1294" t="s">
        <v>14</v>
      </c>
      <c r="K1294">
        <v>35</v>
      </c>
      <c r="L1294">
        <v>5</v>
      </c>
      <c r="M1294">
        <f>Table1[[#This Row],[DueDate]]-Table1[[#This Row],[SettledDate]]</f>
        <v>-5</v>
      </c>
    </row>
    <row r="1295" spans="1:13" x14ac:dyDescent="0.3">
      <c r="A1295">
        <v>818</v>
      </c>
      <c r="B1295" t="s">
        <v>111</v>
      </c>
      <c r="C1295" s="1">
        <v>41521</v>
      </c>
      <c r="D1295">
        <v>5210865686</v>
      </c>
      <c r="E1295" s="1">
        <v>41231</v>
      </c>
      <c r="F1295" s="1">
        <v>41261</v>
      </c>
      <c r="G1295">
        <v>51.6</v>
      </c>
      <c r="H1295" t="s">
        <v>13</v>
      </c>
      <c r="I1295" s="1">
        <v>41248</v>
      </c>
      <c r="J1295" t="s">
        <v>14</v>
      </c>
      <c r="K1295">
        <v>17</v>
      </c>
      <c r="L1295">
        <v>0</v>
      </c>
      <c r="M1295">
        <f>Table1[[#This Row],[DueDate]]-Table1[[#This Row],[SettledDate]]</f>
        <v>13</v>
      </c>
    </row>
    <row r="1296" spans="1:13" x14ac:dyDescent="0.3">
      <c r="A1296">
        <v>818</v>
      </c>
      <c r="B1296" t="s">
        <v>111</v>
      </c>
      <c r="C1296" s="1">
        <v>41521</v>
      </c>
      <c r="D1296">
        <v>5211032490</v>
      </c>
      <c r="E1296" s="1">
        <v>40941</v>
      </c>
      <c r="F1296" s="1">
        <v>40971</v>
      </c>
      <c r="G1296">
        <v>70.47</v>
      </c>
      <c r="H1296" t="s">
        <v>13</v>
      </c>
      <c r="I1296" s="1">
        <v>40971</v>
      </c>
      <c r="J1296" t="s">
        <v>14</v>
      </c>
      <c r="K1296">
        <v>30</v>
      </c>
      <c r="L1296">
        <v>0</v>
      </c>
      <c r="M1296">
        <f>Table1[[#This Row],[DueDate]]-Table1[[#This Row],[SettledDate]]</f>
        <v>0</v>
      </c>
    </row>
    <row r="1297" spans="1:13" x14ac:dyDescent="0.3">
      <c r="A1297">
        <v>818</v>
      </c>
      <c r="B1297" t="s">
        <v>32</v>
      </c>
      <c r="C1297" s="1">
        <v>40917</v>
      </c>
      <c r="D1297">
        <v>5211667829</v>
      </c>
      <c r="E1297" s="1">
        <v>41489</v>
      </c>
      <c r="F1297" s="1">
        <v>41519</v>
      </c>
      <c r="G1297">
        <v>64.53</v>
      </c>
      <c r="H1297" t="s">
        <v>16</v>
      </c>
      <c r="I1297" s="1">
        <v>41510</v>
      </c>
      <c r="J1297" t="s">
        <v>17</v>
      </c>
      <c r="K1297">
        <v>21</v>
      </c>
      <c r="L1297">
        <v>0</v>
      </c>
      <c r="M1297">
        <f>Table1[[#This Row],[DueDate]]-Table1[[#This Row],[SettledDate]]</f>
        <v>9</v>
      </c>
    </row>
    <row r="1298" spans="1:13" x14ac:dyDescent="0.3">
      <c r="A1298">
        <v>391</v>
      </c>
      <c r="B1298" t="s">
        <v>48</v>
      </c>
      <c r="C1298" s="1">
        <v>41201</v>
      </c>
      <c r="D1298">
        <v>5212915028</v>
      </c>
      <c r="E1298" s="1">
        <v>41032</v>
      </c>
      <c r="F1298" s="1">
        <v>41062</v>
      </c>
      <c r="G1298">
        <v>59.78</v>
      </c>
      <c r="H1298" t="s">
        <v>13</v>
      </c>
      <c r="I1298" s="1">
        <v>41052</v>
      </c>
      <c r="J1298" t="s">
        <v>14</v>
      </c>
      <c r="K1298">
        <v>20</v>
      </c>
      <c r="L1298">
        <v>0</v>
      </c>
      <c r="M1298">
        <f>Table1[[#This Row],[DueDate]]-Table1[[#This Row],[SettledDate]]</f>
        <v>10</v>
      </c>
    </row>
    <row r="1299" spans="1:13" x14ac:dyDescent="0.3">
      <c r="A1299">
        <v>391</v>
      </c>
      <c r="B1299" t="s">
        <v>74</v>
      </c>
      <c r="C1299" s="1">
        <v>41532</v>
      </c>
      <c r="D1299">
        <v>5213055907</v>
      </c>
      <c r="E1299" s="1">
        <v>40940</v>
      </c>
      <c r="F1299" s="1">
        <v>40970</v>
      </c>
      <c r="G1299">
        <v>56.2</v>
      </c>
      <c r="H1299" t="s">
        <v>16</v>
      </c>
      <c r="I1299" s="1">
        <v>40977</v>
      </c>
      <c r="J1299" t="s">
        <v>14</v>
      </c>
      <c r="K1299">
        <v>37</v>
      </c>
      <c r="L1299">
        <v>7</v>
      </c>
      <c r="M1299">
        <f>Table1[[#This Row],[DueDate]]-Table1[[#This Row],[SettledDate]]</f>
        <v>-7</v>
      </c>
    </row>
    <row r="1300" spans="1:13" x14ac:dyDescent="0.3">
      <c r="A1300">
        <v>897</v>
      </c>
      <c r="B1300" t="s">
        <v>108</v>
      </c>
      <c r="C1300" s="1">
        <v>41285</v>
      </c>
      <c r="D1300">
        <v>5215762025</v>
      </c>
      <c r="E1300" s="1">
        <v>40918</v>
      </c>
      <c r="F1300" s="1">
        <v>40948</v>
      </c>
      <c r="G1300">
        <v>47.75</v>
      </c>
      <c r="H1300" t="s">
        <v>13</v>
      </c>
      <c r="I1300" s="1">
        <v>40942</v>
      </c>
      <c r="J1300" t="s">
        <v>14</v>
      </c>
      <c r="K1300">
        <v>24</v>
      </c>
      <c r="L1300">
        <v>0</v>
      </c>
      <c r="M1300">
        <f>Table1[[#This Row],[DueDate]]-Table1[[#This Row],[SettledDate]]</f>
        <v>6</v>
      </c>
    </row>
    <row r="1301" spans="1:13" x14ac:dyDescent="0.3">
      <c r="A1301">
        <v>406</v>
      </c>
      <c r="B1301" t="s">
        <v>19</v>
      </c>
      <c r="C1301" s="1">
        <v>41005</v>
      </c>
      <c r="D1301">
        <v>5216037175</v>
      </c>
      <c r="E1301" s="1">
        <v>41012</v>
      </c>
      <c r="F1301" s="1">
        <v>41042</v>
      </c>
      <c r="G1301">
        <v>83.24</v>
      </c>
      <c r="H1301" t="s">
        <v>13</v>
      </c>
      <c r="I1301" s="1">
        <v>41052</v>
      </c>
      <c r="J1301" t="s">
        <v>17</v>
      </c>
      <c r="K1301">
        <v>40</v>
      </c>
      <c r="L1301">
        <v>10</v>
      </c>
      <c r="M1301">
        <f>Table1[[#This Row],[DueDate]]-Table1[[#This Row],[SettledDate]]</f>
        <v>-10</v>
      </c>
    </row>
    <row r="1302" spans="1:13" x14ac:dyDescent="0.3">
      <c r="A1302">
        <v>391</v>
      </c>
      <c r="B1302" t="s">
        <v>115</v>
      </c>
      <c r="C1302" s="1">
        <v>41486</v>
      </c>
      <c r="D1302">
        <v>5219455796</v>
      </c>
      <c r="E1302" s="1">
        <v>41564</v>
      </c>
      <c r="F1302" s="1">
        <v>41594</v>
      </c>
      <c r="G1302">
        <v>77.19</v>
      </c>
      <c r="H1302" t="s">
        <v>13</v>
      </c>
      <c r="I1302" s="1">
        <v>41567</v>
      </c>
      <c r="J1302" t="s">
        <v>17</v>
      </c>
      <c r="K1302">
        <v>3</v>
      </c>
      <c r="L1302">
        <v>0</v>
      </c>
      <c r="M1302">
        <f>Table1[[#This Row],[DueDate]]-Table1[[#This Row],[SettledDate]]</f>
        <v>27</v>
      </c>
    </row>
    <row r="1303" spans="1:13" x14ac:dyDescent="0.3">
      <c r="A1303">
        <v>391</v>
      </c>
      <c r="B1303" t="s">
        <v>60</v>
      </c>
      <c r="C1303" s="1">
        <v>41495</v>
      </c>
      <c r="D1303">
        <v>5221373409</v>
      </c>
      <c r="E1303" s="1">
        <v>41137</v>
      </c>
      <c r="F1303" s="1">
        <v>41167</v>
      </c>
      <c r="G1303">
        <v>59.21</v>
      </c>
      <c r="H1303" t="s">
        <v>13</v>
      </c>
      <c r="I1303" s="1">
        <v>41175</v>
      </c>
      <c r="J1303" t="s">
        <v>14</v>
      </c>
      <c r="K1303">
        <v>38</v>
      </c>
      <c r="L1303">
        <v>8</v>
      </c>
      <c r="M1303">
        <f>Table1[[#This Row],[DueDate]]-Table1[[#This Row],[SettledDate]]</f>
        <v>-8</v>
      </c>
    </row>
    <row r="1304" spans="1:13" x14ac:dyDescent="0.3">
      <c r="A1304">
        <v>897</v>
      </c>
      <c r="B1304" t="s">
        <v>101</v>
      </c>
      <c r="C1304" s="1">
        <v>41366</v>
      </c>
      <c r="D1304">
        <v>5224697080</v>
      </c>
      <c r="E1304" s="1">
        <v>41117</v>
      </c>
      <c r="F1304" s="1">
        <v>41147</v>
      </c>
      <c r="G1304">
        <v>46.31</v>
      </c>
      <c r="H1304" t="s">
        <v>16</v>
      </c>
      <c r="I1304" s="1">
        <v>41145</v>
      </c>
      <c r="J1304" t="s">
        <v>14</v>
      </c>
      <c r="K1304">
        <v>28</v>
      </c>
      <c r="L1304">
        <v>0</v>
      </c>
      <c r="M1304">
        <f>Table1[[#This Row],[DueDate]]-Table1[[#This Row],[SettledDate]]</f>
        <v>2</v>
      </c>
    </row>
    <row r="1305" spans="1:13" x14ac:dyDescent="0.3">
      <c r="A1305">
        <v>897</v>
      </c>
      <c r="B1305" t="s">
        <v>45</v>
      </c>
      <c r="C1305" s="1">
        <v>41239</v>
      </c>
      <c r="D1305">
        <v>5225282488</v>
      </c>
      <c r="E1305" s="1">
        <v>41524</v>
      </c>
      <c r="F1305" s="1">
        <v>41554</v>
      </c>
      <c r="G1305">
        <v>61.24</v>
      </c>
      <c r="H1305" t="s">
        <v>13</v>
      </c>
      <c r="I1305" s="1">
        <v>41525</v>
      </c>
      <c r="J1305" t="s">
        <v>17</v>
      </c>
      <c r="K1305">
        <v>1</v>
      </c>
      <c r="L1305">
        <v>0</v>
      </c>
      <c r="M1305">
        <f>Table1[[#This Row],[DueDate]]-Table1[[#This Row],[SettledDate]]</f>
        <v>29</v>
      </c>
    </row>
    <row r="1306" spans="1:13" x14ac:dyDescent="0.3">
      <c r="A1306">
        <v>770</v>
      </c>
      <c r="B1306" t="s">
        <v>52</v>
      </c>
      <c r="C1306" s="1">
        <v>41099</v>
      </c>
      <c r="D1306">
        <v>5230964660</v>
      </c>
      <c r="E1306" s="1">
        <v>41232</v>
      </c>
      <c r="F1306" s="1">
        <v>41262</v>
      </c>
      <c r="G1306">
        <v>60.46</v>
      </c>
      <c r="H1306" t="s">
        <v>13</v>
      </c>
      <c r="I1306" s="1">
        <v>41263</v>
      </c>
      <c r="J1306" t="s">
        <v>17</v>
      </c>
      <c r="K1306">
        <v>31</v>
      </c>
      <c r="L1306">
        <v>1</v>
      </c>
      <c r="M1306">
        <f>Table1[[#This Row],[DueDate]]-Table1[[#This Row],[SettledDate]]</f>
        <v>-1</v>
      </c>
    </row>
    <row r="1307" spans="1:13" x14ac:dyDescent="0.3">
      <c r="A1307">
        <v>897</v>
      </c>
      <c r="B1307" t="s">
        <v>42</v>
      </c>
      <c r="C1307" s="1">
        <v>41318</v>
      </c>
      <c r="D1307">
        <v>5231639672</v>
      </c>
      <c r="E1307" s="1">
        <v>40939</v>
      </c>
      <c r="F1307" s="1">
        <v>40969</v>
      </c>
      <c r="G1307">
        <v>73.319999999999993</v>
      </c>
      <c r="H1307" t="s">
        <v>13</v>
      </c>
      <c r="I1307" s="1">
        <v>40943</v>
      </c>
      <c r="J1307" t="s">
        <v>14</v>
      </c>
      <c r="K1307">
        <v>4</v>
      </c>
      <c r="L1307">
        <v>0</v>
      </c>
      <c r="M1307">
        <f>Table1[[#This Row],[DueDate]]-Table1[[#This Row],[SettledDate]]</f>
        <v>26</v>
      </c>
    </row>
    <row r="1308" spans="1:13" x14ac:dyDescent="0.3">
      <c r="A1308">
        <v>897</v>
      </c>
      <c r="B1308" t="s">
        <v>108</v>
      </c>
      <c r="C1308" s="1">
        <v>41285</v>
      </c>
      <c r="D1308">
        <v>5244938150</v>
      </c>
      <c r="E1308" s="1">
        <v>41054</v>
      </c>
      <c r="F1308" s="1">
        <v>41084</v>
      </c>
      <c r="G1308">
        <v>34.58</v>
      </c>
      <c r="H1308" t="s">
        <v>13</v>
      </c>
      <c r="I1308" s="1">
        <v>41073</v>
      </c>
      <c r="J1308" t="s">
        <v>14</v>
      </c>
      <c r="K1308">
        <v>19</v>
      </c>
      <c r="L1308">
        <v>0</v>
      </c>
      <c r="M1308">
        <f>Table1[[#This Row],[DueDate]]-Table1[[#This Row],[SettledDate]]</f>
        <v>11</v>
      </c>
    </row>
    <row r="1309" spans="1:13" x14ac:dyDescent="0.3">
      <c r="A1309">
        <v>406</v>
      </c>
      <c r="B1309" t="s">
        <v>73</v>
      </c>
      <c r="C1309" s="1">
        <v>41167</v>
      </c>
      <c r="D1309">
        <v>5259704172</v>
      </c>
      <c r="E1309" s="1">
        <v>41550</v>
      </c>
      <c r="F1309" s="1">
        <v>41580</v>
      </c>
      <c r="G1309">
        <v>64.739999999999995</v>
      </c>
      <c r="H1309" t="s">
        <v>16</v>
      </c>
      <c r="I1309" s="1">
        <v>41587</v>
      </c>
      <c r="J1309" t="s">
        <v>17</v>
      </c>
      <c r="K1309">
        <v>37</v>
      </c>
      <c r="L1309">
        <v>7</v>
      </c>
      <c r="M1309">
        <f>Table1[[#This Row],[DueDate]]-Table1[[#This Row],[SettledDate]]</f>
        <v>-7</v>
      </c>
    </row>
    <row r="1310" spans="1:13" x14ac:dyDescent="0.3">
      <c r="A1310">
        <v>406</v>
      </c>
      <c r="B1310" t="s">
        <v>73</v>
      </c>
      <c r="C1310" s="1">
        <v>41167</v>
      </c>
      <c r="D1310">
        <v>5267406931</v>
      </c>
      <c r="E1310" s="1">
        <v>40938</v>
      </c>
      <c r="F1310" s="1">
        <v>40968</v>
      </c>
      <c r="G1310">
        <v>85.22</v>
      </c>
      <c r="H1310" t="s">
        <v>16</v>
      </c>
      <c r="I1310" s="1">
        <v>40979</v>
      </c>
      <c r="J1310" t="s">
        <v>14</v>
      </c>
      <c r="K1310">
        <v>41</v>
      </c>
      <c r="L1310">
        <v>11</v>
      </c>
      <c r="M1310">
        <f>Table1[[#This Row],[DueDate]]-Table1[[#This Row],[SettledDate]]</f>
        <v>-11</v>
      </c>
    </row>
    <row r="1311" spans="1:13" x14ac:dyDescent="0.3">
      <c r="A1311">
        <v>818</v>
      </c>
      <c r="B1311" t="s">
        <v>39</v>
      </c>
      <c r="C1311" s="1">
        <v>40960</v>
      </c>
      <c r="D1311">
        <v>5274457788</v>
      </c>
      <c r="E1311" s="1">
        <v>41153</v>
      </c>
      <c r="F1311" s="1">
        <v>41183</v>
      </c>
      <c r="G1311">
        <v>60.57</v>
      </c>
      <c r="H1311" t="s">
        <v>13</v>
      </c>
      <c r="I1311" s="1">
        <v>41179</v>
      </c>
      <c r="J1311" t="s">
        <v>17</v>
      </c>
      <c r="K1311">
        <v>26</v>
      </c>
      <c r="L1311">
        <v>0</v>
      </c>
      <c r="M1311">
        <f>Table1[[#This Row],[DueDate]]-Table1[[#This Row],[SettledDate]]</f>
        <v>4</v>
      </c>
    </row>
    <row r="1312" spans="1:13" x14ac:dyDescent="0.3">
      <c r="A1312">
        <v>897</v>
      </c>
      <c r="B1312" t="s">
        <v>62</v>
      </c>
      <c r="C1312" s="1">
        <v>41084</v>
      </c>
      <c r="D1312">
        <v>5277730076</v>
      </c>
      <c r="E1312" s="1">
        <v>41396</v>
      </c>
      <c r="F1312" s="1">
        <v>41426</v>
      </c>
      <c r="G1312">
        <v>41.31</v>
      </c>
      <c r="H1312" t="s">
        <v>13</v>
      </c>
      <c r="I1312" s="1">
        <v>41441</v>
      </c>
      <c r="J1312" t="s">
        <v>17</v>
      </c>
      <c r="K1312">
        <v>45</v>
      </c>
      <c r="L1312">
        <v>15</v>
      </c>
      <c r="M1312">
        <f>Table1[[#This Row],[DueDate]]-Table1[[#This Row],[SettledDate]]</f>
        <v>-15</v>
      </c>
    </row>
    <row r="1313" spans="1:13" x14ac:dyDescent="0.3">
      <c r="A1313">
        <v>391</v>
      </c>
      <c r="B1313" t="s">
        <v>31</v>
      </c>
      <c r="C1313" s="1">
        <v>41352</v>
      </c>
      <c r="D1313">
        <v>5280781969</v>
      </c>
      <c r="E1313" s="1">
        <v>41109</v>
      </c>
      <c r="F1313" s="1">
        <v>41139</v>
      </c>
      <c r="G1313">
        <v>70.13</v>
      </c>
      <c r="H1313" t="s">
        <v>13</v>
      </c>
      <c r="I1313" s="1">
        <v>41118</v>
      </c>
      <c r="J1313" t="s">
        <v>14</v>
      </c>
      <c r="K1313">
        <v>9</v>
      </c>
      <c r="L1313">
        <v>0</v>
      </c>
      <c r="M1313">
        <f>Table1[[#This Row],[DueDate]]-Table1[[#This Row],[SettledDate]]</f>
        <v>21</v>
      </c>
    </row>
    <row r="1314" spans="1:13" x14ac:dyDescent="0.3">
      <c r="A1314">
        <v>391</v>
      </c>
      <c r="B1314" t="s">
        <v>89</v>
      </c>
      <c r="C1314" s="1">
        <v>41282</v>
      </c>
      <c r="D1314">
        <v>5284159199</v>
      </c>
      <c r="E1314" s="1">
        <v>41533</v>
      </c>
      <c r="F1314" s="1">
        <v>41563</v>
      </c>
      <c r="G1314">
        <v>68.47</v>
      </c>
      <c r="H1314" t="s">
        <v>13</v>
      </c>
      <c r="I1314" s="1">
        <v>41545</v>
      </c>
      <c r="J1314" t="s">
        <v>17</v>
      </c>
      <c r="K1314">
        <v>12</v>
      </c>
      <c r="L1314">
        <v>0</v>
      </c>
      <c r="M1314">
        <f>Table1[[#This Row],[DueDate]]-Table1[[#This Row],[SettledDate]]</f>
        <v>18</v>
      </c>
    </row>
    <row r="1315" spans="1:13" x14ac:dyDescent="0.3">
      <c r="A1315">
        <v>818</v>
      </c>
      <c r="B1315" t="s">
        <v>96</v>
      </c>
      <c r="C1315" s="1">
        <v>41515</v>
      </c>
      <c r="D1315">
        <v>5288556291</v>
      </c>
      <c r="E1315" s="1">
        <v>41460</v>
      </c>
      <c r="F1315" s="1">
        <v>41490</v>
      </c>
      <c r="G1315">
        <v>85.3</v>
      </c>
      <c r="H1315" t="s">
        <v>16</v>
      </c>
      <c r="I1315" s="1">
        <v>41515</v>
      </c>
      <c r="J1315" t="s">
        <v>14</v>
      </c>
      <c r="K1315">
        <v>55</v>
      </c>
      <c r="L1315">
        <v>25</v>
      </c>
      <c r="M1315">
        <f>Table1[[#This Row],[DueDate]]-Table1[[#This Row],[SettledDate]]</f>
        <v>-25</v>
      </c>
    </row>
    <row r="1316" spans="1:13" x14ac:dyDescent="0.3">
      <c r="A1316">
        <v>818</v>
      </c>
      <c r="B1316" t="s">
        <v>51</v>
      </c>
      <c r="C1316" s="1">
        <v>41223</v>
      </c>
      <c r="D1316">
        <v>5302225359</v>
      </c>
      <c r="E1316" s="1">
        <v>41429</v>
      </c>
      <c r="F1316" s="1">
        <v>41459</v>
      </c>
      <c r="G1316">
        <v>63.58</v>
      </c>
      <c r="H1316" t="s">
        <v>13</v>
      </c>
      <c r="I1316" s="1">
        <v>41449</v>
      </c>
      <c r="J1316" t="s">
        <v>17</v>
      </c>
      <c r="K1316">
        <v>20</v>
      </c>
      <c r="L1316">
        <v>0</v>
      </c>
      <c r="M1316">
        <f>Table1[[#This Row],[DueDate]]-Table1[[#This Row],[SettledDate]]</f>
        <v>10</v>
      </c>
    </row>
    <row r="1317" spans="1:13" x14ac:dyDescent="0.3">
      <c r="A1317">
        <v>770</v>
      </c>
      <c r="B1317" t="s">
        <v>87</v>
      </c>
      <c r="C1317" s="1">
        <v>41029</v>
      </c>
      <c r="D1317">
        <v>5307752603</v>
      </c>
      <c r="E1317" s="1">
        <v>40931</v>
      </c>
      <c r="F1317" s="1">
        <v>40961</v>
      </c>
      <c r="G1317">
        <v>87.1</v>
      </c>
      <c r="H1317" t="s">
        <v>13</v>
      </c>
      <c r="I1317" s="1">
        <v>40976</v>
      </c>
      <c r="J1317" t="s">
        <v>14</v>
      </c>
      <c r="K1317">
        <v>45</v>
      </c>
      <c r="L1317">
        <v>15</v>
      </c>
      <c r="M1317">
        <f>Table1[[#This Row],[DueDate]]-Table1[[#This Row],[SettledDate]]</f>
        <v>-15</v>
      </c>
    </row>
    <row r="1318" spans="1:13" x14ac:dyDescent="0.3">
      <c r="A1318">
        <v>391</v>
      </c>
      <c r="B1318" t="s">
        <v>113</v>
      </c>
      <c r="C1318" s="1">
        <v>41598</v>
      </c>
      <c r="D1318">
        <v>5308271793</v>
      </c>
      <c r="E1318" s="1">
        <v>41096</v>
      </c>
      <c r="F1318" s="1">
        <v>41126</v>
      </c>
      <c r="G1318">
        <v>73.84</v>
      </c>
      <c r="H1318" t="s">
        <v>13</v>
      </c>
      <c r="I1318" s="1">
        <v>41122</v>
      </c>
      <c r="J1318" t="s">
        <v>14</v>
      </c>
      <c r="K1318">
        <v>26</v>
      </c>
      <c r="L1318">
        <v>0</v>
      </c>
      <c r="M1318">
        <f>Table1[[#This Row],[DueDate]]-Table1[[#This Row],[SettledDate]]</f>
        <v>4</v>
      </c>
    </row>
    <row r="1319" spans="1:13" x14ac:dyDescent="0.3">
      <c r="A1319">
        <v>391</v>
      </c>
      <c r="B1319" t="s">
        <v>53</v>
      </c>
      <c r="C1319" s="1">
        <v>41224</v>
      </c>
      <c r="D1319">
        <v>5315380309</v>
      </c>
      <c r="E1319" s="1">
        <v>41570</v>
      </c>
      <c r="F1319" s="1">
        <v>41600</v>
      </c>
      <c r="G1319">
        <v>61.19</v>
      </c>
      <c r="H1319" t="s">
        <v>13</v>
      </c>
      <c r="I1319" s="1">
        <v>41583</v>
      </c>
      <c r="J1319" t="s">
        <v>17</v>
      </c>
      <c r="K1319">
        <v>13</v>
      </c>
      <c r="L1319">
        <v>0</v>
      </c>
      <c r="M1319">
        <f>Table1[[#This Row],[DueDate]]-Table1[[#This Row],[SettledDate]]</f>
        <v>17</v>
      </c>
    </row>
    <row r="1320" spans="1:13" x14ac:dyDescent="0.3">
      <c r="A1320">
        <v>391</v>
      </c>
      <c r="B1320" t="s">
        <v>31</v>
      </c>
      <c r="C1320" s="1">
        <v>41352</v>
      </c>
      <c r="D1320">
        <v>5318528972</v>
      </c>
      <c r="E1320" s="1">
        <v>41057</v>
      </c>
      <c r="F1320" s="1">
        <v>41087</v>
      </c>
      <c r="G1320">
        <v>95.99</v>
      </c>
      <c r="H1320" t="s">
        <v>13</v>
      </c>
      <c r="I1320" s="1">
        <v>41072</v>
      </c>
      <c r="J1320" t="s">
        <v>14</v>
      </c>
      <c r="K1320">
        <v>15</v>
      </c>
      <c r="L1320">
        <v>0</v>
      </c>
      <c r="M1320">
        <f>Table1[[#This Row],[DueDate]]-Table1[[#This Row],[SettledDate]]</f>
        <v>15</v>
      </c>
    </row>
    <row r="1321" spans="1:13" x14ac:dyDescent="0.3">
      <c r="A1321">
        <v>770</v>
      </c>
      <c r="B1321" t="s">
        <v>84</v>
      </c>
      <c r="C1321" s="1">
        <v>41367</v>
      </c>
      <c r="D1321">
        <v>5320556174</v>
      </c>
      <c r="E1321" s="1">
        <v>41197</v>
      </c>
      <c r="F1321" s="1">
        <v>41227</v>
      </c>
      <c r="G1321">
        <v>57.88</v>
      </c>
      <c r="H1321" t="s">
        <v>13</v>
      </c>
      <c r="I1321" s="1">
        <v>41202</v>
      </c>
      <c r="J1321" t="s">
        <v>14</v>
      </c>
      <c r="K1321">
        <v>5</v>
      </c>
      <c r="L1321">
        <v>0</v>
      </c>
      <c r="M1321">
        <f>Table1[[#This Row],[DueDate]]-Table1[[#This Row],[SettledDate]]</f>
        <v>25</v>
      </c>
    </row>
    <row r="1322" spans="1:13" x14ac:dyDescent="0.3">
      <c r="A1322">
        <v>406</v>
      </c>
      <c r="B1322" t="s">
        <v>55</v>
      </c>
      <c r="C1322" s="1">
        <v>41352</v>
      </c>
      <c r="D1322">
        <v>5338397427</v>
      </c>
      <c r="E1322" s="1">
        <v>41286</v>
      </c>
      <c r="F1322" s="1">
        <v>41316</v>
      </c>
      <c r="G1322">
        <v>65.61</v>
      </c>
      <c r="H1322" t="s">
        <v>16</v>
      </c>
      <c r="I1322" s="1">
        <v>41325</v>
      </c>
      <c r="J1322" t="s">
        <v>14</v>
      </c>
      <c r="K1322">
        <v>39</v>
      </c>
      <c r="L1322">
        <v>9</v>
      </c>
      <c r="M1322">
        <f>Table1[[#This Row],[DueDate]]-Table1[[#This Row],[SettledDate]]</f>
        <v>-9</v>
      </c>
    </row>
    <row r="1323" spans="1:13" x14ac:dyDescent="0.3">
      <c r="A1323">
        <v>406</v>
      </c>
      <c r="B1323" t="s">
        <v>19</v>
      </c>
      <c r="C1323" s="1">
        <v>41005</v>
      </c>
      <c r="D1323">
        <v>5345209605</v>
      </c>
      <c r="E1323" s="1">
        <v>41416</v>
      </c>
      <c r="F1323" s="1">
        <v>41446</v>
      </c>
      <c r="G1323">
        <v>98.35</v>
      </c>
      <c r="H1323" t="s">
        <v>13</v>
      </c>
      <c r="I1323" s="1">
        <v>41450</v>
      </c>
      <c r="J1323" t="s">
        <v>17</v>
      </c>
      <c r="K1323">
        <v>34</v>
      </c>
      <c r="L1323">
        <v>4</v>
      </c>
      <c r="M1323">
        <f>Table1[[#This Row],[DueDate]]-Table1[[#This Row],[SettledDate]]</f>
        <v>-4</v>
      </c>
    </row>
    <row r="1324" spans="1:13" x14ac:dyDescent="0.3">
      <c r="A1324">
        <v>391</v>
      </c>
      <c r="B1324" t="s">
        <v>44</v>
      </c>
      <c r="C1324" s="1">
        <v>41180</v>
      </c>
      <c r="D1324">
        <v>5348963302</v>
      </c>
      <c r="E1324" s="1">
        <v>41026</v>
      </c>
      <c r="F1324" s="1">
        <v>41056</v>
      </c>
      <c r="G1324">
        <v>96.6</v>
      </c>
      <c r="H1324" t="s">
        <v>13</v>
      </c>
      <c r="I1324" s="1">
        <v>41051</v>
      </c>
      <c r="J1324" t="s">
        <v>14</v>
      </c>
      <c r="K1324">
        <v>25</v>
      </c>
      <c r="L1324">
        <v>0</v>
      </c>
      <c r="M1324">
        <f>Table1[[#This Row],[DueDate]]-Table1[[#This Row],[SettledDate]]</f>
        <v>5</v>
      </c>
    </row>
    <row r="1325" spans="1:13" x14ac:dyDescent="0.3">
      <c r="A1325">
        <v>406</v>
      </c>
      <c r="B1325" t="s">
        <v>70</v>
      </c>
      <c r="C1325" s="1">
        <v>41474</v>
      </c>
      <c r="D1325">
        <v>5352209758</v>
      </c>
      <c r="E1325" s="1">
        <v>41511</v>
      </c>
      <c r="F1325" s="1">
        <v>41541</v>
      </c>
      <c r="G1325">
        <v>60.57</v>
      </c>
      <c r="H1325" t="s">
        <v>16</v>
      </c>
      <c r="I1325" s="1">
        <v>41531</v>
      </c>
      <c r="J1325" t="s">
        <v>17</v>
      </c>
      <c r="K1325">
        <v>20</v>
      </c>
      <c r="L1325">
        <v>0</v>
      </c>
      <c r="M1325">
        <f>Table1[[#This Row],[DueDate]]-Table1[[#This Row],[SettledDate]]</f>
        <v>10</v>
      </c>
    </row>
    <row r="1326" spans="1:13" x14ac:dyDescent="0.3">
      <c r="A1326">
        <v>818</v>
      </c>
      <c r="B1326" t="s">
        <v>21</v>
      </c>
      <c r="C1326" s="1">
        <v>41514</v>
      </c>
      <c r="D1326">
        <v>5353996897</v>
      </c>
      <c r="E1326" s="1">
        <v>41436</v>
      </c>
      <c r="F1326" s="1">
        <v>41466</v>
      </c>
      <c r="G1326">
        <v>84.15</v>
      </c>
      <c r="H1326" t="s">
        <v>16</v>
      </c>
      <c r="I1326" s="1">
        <v>41478</v>
      </c>
      <c r="J1326" t="s">
        <v>14</v>
      </c>
      <c r="K1326">
        <v>42</v>
      </c>
      <c r="L1326">
        <v>12</v>
      </c>
      <c r="M1326">
        <f>Table1[[#This Row],[DueDate]]-Table1[[#This Row],[SettledDate]]</f>
        <v>-12</v>
      </c>
    </row>
    <row r="1327" spans="1:13" x14ac:dyDescent="0.3">
      <c r="A1327">
        <v>391</v>
      </c>
      <c r="B1327" t="s">
        <v>64</v>
      </c>
      <c r="C1327" s="1">
        <v>41373</v>
      </c>
      <c r="D1327">
        <v>5358292729</v>
      </c>
      <c r="E1327" s="1">
        <v>41002</v>
      </c>
      <c r="F1327" s="1">
        <v>41032</v>
      </c>
      <c r="G1327">
        <v>65.75</v>
      </c>
      <c r="H1327" t="s">
        <v>13</v>
      </c>
      <c r="I1327" s="1">
        <v>41029</v>
      </c>
      <c r="J1327" t="s">
        <v>14</v>
      </c>
      <c r="K1327">
        <v>27</v>
      </c>
      <c r="L1327">
        <v>0</v>
      </c>
      <c r="M1327">
        <f>Table1[[#This Row],[DueDate]]-Table1[[#This Row],[SettledDate]]</f>
        <v>3</v>
      </c>
    </row>
    <row r="1328" spans="1:13" x14ac:dyDescent="0.3">
      <c r="A1328">
        <v>406</v>
      </c>
      <c r="B1328" t="s">
        <v>68</v>
      </c>
      <c r="C1328" s="1">
        <v>41103</v>
      </c>
      <c r="D1328">
        <v>5359595729</v>
      </c>
      <c r="E1328" s="1">
        <v>41066</v>
      </c>
      <c r="F1328" s="1">
        <v>41096</v>
      </c>
      <c r="G1328">
        <v>96.48</v>
      </c>
      <c r="H1328" t="s">
        <v>13</v>
      </c>
      <c r="I1328" s="1">
        <v>41072</v>
      </c>
      <c r="J1328" t="s">
        <v>14</v>
      </c>
      <c r="K1328">
        <v>6</v>
      </c>
      <c r="L1328">
        <v>0</v>
      </c>
      <c r="M1328">
        <f>Table1[[#This Row],[DueDate]]-Table1[[#This Row],[SettledDate]]</f>
        <v>24</v>
      </c>
    </row>
    <row r="1329" spans="1:13" x14ac:dyDescent="0.3">
      <c r="A1329">
        <v>818</v>
      </c>
      <c r="B1329" t="s">
        <v>100</v>
      </c>
      <c r="C1329" s="1">
        <v>41563</v>
      </c>
      <c r="D1329">
        <v>5364802553</v>
      </c>
      <c r="E1329" s="1">
        <v>41273</v>
      </c>
      <c r="F1329" s="1">
        <v>41303</v>
      </c>
      <c r="G1329">
        <v>87</v>
      </c>
      <c r="H1329" t="s">
        <v>16</v>
      </c>
      <c r="I1329" s="1">
        <v>41337</v>
      </c>
      <c r="J1329" t="s">
        <v>14</v>
      </c>
      <c r="K1329">
        <v>64</v>
      </c>
      <c r="L1329">
        <v>34</v>
      </c>
      <c r="M1329">
        <f>Table1[[#This Row],[DueDate]]-Table1[[#This Row],[SettledDate]]</f>
        <v>-34</v>
      </c>
    </row>
    <row r="1330" spans="1:13" x14ac:dyDescent="0.3">
      <c r="A1330">
        <v>770</v>
      </c>
      <c r="B1330" t="s">
        <v>46</v>
      </c>
      <c r="C1330" s="1">
        <v>41402</v>
      </c>
      <c r="D1330">
        <v>5365850526</v>
      </c>
      <c r="E1330" s="1">
        <v>40955</v>
      </c>
      <c r="F1330" s="1">
        <v>40985</v>
      </c>
      <c r="G1330">
        <v>57.07</v>
      </c>
      <c r="H1330" t="s">
        <v>13</v>
      </c>
      <c r="I1330" s="1">
        <v>40984</v>
      </c>
      <c r="J1330" t="s">
        <v>14</v>
      </c>
      <c r="K1330">
        <v>29</v>
      </c>
      <c r="L1330">
        <v>0</v>
      </c>
      <c r="M1330">
        <f>Table1[[#This Row],[DueDate]]-Table1[[#This Row],[SettledDate]]</f>
        <v>1</v>
      </c>
    </row>
    <row r="1331" spans="1:13" x14ac:dyDescent="0.3">
      <c r="A1331">
        <v>897</v>
      </c>
      <c r="B1331" t="s">
        <v>110</v>
      </c>
      <c r="C1331" s="1">
        <v>41484</v>
      </c>
      <c r="D1331">
        <v>5367243443</v>
      </c>
      <c r="E1331" s="1">
        <v>41061</v>
      </c>
      <c r="F1331" s="1">
        <v>41091</v>
      </c>
      <c r="G1331">
        <v>53.81</v>
      </c>
      <c r="H1331" t="s">
        <v>16</v>
      </c>
      <c r="I1331" s="1">
        <v>41110</v>
      </c>
      <c r="J1331" t="s">
        <v>14</v>
      </c>
      <c r="K1331">
        <v>49</v>
      </c>
      <c r="L1331">
        <v>19</v>
      </c>
      <c r="M1331">
        <f>Table1[[#This Row],[DueDate]]-Table1[[#This Row],[SettledDate]]</f>
        <v>-19</v>
      </c>
    </row>
    <row r="1332" spans="1:13" x14ac:dyDescent="0.3">
      <c r="A1332">
        <v>391</v>
      </c>
      <c r="B1332" t="s">
        <v>56</v>
      </c>
      <c r="C1332" s="1">
        <v>41051</v>
      </c>
      <c r="D1332">
        <v>5370094352</v>
      </c>
      <c r="E1332" s="1">
        <v>40952</v>
      </c>
      <c r="F1332" s="1">
        <v>40982</v>
      </c>
      <c r="G1332">
        <v>24.25</v>
      </c>
      <c r="H1332" t="s">
        <v>13</v>
      </c>
      <c r="I1332" s="1">
        <v>40997</v>
      </c>
      <c r="J1332" t="s">
        <v>14</v>
      </c>
      <c r="K1332">
        <v>45</v>
      </c>
      <c r="L1332">
        <v>15</v>
      </c>
      <c r="M1332">
        <f>Table1[[#This Row],[DueDate]]-Table1[[#This Row],[SettledDate]]</f>
        <v>-15</v>
      </c>
    </row>
    <row r="1333" spans="1:13" x14ac:dyDescent="0.3">
      <c r="A1333">
        <v>391</v>
      </c>
      <c r="B1333" t="s">
        <v>43</v>
      </c>
      <c r="C1333" s="1">
        <v>41284</v>
      </c>
      <c r="D1333">
        <v>5375281177</v>
      </c>
      <c r="E1333" s="1">
        <v>41604</v>
      </c>
      <c r="F1333" s="1">
        <v>41634</v>
      </c>
      <c r="G1333">
        <v>80.849999999999994</v>
      </c>
      <c r="H1333" t="s">
        <v>13</v>
      </c>
      <c r="I1333" s="1">
        <v>41615</v>
      </c>
      <c r="J1333" t="s">
        <v>17</v>
      </c>
      <c r="K1333">
        <v>11</v>
      </c>
      <c r="L1333">
        <v>0</v>
      </c>
      <c r="M1333">
        <f>Table1[[#This Row],[DueDate]]-Table1[[#This Row],[SettledDate]]</f>
        <v>19</v>
      </c>
    </row>
    <row r="1334" spans="1:13" x14ac:dyDescent="0.3">
      <c r="A1334">
        <v>391</v>
      </c>
      <c r="B1334" t="s">
        <v>72</v>
      </c>
      <c r="C1334" s="1">
        <v>41080</v>
      </c>
      <c r="D1334">
        <v>5376212799</v>
      </c>
      <c r="E1334" s="1">
        <v>41308</v>
      </c>
      <c r="F1334" s="1">
        <v>41338</v>
      </c>
      <c r="G1334">
        <v>65.47</v>
      </c>
      <c r="H1334" t="s">
        <v>13</v>
      </c>
      <c r="I1334" s="1">
        <v>41330</v>
      </c>
      <c r="J1334" t="s">
        <v>17</v>
      </c>
      <c r="K1334">
        <v>22</v>
      </c>
      <c r="L1334">
        <v>0</v>
      </c>
      <c r="M1334">
        <f>Table1[[#This Row],[DueDate]]-Table1[[#This Row],[SettledDate]]</f>
        <v>8</v>
      </c>
    </row>
    <row r="1335" spans="1:13" x14ac:dyDescent="0.3">
      <c r="A1335">
        <v>406</v>
      </c>
      <c r="B1335" t="s">
        <v>105</v>
      </c>
      <c r="C1335" s="1">
        <v>41605</v>
      </c>
      <c r="D1335">
        <v>5378812305</v>
      </c>
      <c r="E1335" s="1">
        <v>41535</v>
      </c>
      <c r="F1335" s="1">
        <v>41565</v>
      </c>
      <c r="G1335">
        <v>58.58</v>
      </c>
      <c r="H1335" t="s">
        <v>13</v>
      </c>
      <c r="I1335" s="1">
        <v>41566</v>
      </c>
      <c r="J1335" t="s">
        <v>14</v>
      </c>
      <c r="K1335">
        <v>31</v>
      </c>
      <c r="L1335">
        <v>1</v>
      </c>
      <c r="M1335">
        <f>Table1[[#This Row],[DueDate]]-Table1[[#This Row],[SettledDate]]</f>
        <v>-1</v>
      </c>
    </row>
    <row r="1336" spans="1:13" x14ac:dyDescent="0.3">
      <c r="A1336">
        <v>406</v>
      </c>
      <c r="B1336" t="s">
        <v>34</v>
      </c>
      <c r="C1336" s="1">
        <v>41029</v>
      </c>
      <c r="D1336">
        <v>5390563017</v>
      </c>
      <c r="E1336" s="1">
        <v>41498</v>
      </c>
      <c r="F1336" s="1">
        <v>41528</v>
      </c>
      <c r="G1336">
        <v>62.4</v>
      </c>
      <c r="H1336" t="s">
        <v>13</v>
      </c>
      <c r="I1336" s="1">
        <v>41523</v>
      </c>
      <c r="J1336" t="s">
        <v>17</v>
      </c>
      <c r="K1336">
        <v>25</v>
      </c>
      <c r="L1336">
        <v>0</v>
      </c>
      <c r="M1336">
        <f>Table1[[#This Row],[DueDate]]-Table1[[#This Row],[SettledDate]]</f>
        <v>5</v>
      </c>
    </row>
    <row r="1337" spans="1:13" x14ac:dyDescent="0.3">
      <c r="A1337">
        <v>818</v>
      </c>
      <c r="B1337" t="s">
        <v>97</v>
      </c>
      <c r="C1337" s="1">
        <v>41349</v>
      </c>
      <c r="D1337">
        <v>5395803659</v>
      </c>
      <c r="E1337" s="1">
        <v>41565</v>
      </c>
      <c r="F1337" s="1">
        <v>41595</v>
      </c>
      <c r="G1337">
        <v>51.64</v>
      </c>
      <c r="H1337" t="s">
        <v>13</v>
      </c>
      <c r="I1337" s="1">
        <v>41605</v>
      </c>
      <c r="J1337" t="s">
        <v>17</v>
      </c>
      <c r="K1337">
        <v>40</v>
      </c>
      <c r="L1337">
        <v>10</v>
      </c>
      <c r="M1337">
        <f>Table1[[#This Row],[DueDate]]-Table1[[#This Row],[SettledDate]]</f>
        <v>-10</v>
      </c>
    </row>
    <row r="1338" spans="1:13" x14ac:dyDescent="0.3">
      <c r="A1338">
        <v>406</v>
      </c>
      <c r="B1338" t="s">
        <v>29</v>
      </c>
      <c r="C1338" s="1">
        <v>41460</v>
      </c>
      <c r="D1338">
        <v>5400778193</v>
      </c>
      <c r="E1338" s="1">
        <v>41177</v>
      </c>
      <c r="F1338" s="1">
        <v>41207</v>
      </c>
      <c r="G1338">
        <v>37.19</v>
      </c>
      <c r="H1338" t="s">
        <v>13</v>
      </c>
      <c r="I1338" s="1">
        <v>41214</v>
      </c>
      <c r="J1338" t="s">
        <v>14</v>
      </c>
      <c r="K1338">
        <v>37</v>
      </c>
      <c r="L1338">
        <v>7</v>
      </c>
      <c r="M1338">
        <f>Table1[[#This Row],[DueDate]]-Table1[[#This Row],[SettledDate]]</f>
        <v>-7</v>
      </c>
    </row>
    <row r="1339" spans="1:13" x14ac:dyDescent="0.3">
      <c r="A1339">
        <v>406</v>
      </c>
      <c r="B1339" t="s">
        <v>66</v>
      </c>
      <c r="C1339" s="1">
        <v>41048</v>
      </c>
      <c r="D1339">
        <v>5404048854</v>
      </c>
      <c r="E1339" s="1">
        <v>41493</v>
      </c>
      <c r="F1339" s="1">
        <v>41523</v>
      </c>
      <c r="G1339">
        <v>73.08</v>
      </c>
      <c r="H1339" t="s">
        <v>13</v>
      </c>
      <c r="I1339" s="1">
        <v>41494</v>
      </c>
      <c r="J1339" t="s">
        <v>17</v>
      </c>
      <c r="K1339">
        <v>1</v>
      </c>
      <c r="L1339">
        <v>0</v>
      </c>
      <c r="M1339">
        <f>Table1[[#This Row],[DueDate]]-Table1[[#This Row],[SettledDate]]</f>
        <v>29</v>
      </c>
    </row>
    <row r="1340" spans="1:13" x14ac:dyDescent="0.3">
      <c r="A1340">
        <v>770</v>
      </c>
      <c r="B1340" t="s">
        <v>86</v>
      </c>
      <c r="C1340" s="1">
        <v>41337</v>
      </c>
      <c r="D1340">
        <v>5406697446</v>
      </c>
      <c r="E1340" s="1">
        <v>41076</v>
      </c>
      <c r="F1340" s="1">
        <v>41106</v>
      </c>
      <c r="G1340">
        <v>39.869999999999997</v>
      </c>
      <c r="H1340" t="s">
        <v>16</v>
      </c>
      <c r="I1340" s="1">
        <v>41124</v>
      </c>
      <c r="J1340" t="s">
        <v>14</v>
      </c>
      <c r="K1340">
        <v>48</v>
      </c>
      <c r="L1340">
        <v>18</v>
      </c>
      <c r="M1340">
        <f>Table1[[#This Row],[DueDate]]-Table1[[#This Row],[SettledDate]]</f>
        <v>-18</v>
      </c>
    </row>
    <row r="1341" spans="1:13" x14ac:dyDescent="0.3">
      <c r="A1341">
        <v>897</v>
      </c>
      <c r="B1341" t="s">
        <v>88</v>
      </c>
      <c r="C1341" s="1">
        <v>41463</v>
      </c>
      <c r="D1341">
        <v>5408072058</v>
      </c>
      <c r="E1341" s="1">
        <v>41391</v>
      </c>
      <c r="F1341" s="1">
        <v>41421</v>
      </c>
      <c r="G1341">
        <v>42.86</v>
      </c>
      <c r="H1341" t="s">
        <v>16</v>
      </c>
      <c r="I1341" s="1">
        <v>41443</v>
      </c>
      <c r="J1341" t="s">
        <v>14</v>
      </c>
      <c r="K1341">
        <v>52</v>
      </c>
      <c r="L1341">
        <v>22</v>
      </c>
      <c r="M1341">
        <f>Table1[[#This Row],[DueDate]]-Table1[[#This Row],[SettledDate]]</f>
        <v>-22</v>
      </c>
    </row>
    <row r="1342" spans="1:13" x14ac:dyDescent="0.3">
      <c r="A1342">
        <v>406</v>
      </c>
      <c r="B1342" t="s">
        <v>73</v>
      </c>
      <c r="C1342" s="1">
        <v>41167</v>
      </c>
      <c r="D1342">
        <v>5411405629</v>
      </c>
      <c r="E1342" s="1">
        <v>41547</v>
      </c>
      <c r="F1342" s="1">
        <v>41577</v>
      </c>
      <c r="G1342">
        <v>73.989999999999995</v>
      </c>
      <c r="H1342" t="s">
        <v>16</v>
      </c>
      <c r="I1342" s="1">
        <v>41574</v>
      </c>
      <c r="J1342" t="s">
        <v>17</v>
      </c>
      <c r="K1342">
        <v>27</v>
      </c>
      <c r="L1342">
        <v>0</v>
      </c>
      <c r="M1342">
        <f>Table1[[#This Row],[DueDate]]-Table1[[#This Row],[SettledDate]]</f>
        <v>3</v>
      </c>
    </row>
    <row r="1343" spans="1:13" x14ac:dyDescent="0.3">
      <c r="A1343">
        <v>770</v>
      </c>
      <c r="B1343" t="s">
        <v>57</v>
      </c>
      <c r="C1343" s="1">
        <v>41274</v>
      </c>
      <c r="D1343">
        <v>5417879278</v>
      </c>
      <c r="E1343" s="1">
        <v>41006</v>
      </c>
      <c r="F1343" s="1">
        <v>41036</v>
      </c>
      <c r="G1343">
        <v>37.08</v>
      </c>
      <c r="H1343" t="s">
        <v>16</v>
      </c>
      <c r="I1343" s="1">
        <v>41041</v>
      </c>
      <c r="J1343" t="s">
        <v>14</v>
      </c>
      <c r="K1343">
        <v>35</v>
      </c>
      <c r="L1343">
        <v>5</v>
      </c>
      <c r="M1343">
        <f>Table1[[#This Row],[DueDate]]-Table1[[#This Row],[SettledDate]]</f>
        <v>-5</v>
      </c>
    </row>
    <row r="1344" spans="1:13" x14ac:dyDescent="0.3">
      <c r="A1344">
        <v>897</v>
      </c>
      <c r="B1344" t="s">
        <v>22</v>
      </c>
      <c r="C1344" s="1">
        <v>41248</v>
      </c>
      <c r="D1344">
        <v>5419865968</v>
      </c>
      <c r="E1344" s="1">
        <v>41497</v>
      </c>
      <c r="F1344" s="1">
        <v>41527</v>
      </c>
      <c r="G1344">
        <v>62.83</v>
      </c>
      <c r="H1344" t="s">
        <v>13</v>
      </c>
      <c r="I1344" s="1">
        <v>41524</v>
      </c>
      <c r="J1344" t="s">
        <v>17</v>
      </c>
      <c r="K1344">
        <v>27</v>
      </c>
      <c r="L1344">
        <v>0</v>
      </c>
      <c r="M1344">
        <f>Table1[[#This Row],[DueDate]]-Table1[[#This Row],[SettledDate]]</f>
        <v>3</v>
      </c>
    </row>
    <row r="1345" spans="1:13" x14ac:dyDescent="0.3">
      <c r="A1345">
        <v>770</v>
      </c>
      <c r="B1345" t="s">
        <v>57</v>
      </c>
      <c r="C1345" s="1">
        <v>41274</v>
      </c>
      <c r="D1345">
        <v>5420077969</v>
      </c>
      <c r="E1345" s="1">
        <v>41430</v>
      </c>
      <c r="F1345" s="1">
        <v>41460</v>
      </c>
      <c r="G1345">
        <v>34.36</v>
      </c>
      <c r="H1345" t="s">
        <v>13</v>
      </c>
      <c r="I1345" s="1">
        <v>41446</v>
      </c>
      <c r="J1345" t="s">
        <v>17</v>
      </c>
      <c r="K1345">
        <v>16</v>
      </c>
      <c r="L1345">
        <v>0</v>
      </c>
      <c r="M1345">
        <f>Table1[[#This Row],[DueDate]]-Table1[[#This Row],[SettledDate]]</f>
        <v>14</v>
      </c>
    </row>
    <row r="1346" spans="1:13" x14ac:dyDescent="0.3">
      <c r="A1346">
        <v>391</v>
      </c>
      <c r="B1346" t="s">
        <v>54</v>
      </c>
      <c r="C1346" s="1">
        <v>41123</v>
      </c>
      <c r="D1346">
        <v>5423618299</v>
      </c>
      <c r="E1346" s="1">
        <v>41353</v>
      </c>
      <c r="F1346" s="1">
        <v>41383</v>
      </c>
      <c r="G1346">
        <v>81.59</v>
      </c>
      <c r="H1346" t="s">
        <v>13</v>
      </c>
      <c r="I1346" s="1">
        <v>41392</v>
      </c>
      <c r="J1346" t="s">
        <v>17</v>
      </c>
      <c r="K1346">
        <v>39</v>
      </c>
      <c r="L1346">
        <v>9</v>
      </c>
      <c r="M1346">
        <f>Table1[[#This Row],[DueDate]]-Table1[[#This Row],[SettledDate]]</f>
        <v>-9</v>
      </c>
    </row>
    <row r="1347" spans="1:13" x14ac:dyDescent="0.3">
      <c r="A1347">
        <v>391</v>
      </c>
      <c r="B1347" t="s">
        <v>113</v>
      </c>
      <c r="C1347" s="1">
        <v>41598</v>
      </c>
      <c r="D1347">
        <v>5433217651</v>
      </c>
      <c r="E1347" s="1">
        <v>41568</v>
      </c>
      <c r="F1347" s="1">
        <v>41598</v>
      </c>
      <c r="G1347">
        <v>78.59</v>
      </c>
      <c r="H1347" t="s">
        <v>13</v>
      </c>
      <c r="I1347" s="1">
        <v>41591</v>
      </c>
      <c r="J1347" t="s">
        <v>14</v>
      </c>
      <c r="K1347">
        <v>23</v>
      </c>
      <c r="L1347">
        <v>0</v>
      </c>
      <c r="M1347">
        <f>Table1[[#This Row],[DueDate]]-Table1[[#This Row],[SettledDate]]</f>
        <v>7</v>
      </c>
    </row>
    <row r="1348" spans="1:13" x14ac:dyDescent="0.3">
      <c r="A1348">
        <v>770</v>
      </c>
      <c r="B1348" t="s">
        <v>102</v>
      </c>
      <c r="C1348" s="1">
        <v>41501</v>
      </c>
      <c r="D1348">
        <v>5437619752</v>
      </c>
      <c r="E1348" s="1">
        <v>41460</v>
      </c>
      <c r="F1348" s="1">
        <v>41490</v>
      </c>
      <c r="G1348">
        <v>69.849999999999994</v>
      </c>
      <c r="H1348" t="s">
        <v>13</v>
      </c>
      <c r="I1348" s="1">
        <v>41492</v>
      </c>
      <c r="J1348" t="s">
        <v>14</v>
      </c>
      <c r="K1348">
        <v>32</v>
      </c>
      <c r="L1348">
        <v>2</v>
      </c>
      <c r="M1348">
        <f>Table1[[#This Row],[DueDate]]-Table1[[#This Row],[SettledDate]]</f>
        <v>-2</v>
      </c>
    </row>
    <row r="1349" spans="1:13" x14ac:dyDescent="0.3">
      <c r="A1349">
        <v>406</v>
      </c>
      <c r="B1349" t="s">
        <v>19</v>
      </c>
      <c r="C1349" s="1">
        <v>41005</v>
      </c>
      <c r="D1349">
        <v>5439908314</v>
      </c>
      <c r="E1349" s="1">
        <v>41411</v>
      </c>
      <c r="F1349" s="1">
        <v>41441</v>
      </c>
      <c r="G1349">
        <v>70.98</v>
      </c>
      <c r="H1349" t="s">
        <v>13</v>
      </c>
      <c r="I1349" s="1">
        <v>41448</v>
      </c>
      <c r="J1349" t="s">
        <v>17</v>
      </c>
      <c r="K1349">
        <v>37</v>
      </c>
      <c r="L1349">
        <v>7</v>
      </c>
      <c r="M1349">
        <f>Table1[[#This Row],[DueDate]]-Table1[[#This Row],[SettledDate]]</f>
        <v>-7</v>
      </c>
    </row>
    <row r="1350" spans="1:13" x14ac:dyDescent="0.3">
      <c r="A1350">
        <v>406</v>
      </c>
      <c r="B1350" t="s">
        <v>61</v>
      </c>
      <c r="C1350" s="1">
        <v>41368</v>
      </c>
      <c r="D1350">
        <v>5445841992</v>
      </c>
      <c r="E1350" s="1">
        <v>41568</v>
      </c>
      <c r="F1350" s="1">
        <v>41598</v>
      </c>
      <c r="G1350">
        <v>97.42</v>
      </c>
      <c r="H1350" t="s">
        <v>13</v>
      </c>
      <c r="I1350" s="1">
        <v>41592</v>
      </c>
      <c r="J1350" t="s">
        <v>17</v>
      </c>
      <c r="K1350">
        <v>24</v>
      </c>
      <c r="L1350">
        <v>0</v>
      </c>
      <c r="M1350">
        <f>Table1[[#This Row],[DueDate]]-Table1[[#This Row],[SettledDate]]</f>
        <v>6</v>
      </c>
    </row>
    <row r="1351" spans="1:13" x14ac:dyDescent="0.3">
      <c r="A1351">
        <v>406</v>
      </c>
      <c r="B1351" t="s">
        <v>105</v>
      </c>
      <c r="C1351" s="1">
        <v>41605</v>
      </c>
      <c r="D1351">
        <v>5446180510</v>
      </c>
      <c r="E1351" s="1">
        <v>41028</v>
      </c>
      <c r="F1351" s="1">
        <v>41058</v>
      </c>
      <c r="G1351">
        <v>50.55</v>
      </c>
      <c r="H1351" t="s">
        <v>16</v>
      </c>
      <c r="I1351" s="1">
        <v>41071</v>
      </c>
      <c r="J1351" t="s">
        <v>14</v>
      </c>
      <c r="K1351">
        <v>43</v>
      </c>
      <c r="L1351">
        <v>13</v>
      </c>
      <c r="M1351">
        <f>Table1[[#This Row],[DueDate]]-Table1[[#This Row],[SettledDate]]</f>
        <v>-13</v>
      </c>
    </row>
    <row r="1352" spans="1:13" x14ac:dyDescent="0.3">
      <c r="A1352">
        <v>391</v>
      </c>
      <c r="B1352" t="s">
        <v>38</v>
      </c>
      <c r="C1352" s="1">
        <v>40971</v>
      </c>
      <c r="D1352">
        <v>5453381490</v>
      </c>
      <c r="E1352" s="1">
        <v>41435</v>
      </c>
      <c r="F1352" s="1">
        <v>41465</v>
      </c>
      <c r="G1352">
        <v>62.64</v>
      </c>
      <c r="H1352" t="s">
        <v>13</v>
      </c>
      <c r="I1352" s="1">
        <v>41469</v>
      </c>
      <c r="J1352" t="s">
        <v>17</v>
      </c>
      <c r="K1352">
        <v>34</v>
      </c>
      <c r="L1352">
        <v>4</v>
      </c>
      <c r="M1352">
        <f>Table1[[#This Row],[DueDate]]-Table1[[#This Row],[SettledDate]]</f>
        <v>-4</v>
      </c>
    </row>
    <row r="1353" spans="1:13" x14ac:dyDescent="0.3">
      <c r="A1353">
        <v>770</v>
      </c>
      <c r="B1353" t="s">
        <v>98</v>
      </c>
      <c r="C1353" s="1">
        <v>41077</v>
      </c>
      <c r="D1353">
        <v>5454474839</v>
      </c>
      <c r="E1353" s="1">
        <v>41151</v>
      </c>
      <c r="F1353" s="1">
        <v>41181</v>
      </c>
      <c r="G1353">
        <v>100.51</v>
      </c>
      <c r="H1353" t="s">
        <v>13</v>
      </c>
      <c r="I1353" s="1">
        <v>41178</v>
      </c>
      <c r="J1353" t="s">
        <v>17</v>
      </c>
      <c r="K1353">
        <v>27</v>
      </c>
      <c r="L1353">
        <v>0</v>
      </c>
      <c r="M1353">
        <f>Table1[[#This Row],[DueDate]]-Table1[[#This Row],[SettledDate]]</f>
        <v>3</v>
      </c>
    </row>
    <row r="1354" spans="1:13" x14ac:dyDescent="0.3">
      <c r="A1354">
        <v>391</v>
      </c>
      <c r="B1354" t="s">
        <v>18</v>
      </c>
      <c r="C1354" s="1">
        <v>40934</v>
      </c>
      <c r="D1354">
        <v>5458519467</v>
      </c>
      <c r="E1354" s="1">
        <v>41031</v>
      </c>
      <c r="F1354" s="1">
        <v>41061</v>
      </c>
      <c r="G1354">
        <v>73.62</v>
      </c>
      <c r="H1354" t="s">
        <v>13</v>
      </c>
      <c r="I1354" s="1">
        <v>41036</v>
      </c>
      <c r="J1354" t="s">
        <v>17</v>
      </c>
      <c r="K1354">
        <v>5</v>
      </c>
      <c r="L1354">
        <v>0</v>
      </c>
      <c r="M1354">
        <f>Table1[[#This Row],[DueDate]]-Table1[[#This Row],[SettledDate]]</f>
        <v>25</v>
      </c>
    </row>
    <row r="1355" spans="1:13" x14ac:dyDescent="0.3">
      <c r="A1355">
        <v>391</v>
      </c>
      <c r="B1355" t="s">
        <v>31</v>
      </c>
      <c r="C1355" s="1">
        <v>41352</v>
      </c>
      <c r="D1355">
        <v>5464873037</v>
      </c>
      <c r="E1355" s="1">
        <v>41514</v>
      </c>
      <c r="F1355" s="1">
        <v>41544</v>
      </c>
      <c r="G1355">
        <v>98.83</v>
      </c>
      <c r="H1355" t="s">
        <v>13</v>
      </c>
      <c r="I1355" s="1">
        <v>41517</v>
      </c>
      <c r="J1355" t="s">
        <v>17</v>
      </c>
      <c r="K1355">
        <v>3</v>
      </c>
      <c r="L1355">
        <v>0</v>
      </c>
      <c r="M1355">
        <f>Table1[[#This Row],[DueDate]]-Table1[[#This Row],[SettledDate]]</f>
        <v>27</v>
      </c>
    </row>
    <row r="1356" spans="1:13" x14ac:dyDescent="0.3">
      <c r="A1356">
        <v>406</v>
      </c>
      <c r="B1356" t="s">
        <v>63</v>
      </c>
      <c r="C1356" s="1">
        <v>41145</v>
      </c>
      <c r="D1356">
        <v>5471402464</v>
      </c>
      <c r="E1356" s="1">
        <v>41283</v>
      </c>
      <c r="F1356" s="1">
        <v>41313</v>
      </c>
      <c r="G1356">
        <v>51.2</v>
      </c>
      <c r="H1356" t="s">
        <v>13</v>
      </c>
      <c r="I1356" s="1">
        <v>41298</v>
      </c>
      <c r="J1356" t="s">
        <v>17</v>
      </c>
      <c r="K1356">
        <v>15</v>
      </c>
      <c r="L1356">
        <v>0</v>
      </c>
      <c r="M1356">
        <f>Table1[[#This Row],[DueDate]]-Table1[[#This Row],[SettledDate]]</f>
        <v>15</v>
      </c>
    </row>
    <row r="1357" spans="1:13" x14ac:dyDescent="0.3">
      <c r="A1357">
        <v>406</v>
      </c>
      <c r="B1357" t="s">
        <v>82</v>
      </c>
      <c r="C1357" s="1">
        <v>41094</v>
      </c>
      <c r="D1357">
        <v>5473678800</v>
      </c>
      <c r="E1357" s="1">
        <v>41522</v>
      </c>
      <c r="F1357" s="1">
        <v>41552</v>
      </c>
      <c r="G1357">
        <v>70.290000000000006</v>
      </c>
      <c r="H1357" t="s">
        <v>13</v>
      </c>
      <c r="I1357" s="1">
        <v>41545</v>
      </c>
      <c r="J1357" t="s">
        <v>17</v>
      </c>
      <c r="K1357">
        <v>23</v>
      </c>
      <c r="L1357">
        <v>0</v>
      </c>
      <c r="M1357">
        <f>Table1[[#This Row],[DueDate]]-Table1[[#This Row],[SettledDate]]</f>
        <v>7</v>
      </c>
    </row>
    <row r="1358" spans="1:13" x14ac:dyDescent="0.3">
      <c r="A1358">
        <v>406</v>
      </c>
      <c r="B1358" t="s">
        <v>34</v>
      </c>
      <c r="C1358" s="1">
        <v>41029</v>
      </c>
      <c r="D1358">
        <v>5480294344</v>
      </c>
      <c r="E1358" s="1">
        <v>41183</v>
      </c>
      <c r="F1358" s="1">
        <v>41213</v>
      </c>
      <c r="G1358">
        <v>74.56</v>
      </c>
      <c r="H1358" t="s">
        <v>13</v>
      </c>
      <c r="I1358" s="1">
        <v>41202</v>
      </c>
      <c r="J1358" t="s">
        <v>17</v>
      </c>
      <c r="K1358">
        <v>19</v>
      </c>
      <c r="L1358">
        <v>0</v>
      </c>
      <c r="M1358">
        <f>Table1[[#This Row],[DueDate]]-Table1[[#This Row],[SettledDate]]</f>
        <v>11</v>
      </c>
    </row>
    <row r="1359" spans="1:13" x14ac:dyDescent="0.3">
      <c r="A1359">
        <v>770</v>
      </c>
      <c r="B1359" t="s">
        <v>24</v>
      </c>
      <c r="C1359" s="1">
        <v>41341</v>
      </c>
      <c r="D1359">
        <v>5485299924</v>
      </c>
      <c r="E1359" s="1">
        <v>41215</v>
      </c>
      <c r="F1359" s="1">
        <v>41245</v>
      </c>
      <c r="G1359">
        <v>74.47</v>
      </c>
      <c r="H1359" t="s">
        <v>13</v>
      </c>
      <c r="I1359" s="1">
        <v>41260</v>
      </c>
      <c r="J1359" t="s">
        <v>14</v>
      </c>
      <c r="K1359">
        <v>45</v>
      </c>
      <c r="L1359">
        <v>15</v>
      </c>
      <c r="M1359">
        <f>Table1[[#This Row],[DueDate]]-Table1[[#This Row],[SettledDate]]</f>
        <v>-15</v>
      </c>
    </row>
    <row r="1360" spans="1:13" x14ac:dyDescent="0.3">
      <c r="A1360">
        <v>406</v>
      </c>
      <c r="B1360" t="s">
        <v>58</v>
      </c>
      <c r="C1360" s="1">
        <v>40985</v>
      </c>
      <c r="D1360">
        <v>5493577724</v>
      </c>
      <c r="E1360" s="1">
        <v>41419</v>
      </c>
      <c r="F1360" s="1">
        <v>41449</v>
      </c>
      <c r="G1360">
        <v>109.81</v>
      </c>
      <c r="H1360" t="s">
        <v>16</v>
      </c>
      <c r="I1360" s="1">
        <v>41443</v>
      </c>
      <c r="J1360" t="s">
        <v>17</v>
      </c>
      <c r="K1360">
        <v>24</v>
      </c>
      <c r="L1360">
        <v>0</v>
      </c>
      <c r="M1360">
        <f>Table1[[#This Row],[DueDate]]-Table1[[#This Row],[SettledDate]]</f>
        <v>6</v>
      </c>
    </row>
    <row r="1361" spans="1:13" x14ac:dyDescent="0.3">
      <c r="A1361">
        <v>406</v>
      </c>
      <c r="B1361" t="s">
        <v>90</v>
      </c>
      <c r="C1361" s="1">
        <v>41547</v>
      </c>
      <c r="D1361">
        <v>5506147573</v>
      </c>
      <c r="E1361" s="1">
        <v>41549</v>
      </c>
      <c r="F1361" s="1">
        <v>41579</v>
      </c>
      <c r="G1361">
        <v>84.31</v>
      </c>
      <c r="H1361" t="s">
        <v>13</v>
      </c>
      <c r="I1361" s="1">
        <v>41573</v>
      </c>
      <c r="J1361" t="s">
        <v>17</v>
      </c>
      <c r="K1361">
        <v>24</v>
      </c>
      <c r="L1361">
        <v>0</v>
      </c>
      <c r="M1361">
        <f>Table1[[#This Row],[DueDate]]-Table1[[#This Row],[SettledDate]]</f>
        <v>6</v>
      </c>
    </row>
    <row r="1362" spans="1:13" x14ac:dyDescent="0.3">
      <c r="A1362">
        <v>406</v>
      </c>
      <c r="B1362" t="s">
        <v>114</v>
      </c>
      <c r="C1362" s="1">
        <v>41253</v>
      </c>
      <c r="D1362">
        <v>5508245592</v>
      </c>
      <c r="E1362" s="1">
        <v>41333</v>
      </c>
      <c r="F1362" s="1">
        <v>41363</v>
      </c>
      <c r="G1362">
        <v>48.87</v>
      </c>
      <c r="H1362" t="s">
        <v>16</v>
      </c>
      <c r="I1362" s="1">
        <v>41342</v>
      </c>
      <c r="J1362" t="s">
        <v>17</v>
      </c>
      <c r="K1362">
        <v>9</v>
      </c>
      <c r="L1362">
        <v>0</v>
      </c>
      <c r="M1362">
        <f>Table1[[#This Row],[DueDate]]-Table1[[#This Row],[SettledDate]]</f>
        <v>21</v>
      </c>
    </row>
    <row r="1363" spans="1:13" x14ac:dyDescent="0.3">
      <c r="A1363">
        <v>770</v>
      </c>
      <c r="B1363" t="s">
        <v>35</v>
      </c>
      <c r="C1363" s="1">
        <v>40945</v>
      </c>
      <c r="D1363">
        <v>5510823569</v>
      </c>
      <c r="E1363" s="1">
        <v>41010</v>
      </c>
      <c r="F1363" s="1">
        <v>41040</v>
      </c>
      <c r="G1363">
        <v>30.06</v>
      </c>
      <c r="H1363" t="s">
        <v>13</v>
      </c>
      <c r="I1363" s="1">
        <v>41046</v>
      </c>
      <c r="J1363" t="s">
        <v>17</v>
      </c>
      <c r="K1363">
        <v>36</v>
      </c>
      <c r="L1363">
        <v>6</v>
      </c>
      <c r="M1363">
        <f>Table1[[#This Row],[DueDate]]-Table1[[#This Row],[SettledDate]]</f>
        <v>-6</v>
      </c>
    </row>
    <row r="1364" spans="1:13" x14ac:dyDescent="0.3">
      <c r="A1364">
        <v>770</v>
      </c>
      <c r="B1364" t="s">
        <v>98</v>
      </c>
      <c r="C1364" s="1">
        <v>41077</v>
      </c>
      <c r="D1364">
        <v>5516916159</v>
      </c>
      <c r="E1364" s="1">
        <v>41297</v>
      </c>
      <c r="F1364" s="1">
        <v>41327</v>
      </c>
      <c r="G1364">
        <v>83.32</v>
      </c>
      <c r="H1364" t="s">
        <v>13</v>
      </c>
      <c r="I1364" s="1">
        <v>41311</v>
      </c>
      <c r="J1364" t="s">
        <v>17</v>
      </c>
      <c r="K1364">
        <v>14</v>
      </c>
      <c r="L1364">
        <v>0</v>
      </c>
      <c r="M1364">
        <f>Table1[[#This Row],[DueDate]]-Table1[[#This Row],[SettledDate]]</f>
        <v>16</v>
      </c>
    </row>
    <row r="1365" spans="1:13" x14ac:dyDescent="0.3">
      <c r="A1365">
        <v>770</v>
      </c>
      <c r="B1365" t="s">
        <v>86</v>
      </c>
      <c r="C1365" s="1">
        <v>41337</v>
      </c>
      <c r="D1365">
        <v>5519301828</v>
      </c>
      <c r="E1365" s="1">
        <v>40938</v>
      </c>
      <c r="F1365" s="1">
        <v>40968</v>
      </c>
      <c r="G1365">
        <v>59.34</v>
      </c>
      <c r="H1365" t="s">
        <v>16</v>
      </c>
      <c r="I1365" s="1">
        <v>40989</v>
      </c>
      <c r="J1365" t="s">
        <v>14</v>
      </c>
      <c r="K1365">
        <v>51</v>
      </c>
      <c r="L1365">
        <v>21</v>
      </c>
      <c r="M1365">
        <f>Table1[[#This Row],[DueDate]]-Table1[[#This Row],[SettledDate]]</f>
        <v>-21</v>
      </c>
    </row>
    <row r="1366" spans="1:13" x14ac:dyDescent="0.3">
      <c r="A1366">
        <v>406</v>
      </c>
      <c r="B1366" t="s">
        <v>61</v>
      </c>
      <c r="C1366" s="1">
        <v>41368</v>
      </c>
      <c r="D1366">
        <v>5531824498</v>
      </c>
      <c r="E1366" s="1">
        <v>41219</v>
      </c>
      <c r="F1366" s="1">
        <v>41249</v>
      </c>
      <c r="G1366">
        <v>95.58</v>
      </c>
      <c r="H1366" t="s">
        <v>13</v>
      </c>
      <c r="I1366" s="1">
        <v>41249</v>
      </c>
      <c r="J1366" t="s">
        <v>14</v>
      </c>
      <c r="K1366">
        <v>30</v>
      </c>
      <c r="L1366">
        <v>0</v>
      </c>
      <c r="M1366">
        <f>Table1[[#This Row],[DueDate]]-Table1[[#This Row],[SettledDate]]</f>
        <v>0</v>
      </c>
    </row>
    <row r="1367" spans="1:13" x14ac:dyDescent="0.3">
      <c r="A1367">
        <v>391</v>
      </c>
      <c r="B1367" t="s">
        <v>38</v>
      </c>
      <c r="C1367" s="1">
        <v>40971</v>
      </c>
      <c r="D1367">
        <v>5535719066</v>
      </c>
      <c r="E1367" s="1">
        <v>41238</v>
      </c>
      <c r="F1367" s="1">
        <v>41268</v>
      </c>
      <c r="G1367">
        <v>46</v>
      </c>
      <c r="H1367" t="s">
        <v>13</v>
      </c>
      <c r="I1367" s="1">
        <v>41263</v>
      </c>
      <c r="J1367" t="s">
        <v>17</v>
      </c>
      <c r="K1367">
        <v>25</v>
      </c>
      <c r="L1367">
        <v>0</v>
      </c>
      <c r="M1367">
        <f>Table1[[#This Row],[DueDate]]-Table1[[#This Row],[SettledDate]]</f>
        <v>5</v>
      </c>
    </row>
    <row r="1368" spans="1:13" x14ac:dyDescent="0.3">
      <c r="A1368">
        <v>406</v>
      </c>
      <c r="B1368" t="s">
        <v>50</v>
      </c>
      <c r="C1368" s="1">
        <v>41131</v>
      </c>
      <c r="D1368">
        <v>5536234391</v>
      </c>
      <c r="E1368" s="1">
        <v>41214</v>
      </c>
      <c r="F1368" s="1">
        <v>41244</v>
      </c>
      <c r="G1368">
        <v>61.2</v>
      </c>
      <c r="H1368" t="s">
        <v>13</v>
      </c>
      <c r="I1368" s="1">
        <v>41253</v>
      </c>
      <c r="J1368" t="s">
        <v>17</v>
      </c>
      <c r="K1368">
        <v>39</v>
      </c>
      <c r="L1368">
        <v>9</v>
      </c>
      <c r="M1368">
        <f>Table1[[#This Row],[DueDate]]-Table1[[#This Row],[SettledDate]]</f>
        <v>-9</v>
      </c>
    </row>
    <row r="1369" spans="1:13" x14ac:dyDescent="0.3">
      <c r="A1369">
        <v>391</v>
      </c>
      <c r="B1369" t="s">
        <v>44</v>
      </c>
      <c r="C1369" s="1">
        <v>41180</v>
      </c>
      <c r="D1369">
        <v>5536610902</v>
      </c>
      <c r="E1369" s="1">
        <v>41454</v>
      </c>
      <c r="F1369" s="1">
        <v>41484</v>
      </c>
      <c r="G1369">
        <v>89.97</v>
      </c>
      <c r="H1369" t="s">
        <v>16</v>
      </c>
      <c r="I1369" s="1">
        <v>41487</v>
      </c>
      <c r="J1369" t="s">
        <v>17</v>
      </c>
      <c r="K1369">
        <v>33</v>
      </c>
      <c r="L1369">
        <v>3</v>
      </c>
      <c r="M1369">
        <f>Table1[[#This Row],[DueDate]]-Table1[[#This Row],[SettledDate]]</f>
        <v>-3</v>
      </c>
    </row>
    <row r="1370" spans="1:13" x14ac:dyDescent="0.3">
      <c r="A1370">
        <v>770</v>
      </c>
      <c r="B1370" t="s">
        <v>102</v>
      </c>
      <c r="C1370" s="1">
        <v>41501</v>
      </c>
      <c r="D1370">
        <v>5539674578</v>
      </c>
      <c r="E1370" s="1">
        <v>41583</v>
      </c>
      <c r="F1370" s="1">
        <v>41613</v>
      </c>
      <c r="G1370">
        <v>44.4</v>
      </c>
      <c r="H1370" t="s">
        <v>13</v>
      </c>
      <c r="I1370" s="1">
        <v>41610</v>
      </c>
      <c r="J1370" t="s">
        <v>17</v>
      </c>
      <c r="K1370">
        <v>27</v>
      </c>
      <c r="L1370">
        <v>0</v>
      </c>
      <c r="M1370">
        <f>Table1[[#This Row],[DueDate]]-Table1[[#This Row],[SettledDate]]</f>
        <v>3</v>
      </c>
    </row>
    <row r="1371" spans="1:13" x14ac:dyDescent="0.3">
      <c r="A1371">
        <v>818</v>
      </c>
      <c r="B1371" t="s">
        <v>28</v>
      </c>
      <c r="C1371" s="1">
        <v>41431</v>
      </c>
      <c r="D1371">
        <v>5551365805</v>
      </c>
      <c r="E1371" s="1">
        <v>41174</v>
      </c>
      <c r="F1371" s="1">
        <v>41204</v>
      </c>
      <c r="G1371">
        <v>96.58</v>
      </c>
      <c r="H1371" t="s">
        <v>13</v>
      </c>
      <c r="I1371" s="1">
        <v>41189</v>
      </c>
      <c r="J1371" t="s">
        <v>14</v>
      </c>
      <c r="K1371">
        <v>15</v>
      </c>
      <c r="L1371">
        <v>0</v>
      </c>
      <c r="M1371">
        <f>Table1[[#This Row],[DueDate]]-Table1[[#This Row],[SettledDate]]</f>
        <v>15</v>
      </c>
    </row>
    <row r="1372" spans="1:13" x14ac:dyDescent="0.3">
      <c r="A1372">
        <v>406</v>
      </c>
      <c r="B1372" t="s">
        <v>105</v>
      </c>
      <c r="C1372" s="1">
        <v>41605</v>
      </c>
      <c r="D1372">
        <v>5554040283</v>
      </c>
      <c r="E1372" s="1">
        <v>41322</v>
      </c>
      <c r="F1372" s="1">
        <v>41352</v>
      </c>
      <c r="G1372">
        <v>59.36</v>
      </c>
      <c r="H1372" t="s">
        <v>13</v>
      </c>
      <c r="I1372" s="1">
        <v>41363</v>
      </c>
      <c r="J1372" t="s">
        <v>14</v>
      </c>
      <c r="K1372">
        <v>41</v>
      </c>
      <c r="L1372">
        <v>11</v>
      </c>
      <c r="M1372">
        <f>Table1[[#This Row],[DueDate]]-Table1[[#This Row],[SettledDate]]</f>
        <v>-11</v>
      </c>
    </row>
    <row r="1373" spans="1:13" x14ac:dyDescent="0.3">
      <c r="A1373">
        <v>818</v>
      </c>
      <c r="B1373" t="s">
        <v>20</v>
      </c>
      <c r="C1373" s="1">
        <v>41239</v>
      </c>
      <c r="D1373">
        <v>5554804891</v>
      </c>
      <c r="E1373" s="1">
        <v>41507</v>
      </c>
      <c r="F1373" s="1">
        <v>41537</v>
      </c>
      <c r="G1373">
        <v>77.239999999999995</v>
      </c>
      <c r="H1373" t="s">
        <v>13</v>
      </c>
      <c r="I1373" s="1">
        <v>41526</v>
      </c>
      <c r="J1373" t="s">
        <v>17</v>
      </c>
      <c r="K1373">
        <v>19</v>
      </c>
      <c r="L1373">
        <v>0</v>
      </c>
      <c r="M1373">
        <f>Table1[[#This Row],[DueDate]]-Table1[[#This Row],[SettledDate]]</f>
        <v>11</v>
      </c>
    </row>
    <row r="1374" spans="1:13" x14ac:dyDescent="0.3">
      <c r="A1374">
        <v>406</v>
      </c>
      <c r="B1374" t="s">
        <v>105</v>
      </c>
      <c r="C1374" s="1">
        <v>41605</v>
      </c>
      <c r="D1374">
        <v>5564408624</v>
      </c>
      <c r="E1374" s="1">
        <v>41508</v>
      </c>
      <c r="F1374" s="1">
        <v>41538</v>
      </c>
      <c r="G1374">
        <v>50.69</v>
      </c>
      <c r="H1374" t="s">
        <v>16</v>
      </c>
      <c r="I1374" s="1">
        <v>41552</v>
      </c>
      <c r="J1374" t="s">
        <v>14</v>
      </c>
      <c r="K1374">
        <v>44</v>
      </c>
      <c r="L1374">
        <v>14</v>
      </c>
      <c r="M1374">
        <f>Table1[[#This Row],[DueDate]]-Table1[[#This Row],[SettledDate]]</f>
        <v>-14</v>
      </c>
    </row>
    <row r="1375" spans="1:13" x14ac:dyDescent="0.3">
      <c r="A1375">
        <v>406</v>
      </c>
      <c r="B1375" t="s">
        <v>94</v>
      </c>
      <c r="C1375" s="1">
        <v>41258</v>
      </c>
      <c r="D1375">
        <v>5570997637</v>
      </c>
      <c r="E1375" s="1">
        <v>40927</v>
      </c>
      <c r="F1375" s="1">
        <v>40957</v>
      </c>
      <c r="G1375">
        <v>43.77</v>
      </c>
      <c r="H1375" t="s">
        <v>13</v>
      </c>
      <c r="I1375" s="1">
        <v>40968</v>
      </c>
      <c r="J1375" t="s">
        <v>14</v>
      </c>
      <c r="K1375">
        <v>41</v>
      </c>
      <c r="L1375">
        <v>11</v>
      </c>
      <c r="M1375">
        <f>Table1[[#This Row],[DueDate]]-Table1[[#This Row],[SettledDate]]</f>
        <v>-11</v>
      </c>
    </row>
    <row r="1376" spans="1:13" x14ac:dyDescent="0.3">
      <c r="A1376">
        <v>406</v>
      </c>
      <c r="B1376" t="s">
        <v>66</v>
      </c>
      <c r="C1376" s="1">
        <v>41048</v>
      </c>
      <c r="D1376">
        <v>5584045928</v>
      </c>
      <c r="E1376" s="1">
        <v>41146</v>
      </c>
      <c r="F1376" s="1">
        <v>41176</v>
      </c>
      <c r="G1376">
        <v>72.2</v>
      </c>
      <c r="H1376" t="s">
        <v>13</v>
      </c>
      <c r="I1376" s="1">
        <v>41149</v>
      </c>
      <c r="J1376" t="s">
        <v>17</v>
      </c>
      <c r="K1376">
        <v>3</v>
      </c>
      <c r="L1376">
        <v>0</v>
      </c>
      <c r="M1376">
        <f>Table1[[#This Row],[DueDate]]-Table1[[#This Row],[SettledDate]]</f>
        <v>27</v>
      </c>
    </row>
    <row r="1377" spans="1:13" x14ac:dyDescent="0.3">
      <c r="A1377">
        <v>818</v>
      </c>
      <c r="B1377" t="s">
        <v>75</v>
      </c>
      <c r="C1377" s="1">
        <v>41392</v>
      </c>
      <c r="D1377">
        <v>5584805665</v>
      </c>
      <c r="E1377" s="1">
        <v>41478</v>
      </c>
      <c r="F1377" s="1">
        <v>41508</v>
      </c>
      <c r="G1377">
        <v>71.02</v>
      </c>
      <c r="H1377" t="s">
        <v>13</v>
      </c>
      <c r="I1377" s="1">
        <v>41478</v>
      </c>
      <c r="J1377" t="s">
        <v>17</v>
      </c>
      <c r="K1377">
        <v>0</v>
      </c>
      <c r="L1377">
        <v>0</v>
      </c>
      <c r="M1377">
        <f>Table1[[#This Row],[DueDate]]-Table1[[#This Row],[SettledDate]]</f>
        <v>30</v>
      </c>
    </row>
    <row r="1378" spans="1:13" x14ac:dyDescent="0.3">
      <c r="A1378">
        <v>818</v>
      </c>
      <c r="B1378" t="s">
        <v>28</v>
      </c>
      <c r="C1378" s="1">
        <v>41431</v>
      </c>
      <c r="D1378">
        <v>5589625888</v>
      </c>
      <c r="E1378" s="1">
        <v>41315</v>
      </c>
      <c r="F1378" s="1">
        <v>41345</v>
      </c>
      <c r="G1378">
        <v>61.46</v>
      </c>
      <c r="H1378" t="s">
        <v>13</v>
      </c>
      <c r="I1378" s="1">
        <v>41335</v>
      </c>
      <c r="J1378" t="s">
        <v>14</v>
      </c>
      <c r="K1378">
        <v>20</v>
      </c>
      <c r="L1378">
        <v>0</v>
      </c>
      <c r="M1378">
        <f>Table1[[#This Row],[DueDate]]-Table1[[#This Row],[SettledDate]]</f>
        <v>10</v>
      </c>
    </row>
    <row r="1379" spans="1:13" x14ac:dyDescent="0.3">
      <c r="A1379">
        <v>391</v>
      </c>
      <c r="B1379" t="s">
        <v>74</v>
      </c>
      <c r="C1379" s="1">
        <v>41532</v>
      </c>
      <c r="D1379">
        <v>5591470956</v>
      </c>
      <c r="E1379" s="1">
        <v>41146</v>
      </c>
      <c r="F1379" s="1">
        <v>41176</v>
      </c>
      <c r="G1379">
        <v>72.94</v>
      </c>
      <c r="H1379" t="s">
        <v>13</v>
      </c>
      <c r="I1379" s="1">
        <v>41177</v>
      </c>
      <c r="J1379" t="s">
        <v>14</v>
      </c>
      <c r="K1379">
        <v>31</v>
      </c>
      <c r="L1379">
        <v>1</v>
      </c>
      <c r="M1379">
        <f>Table1[[#This Row],[DueDate]]-Table1[[#This Row],[SettledDate]]</f>
        <v>-1</v>
      </c>
    </row>
    <row r="1380" spans="1:13" x14ac:dyDescent="0.3">
      <c r="A1380">
        <v>406</v>
      </c>
      <c r="B1380" t="s">
        <v>34</v>
      </c>
      <c r="C1380" s="1">
        <v>41029</v>
      </c>
      <c r="D1380">
        <v>5600044644</v>
      </c>
      <c r="E1380" s="1">
        <v>41281</v>
      </c>
      <c r="F1380" s="1">
        <v>41311</v>
      </c>
      <c r="G1380">
        <v>67.510000000000005</v>
      </c>
      <c r="H1380" t="s">
        <v>13</v>
      </c>
      <c r="I1380" s="1">
        <v>41296</v>
      </c>
      <c r="J1380" t="s">
        <v>17</v>
      </c>
      <c r="K1380">
        <v>15</v>
      </c>
      <c r="L1380">
        <v>0</v>
      </c>
      <c r="M1380">
        <f>Table1[[#This Row],[DueDate]]-Table1[[#This Row],[SettledDate]]</f>
        <v>15</v>
      </c>
    </row>
    <row r="1381" spans="1:13" x14ac:dyDescent="0.3">
      <c r="A1381">
        <v>391</v>
      </c>
      <c r="B1381" t="s">
        <v>109</v>
      </c>
      <c r="C1381" s="1">
        <v>41405</v>
      </c>
      <c r="D1381">
        <v>5600941018</v>
      </c>
      <c r="E1381" s="1">
        <v>40935</v>
      </c>
      <c r="F1381" s="1">
        <v>40965</v>
      </c>
      <c r="G1381">
        <v>53.73</v>
      </c>
      <c r="H1381" t="s">
        <v>13</v>
      </c>
      <c r="I1381" s="1">
        <v>40973</v>
      </c>
      <c r="J1381" t="s">
        <v>14</v>
      </c>
      <c r="K1381">
        <v>38</v>
      </c>
      <c r="L1381">
        <v>8</v>
      </c>
      <c r="M1381">
        <f>Table1[[#This Row],[DueDate]]-Table1[[#This Row],[SettledDate]]</f>
        <v>-8</v>
      </c>
    </row>
    <row r="1382" spans="1:13" x14ac:dyDescent="0.3">
      <c r="A1382">
        <v>818</v>
      </c>
      <c r="B1382" t="s">
        <v>28</v>
      </c>
      <c r="C1382" s="1">
        <v>41431</v>
      </c>
      <c r="D1382">
        <v>5601820333</v>
      </c>
      <c r="E1382" s="1">
        <v>41542</v>
      </c>
      <c r="F1382" s="1">
        <v>41572</v>
      </c>
      <c r="G1382">
        <v>76.69</v>
      </c>
      <c r="H1382" t="s">
        <v>13</v>
      </c>
      <c r="I1382" s="1">
        <v>41556</v>
      </c>
      <c r="J1382" t="s">
        <v>17</v>
      </c>
      <c r="K1382">
        <v>14</v>
      </c>
      <c r="L1382">
        <v>0</v>
      </c>
      <c r="M1382">
        <f>Table1[[#This Row],[DueDate]]-Table1[[#This Row],[SettledDate]]</f>
        <v>16</v>
      </c>
    </row>
    <row r="1383" spans="1:13" x14ac:dyDescent="0.3">
      <c r="A1383">
        <v>818</v>
      </c>
      <c r="B1383" t="s">
        <v>36</v>
      </c>
      <c r="C1383" s="1">
        <v>41518</v>
      </c>
      <c r="D1383">
        <v>5606369890</v>
      </c>
      <c r="E1383" s="1">
        <v>41328</v>
      </c>
      <c r="F1383" s="1">
        <v>41358</v>
      </c>
      <c r="G1383">
        <v>70.900000000000006</v>
      </c>
      <c r="H1383" t="s">
        <v>13</v>
      </c>
      <c r="I1383" s="1">
        <v>41348</v>
      </c>
      <c r="J1383" t="s">
        <v>14</v>
      </c>
      <c r="K1383">
        <v>20</v>
      </c>
      <c r="L1383">
        <v>0</v>
      </c>
      <c r="M1383">
        <f>Table1[[#This Row],[DueDate]]-Table1[[#This Row],[SettledDate]]</f>
        <v>10</v>
      </c>
    </row>
    <row r="1384" spans="1:13" x14ac:dyDescent="0.3">
      <c r="A1384">
        <v>818</v>
      </c>
      <c r="B1384" t="s">
        <v>30</v>
      </c>
      <c r="C1384" s="1">
        <v>41234</v>
      </c>
      <c r="D1384">
        <v>5609216425</v>
      </c>
      <c r="E1384" s="1">
        <v>41229</v>
      </c>
      <c r="F1384" s="1">
        <v>41259</v>
      </c>
      <c r="G1384">
        <v>69.400000000000006</v>
      </c>
      <c r="H1384" t="s">
        <v>13</v>
      </c>
      <c r="I1384" s="1">
        <v>41242</v>
      </c>
      <c r="J1384" t="s">
        <v>14</v>
      </c>
      <c r="K1384">
        <v>13</v>
      </c>
      <c r="L1384">
        <v>0</v>
      </c>
      <c r="M1384">
        <f>Table1[[#This Row],[DueDate]]-Table1[[#This Row],[SettledDate]]</f>
        <v>17</v>
      </c>
    </row>
    <row r="1385" spans="1:13" x14ac:dyDescent="0.3">
      <c r="A1385">
        <v>818</v>
      </c>
      <c r="B1385" t="s">
        <v>33</v>
      </c>
      <c r="C1385" s="1">
        <v>41060</v>
      </c>
      <c r="D1385">
        <v>5612029362</v>
      </c>
      <c r="E1385" s="1">
        <v>41312</v>
      </c>
      <c r="F1385" s="1">
        <v>41342</v>
      </c>
      <c r="G1385">
        <v>72.819999999999993</v>
      </c>
      <c r="H1385" t="s">
        <v>16</v>
      </c>
      <c r="I1385" s="1">
        <v>41365</v>
      </c>
      <c r="J1385" t="s">
        <v>17</v>
      </c>
      <c r="K1385">
        <v>53</v>
      </c>
      <c r="L1385">
        <v>23</v>
      </c>
      <c r="M1385">
        <f>Table1[[#This Row],[DueDate]]-Table1[[#This Row],[SettledDate]]</f>
        <v>-23</v>
      </c>
    </row>
    <row r="1386" spans="1:13" x14ac:dyDescent="0.3">
      <c r="A1386">
        <v>406</v>
      </c>
      <c r="B1386" t="s">
        <v>34</v>
      </c>
      <c r="C1386" s="1">
        <v>41029</v>
      </c>
      <c r="D1386">
        <v>5614207522</v>
      </c>
      <c r="E1386" s="1">
        <v>41298</v>
      </c>
      <c r="F1386" s="1">
        <v>41328</v>
      </c>
      <c r="G1386">
        <v>59.25</v>
      </c>
      <c r="H1386" t="s">
        <v>13</v>
      </c>
      <c r="I1386" s="1">
        <v>41316</v>
      </c>
      <c r="J1386" t="s">
        <v>17</v>
      </c>
      <c r="K1386">
        <v>18</v>
      </c>
      <c r="L1386">
        <v>0</v>
      </c>
      <c r="M1386">
        <f>Table1[[#This Row],[DueDate]]-Table1[[#This Row],[SettledDate]]</f>
        <v>12</v>
      </c>
    </row>
    <row r="1387" spans="1:13" x14ac:dyDescent="0.3">
      <c r="A1387">
        <v>406</v>
      </c>
      <c r="B1387" t="s">
        <v>68</v>
      </c>
      <c r="C1387" s="1">
        <v>41103</v>
      </c>
      <c r="D1387">
        <v>5616666227</v>
      </c>
      <c r="E1387" s="1">
        <v>41410</v>
      </c>
      <c r="F1387" s="1">
        <v>41440</v>
      </c>
      <c r="G1387">
        <v>92.96</v>
      </c>
      <c r="H1387" t="s">
        <v>13</v>
      </c>
      <c r="I1387" s="1">
        <v>41416</v>
      </c>
      <c r="J1387" t="s">
        <v>17</v>
      </c>
      <c r="K1387">
        <v>6</v>
      </c>
      <c r="L1387">
        <v>0</v>
      </c>
      <c r="M1387">
        <f>Table1[[#This Row],[DueDate]]-Table1[[#This Row],[SettledDate]]</f>
        <v>24</v>
      </c>
    </row>
    <row r="1388" spans="1:13" x14ac:dyDescent="0.3">
      <c r="A1388">
        <v>818</v>
      </c>
      <c r="B1388" t="s">
        <v>39</v>
      </c>
      <c r="C1388" s="1">
        <v>40960</v>
      </c>
      <c r="D1388">
        <v>5619336586</v>
      </c>
      <c r="E1388" s="1">
        <v>41428</v>
      </c>
      <c r="F1388" s="1">
        <v>41458</v>
      </c>
      <c r="G1388">
        <v>75.069999999999993</v>
      </c>
      <c r="H1388" t="s">
        <v>13</v>
      </c>
      <c r="I1388" s="1">
        <v>41455</v>
      </c>
      <c r="J1388" t="s">
        <v>17</v>
      </c>
      <c r="K1388">
        <v>27</v>
      </c>
      <c r="L1388">
        <v>0</v>
      </c>
      <c r="M1388">
        <f>Table1[[#This Row],[DueDate]]-Table1[[#This Row],[SettledDate]]</f>
        <v>3</v>
      </c>
    </row>
    <row r="1389" spans="1:13" x14ac:dyDescent="0.3">
      <c r="A1389">
        <v>770</v>
      </c>
      <c r="B1389" t="s">
        <v>35</v>
      </c>
      <c r="C1389" s="1">
        <v>40945</v>
      </c>
      <c r="D1389">
        <v>5627371581</v>
      </c>
      <c r="E1389" s="1">
        <v>41057</v>
      </c>
      <c r="F1389" s="1">
        <v>41087</v>
      </c>
      <c r="G1389">
        <v>55.22</v>
      </c>
      <c r="H1389" t="s">
        <v>13</v>
      </c>
      <c r="I1389" s="1">
        <v>41085</v>
      </c>
      <c r="J1389" t="s">
        <v>17</v>
      </c>
      <c r="K1389">
        <v>28</v>
      </c>
      <c r="L1389">
        <v>0</v>
      </c>
      <c r="M1389">
        <f>Table1[[#This Row],[DueDate]]-Table1[[#This Row],[SettledDate]]</f>
        <v>2</v>
      </c>
    </row>
    <row r="1390" spans="1:13" x14ac:dyDescent="0.3">
      <c r="A1390">
        <v>897</v>
      </c>
      <c r="B1390" t="s">
        <v>62</v>
      </c>
      <c r="C1390" s="1">
        <v>41084</v>
      </c>
      <c r="D1390">
        <v>5633925313</v>
      </c>
      <c r="E1390" s="1">
        <v>41376</v>
      </c>
      <c r="F1390" s="1">
        <v>41406</v>
      </c>
      <c r="G1390">
        <v>34.75</v>
      </c>
      <c r="H1390" t="s">
        <v>13</v>
      </c>
      <c r="I1390" s="1">
        <v>41429</v>
      </c>
      <c r="J1390" t="s">
        <v>17</v>
      </c>
      <c r="K1390">
        <v>53</v>
      </c>
      <c r="L1390">
        <v>23</v>
      </c>
      <c r="M1390">
        <f>Table1[[#This Row],[DueDate]]-Table1[[#This Row],[SettledDate]]</f>
        <v>-23</v>
      </c>
    </row>
    <row r="1391" spans="1:13" x14ac:dyDescent="0.3">
      <c r="A1391">
        <v>391</v>
      </c>
      <c r="B1391" t="s">
        <v>47</v>
      </c>
      <c r="C1391" s="1">
        <v>41240</v>
      </c>
      <c r="D1391">
        <v>5636675950</v>
      </c>
      <c r="E1391" s="1">
        <v>40989</v>
      </c>
      <c r="F1391" s="1">
        <v>41019</v>
      </c>
      <c r="G1391">
        <v>68.81</v>
      </c>
      <c r="H1391" t="s">
        <v>16</v>
      </c>
      <c r="I1391" s="1">
        <v>41041</v>
      </c>
      <c r="J1391" t="s">
        <v>14</v>
      </c>
      <c r="K1391">
        <v>52</v>
      </c>
      <c r="L1391">
        <v>22</v>
      </c>
      <c r="M1391">
        <f>Table1[[#This Row],[DueDate]]-Table1[[#This Row],[SettledDate]]</f>
        <v>-22</v>
      </c>
    </row>
    <row r="1392" spans="1:13" x14ac:dyDescent="0.3">
      <c r="A1392">
        <v>770</v>
      </c>
      <c r="B1392" t="s">
        <v>65</v>
      </c>
      <c r="C1392" s="1">
        <v>41181</v>
      </c>
      <c r="D1392">
        <v>5636946317</v>
      </c>
      <c r="E1392" s="1">
        <v>41371</v>
      </c>
      <c r="F1392" s="1">
        <v>41401</v>
      </c>
      <c r="G1392">
        <v>57.24</v>
      </c>
      <c r="H1392" t="s">
        <v>13</v>
      </c>
      <c r="I1392" s="1">
        <v>41394</v>
      </c>
      <c r="J1392" t="s">
        <v>17</v>
      </c>
      <c r="K1392">
        <v>23</v>
      </c>
      <c r="L1392">
        <v>0</v>
      </c>
      <c r="M1392">
        <f>Table1[[#This Row],[DueDate]]-Table1[[#This Row],[SettledDate]]</f>
        <v>7</v>
      </c>
    </row>
    <row r="1393" spans="1:13" x14ac:dyDescent="0.3">
      <c r="A1393">
        <v>770</v>
      </c>
      <c r="B1393" t="s">
        <v>52</v>
      </c>
      <c r="C1393" s="1">
        <v>41099</v>
      </c>
      <c r="D1393">
        <v>5641290183</v>
      </c>
      <c r="E1393" s="1">
        <v>41252</v>
      </c>
      <c r="F1393" s="1">
        <v>41282</v>
      </c>
      <c r="G1393">
        <v>54.49</v>
      </c>
      <c r="H1393" t="s">
        <v>13</v>
      </c>
      <c r="I1393" s="1">
        <v>41281</v>
      </c>
      <c r="J1393" t="s">
        <v>17</v>
      </c>
      <c r="K1393">
        <v>29</v>
      </c>
      <c r="L1393">
        <v>0</v>
      </c>
      <c r="M1393">
        <f>Table1[[#This Row],[DueDate]]-Table1[[#This Row],[SettledDate]]</f>
        <v>1</v>
      </c>
    </row>
    <row r="1394" spans="1:13" x14ac:dyDescent="0.3">
      <c r="A1394">
        <v>818</v>
      </c>
      <c r="B1394" t="s">
        <v>36</v>
      </c>
      <c r="C1394" s="1">
        <v>41518</v>
      </c>
      <c r="D1394">
        <v>5652779440</v>
      </c>
      <c r="E1394" s="1">
        <v>41233</v>
      </c>
      <c r="F1394" s="1">
        <v>41263</v>
      </c>
      <c r="G1394">
        <v>64.27</v>
      </c>
      <c r="H1394" t="s">
        <v>13</v>
      </c>
      <c r="I1394" s="1">
        <v>41250</v>
      </c>
      <c r="J1394" t="s">
        <v>14</v>
      </c>
      <c r="K1394">
        <v>17</v>
      </c>
      <c r="L1394">
        <v>0</v>
      </c>
      <c r="M1394">
        <f>Table1[[#This Row],[DueDate]]-Table1[[#This Row],[SettledDate]]</f>
        <v>13</v>
      </c>
    </row>
    <row r="1395" spans="1:13" x14ac:dyDescent="0.3">
      <c r="A1395">
        <v>897</v>
      </c>
      <c r="B1395" t="s">
        <v>106</v>
      </c>
      <c r="C1395" s="1">
        <v>41603</v>
      </c>
      <c r="D1395">
        <v>5663633073</v>
      </c>
      <c r="E1395" s="1">
        <v>41361</v>
      </c>
      <c r="F1395" s="1">
        <v>41391</v>
      </c>
      <c r="G1395">
        <v>7.33</v>
      </c>
      <c r="H1395" t="s">
        <v>13</v>
      </c>
      <c r="I1395" s="1">
        <v>41385</v>
      </c>
      <c r="J1395" t="s">
        <v>14</v>
      </c>
      <c r="K1395">
        <v>24</v>
      </c>
      <c r="L1395">
        <v>0</v>
      </c>
      <c r="M1395">
        <f>Table1[[#This Row],[DueDate]]-Table1[[#This Row],[SettledDate]]</f>
        <v>6</v>
      </c>
    </row>
    <row r="1396" spans="1:13" x14ac:dyDescent="0.3">
      <c r="A1396">
        <v>406</v>
      </c>
      <c r="B1396" t="s">
        <v>61</v>
      </c>
      <c r="C1396" s="1">
        <v>41368</v>
      </c>
      <c r="D1396">
        <v>5666197272</v>
      </c>
      <c r="E1396" s="1">
        <v>41518</v>
      </c>
      <c r="F1396" s="1">
        <v>41548</v>
      </c>
      <c r="G1396">
        <v>42.37</v>
      </c>
      <c r="H1396" t="s">
        <v>13</v>
      </c>
      <c r="I1396" s="1">
        <v>41541</v>
      </c>
      <c r="J1396" t="s">
        <v>17</v>
      </c>
      <c r="K1396">
        <v>23</v>
      </c>
      <c r="L1396">
        <v>0</v>
      </c>
      <c r="M1396">
        <f>Table1[[#This Row],[DueDate]]-Table1[[#This Row],[SettledDate]]</f>
        <v>7</v>
      </c>
    </row>
    <row r="1397" spans="1:13" x14ac:dyDescent="0.3">
      <c r="A1397">
        <v>391</v>
      </c>
      <c r="B1397" t="s">
        <v>43</v>
      </c>
      <c r="C1397" s="1">
        <v>41284</v>
      </c>
      <c r="D1397">
        <v>5667168406</v>
      </c>
      <c r="E1397" s="1">
        <v>41429</v>
      </c>
      <c r="F1397" s="1">
        <v>41459</v>
      </c>
      <c r="G1397">
        <v>68.97</v>
      </c>
      <c r="H1397" t="s">
        <v>13</v>
      </c>
      <c r="I1397" s="1">
        <v>41445</v>
      </c>
      <c r="J1397" t="s">
        <v>17</v>
      </c>
      <c r="K1397">
        <v>16</v>
      </c>
      <c r="L1397">
        <v>0</v>
      </c>
      <c r="M1397">
        <f>Table1[[#This Row],[DueDate]]-Table1[[#This Row],[SettledDate]]</f>
        <v>14</v>
      </c>
    </row>
    <row r="1398" spans="1:13" x14ac:dyDescent="0.3">
      <c r="A1398">
        <v>770</v>
      </c>
      <c r="B1398" t="s">
        <v>95</v>
      </c>
      <c r="C1398" s="1">
        <v>41394</v>
      </c>
      <c r="D1398">
        <v>5669083173</v>
      </c>
      <c r="E1398" s="1">
        <v>41457</v>
      </c>
      <c r="F1398" s="1">
        <v>41487</v>
      </c>
      <c r="G1398">
        <v>36.26</v>
      </c>
      <c r="H1398" t="s">
        <v>13</v>
      </c>
      <c r="I1398" s="1">
        <v>41480</v>
      </c>
      <c r="J1398" t="s">
        <v>17</v>
      </c>
      <c r="K1398">
        <v>23</v>
      </c>
      <c r="L1398">
        <v>0</v>
      </c>
      <c r="M1398">
        <f>Table1[[#This Row],[DueDate]]-Table1[[#This Row],[SettledDate]]</f>
        <v>7</v>
      </c>
    </row>
    <row r="1399" spans="1:13" x14ac:dyDescent="0.3">
      <c r="A1399">
        <v>770</v>
      </c>
      <c r="B1399" t="s">
        <v>23</v>
      </c>
      <c r="C1399" s="1">
        <v>41452</v>
      </c>
      <c r="D1399">
        <v>5670127659</v>
      </c>
      <c r="E1399" s="1">
        <v>41183</v>
      </c>
      <c r="F1399" s="1">
        <v>41213</v>
      </c>
      <c r="G1399">
        <v>59.6</v>
      </c>
      <c r="H1399" t="s">
        <v>16</v>
      </c>
      <c r="I1399" s="1">
        <v>41216</v>
      </c>
      <c r="J1399" t="s">
        <v>14</v>
      </c>
      <c r="K1399">
        <v>33</v>
      </c>
      <c r="L1399">
        <v>3</v>
      </c>
      <c r="M1399">
        <f>Table1[[#This Row],[DueDate]]-Table1[[#This Row],[SettledDate]]</f>
        <v>-3</v>
      </c>
    </row>
    <row r="1400" spans="1:13" x14ac:dyDescent="0.3">
      <c r="A1400">
        <v>770</v>
      </c>
      <c r="B1400" t="s">
        <v>83</v>
      </c>
      <c r="C1400" s="1">
        <v>41373</v>
      </c>
      <c r="D1400">
        <v>5671103218</v>
      </c>
      <c r="E1400" s="1">
        <v>41248</v>
      </c>
      <c r="F1400" s="1">
        <v>41278</v>
      </c>
      <c r="G1400">
        <v>25.78</v>
      </c>
      <c r="H1400" t="s">
        <v>13</v>
      </c>
      <c r="I1400" s="1">
        <v>41273</v>
      </c>
      <c r="J1400" t="s">
        <v>14</v>
      </c>
      <c r="K1400">
        <v>25</v>
      </c>
      <c r="L1400">
        <v>0</v>
      </c>
      <c r="M1400">
        <f>Table1[[#This Row],[DueDate]]-Table1[[#This Row],[SettledDate]]</f>
        <v>5</v>
      </c>
    </row>
    <row r="1401" spans="1:13" x14ac:dyDescent="0.3">
      <c r="A1401">
        <v>818</v>
      </c>
      <c r="B1401" t="s">
        <v>97</v>
      </c>
      <c r="C1401" s="1">
        <v>41349</v>
      </c>
      <c r="D1401">
        <v>5672264098</v>
      </c>
      <c r="E1401" s="1">
        <v>41265</v>
      </c>
      <c r="F1401" s="1">
        <v>41295</v>
      </c>
      <c r="G1401">
        <v>52.62</v>
      </c>
      <c r="H1401" t="s">
        <v>13</v>
      </c>
      <c r="I1401" s="1">
        <v>41310</v>
      </c>
      <c r="J1401" t="s">
        <v>14</v>
      </c>
      <c r="K1401">
        <v>45</v>
      </c>
      <c r="L1401">
        <v>15</v>
      </c>
      <c r="M1401">
        <f>Table1[[#This Row],[DueDate]]-Table1[[#This Row],[SettledDate]]</f>
        <v>-15</v>
      </c>
    </row>
    <row r="1402" spans="1:13" x14ac:dyDescent="0.3">
      <c r="A1402">
        <v>897</v>
      </c>
      <c r="B1402" t="s">
        <v>101</v>
      </c>
      <c r="C1402" s="1">
        <v>41366</v>
      </c>
      <c r="D1402">
        <v>5689526714</v>
      </c>
      <c r="E1402" s="1">
        <v>41295</v>
      </c>
      <c r="F1402" s="1">
        <v>41325</v>
      </c>
      <c r="G1402">
        <v>64.44</v>
      </c>
      <c r="H1402" t="s">
        <v>16</v>
      </c>
      <c r="I1402" s="1">
        <v>41327</v>
      </c>
      <c r="J1402" t="s">
        <v>14</v>
      </c>
      <c r="K1402">
        <v>32</v>
      </c>
      <c r="L1402">
        <v>2</v>
      </c>
      <c r="M1402">
        <f>Table1[[#This Row],[DueDate]]-Table1[[#This Row],[SettledDate]]</f>
        <v>-2</v>
      </c>
    </row>
    <row r="1403" spans="1:13" x14ac:dyDescent="0.3">
      <c r="A1403">
        <v>391</v>
      </c>
      <c r="B1403" t="s">
        <v>43</v>
      </c>
      <c r="C1403" s="1">
        <v>41284</v>
      </c>
      <c r="D1403">
        <v>5709007782</v>
      </c>
      <c r="E1403" s="1">
        <v>41307</v>
      </c>
      <c r="F1403" s="1">
        <v>41337</v>
      </c>
      <c r="G1403">
        <v>85.52</v>
      </c>
      <c r="H1403" t="s">
        <v>13</v>
      </c>
      <c r="I1403" s="1">
        <v>41328</v>
      </c>
      <c r="J1403" t="s">
        <v>17</v>
      </c>
      <c r="K1403">
        <v>21</v>
      </c>
      <c r="L1403">
        <v>0</v>
      </c>
      <c r="M1403">
        <f>Table1[[#This Row],[DueDate]]-Table1[[#This Row],[SettledDate]]</f>
        <v>9</v>
      </c>
    </row>
    <row r="1404" spans="1:13" x14ac:dyDescent="0.3">
      <c r="A1404">
        <v>818</v>
      </c>
      <c r="B1404" t="s">
        <v>39</v>
      </c>
      <c r="C1404" s="1">
        <v>40960</v>
      </c>
      <c r="D1404">
        <v>5713630505</v>
      </c>
      <c r="E1404" s="1">
        <v>41505</v>
      </c>
      <c r="F1404" s="1">
        <v>41535</v>
      </c>
      <c r="G1404">
        <v>51.94</v>
      </c>
      <c r="H1404" t="s">
        <v>13</v>
      </c>
      <c r="I1404" s="1">
        <v>41537</v>
      </c>
      <c r="J1404" t="s">
        <v>17</v>
      </c>
      <c r="K1404">
        <v>32</v>
      </c>
      <c r="L1404">
        <v>2</v>
      </c>
      <c r="M1404">
        <f>Table1[[#This Row],[DueDate]]-Table1[[#This Row],[SettledDate]]</f>
        <v>-2</v>
      </c>
    </row>
    <row r="1405" spans="1:13" x14ac:dyDescent="0.3">
      <c r="A1405">
        <v>818</v>
      </c>
      <c r="B1405" t="s">
        <v>97</v>
      </c>
      <c r="C1405" s="1">
        <v>41349</v>
      </c>
      <c r="D1405">
        <v>5715617144</v>
      </c>
      <c r="E1405" s="1">
        <v>41088</v>
      </c>
      <c r="F1405" s="1">
        <v>41118</v>
      </c>
      <c r="G1405">
        <v>59.91</v>
      </c>
      <c r="H1405" t="s">
        <v>13</v>
      </c>
      <c r="I1405" s="1">
        <v>41132</v>
      </c>
      <c r="J1405" t="s">
        <v>14</v>
      </c>
      <c r="K1405">
        <v>44</v>
      </c>
      <c r="L1405">
        <v>14</v>
      </c>
      <c r="M1405">
        <f>Table1[[#This Row],[DueDate]]-Table1[[#This Row],[SettledDate]]</f>
        <v>-14</v>
      </c>
    </row>
    <row r="1406" spans="1:13" x14ac:dyDescent="0.3">
      <c r="A1406">
        <v>406</v>
      </c>
      <c r="B1406" t="s">
        <v>40</v>
      </c>
      <c r="C1406" s="1">
        <v>41176</v>
      </c>
      <c r="D1406">
        <v>5722625204</v>
      </c>
      <c r="E1406" s="1">
        <v>40991</v>
      </c>
      <c r="F1406" s="1">
        <v>41021</v>
      </c>
      <c r="G1406">
        <v>89.05</v>
      </c>
      <c r="H1406" t="s">
        <v>13</v>
      </c>
      <c r="I1406" s="1">
        <v>41043</v>
      </c>
      <c r="J1406" t="s">
        <v>14</v>
      </c>
      <c r="K1406">
        <v>52</v>
      </c>
      <c r="L1406">
        <v>22</v>
      </c>
      <c r="M1406">
        <f>Table1[[#This Row],[DueDate]]-Table1[[#This Row],[SettledDate]]</f>
        <v>-22</v>
      </c>
    </row>
    <row r="1407" spans="1:13" x14ac:dyDescent="0.3">
      <c r="A1407">
        <v>406</v>
      </c>
      <c r="B1407" t="s">
        <v>34</v>
      </c>
      <c r="C1407" s="1">
        <v>41029</v>
      </c>
      <c r="D1407">
        <v>5728598959</v>
      </c>
      <c r="E1407" s="1">
        <v>41564</v>
      </c>
      <c r="F1407" s="1">
        <v>41594</v>
      </c>
      <c r="G1407">
        <v>71.7</v>
      </c>
      <c r="H1407" t="s">
        <v>13</v>
      </c>
      <c r="I1407" s="1">
        <v>41584</v>
      </c>
      <c r="J1407" t="s">
        <v>17</v>
      </c>
      <c r="K1407">
        <v>20</v>
      </c>
      <c r="L1407">
        <v>0</v>
      </c>
      <c r="M1407">
        <f>Table1[[#This Row],[DueDate]]-Table1[[#This Row],[SettledDate]]</f>
        <v>10</v>
      </c>
    </row>
    <row r="1408" spans="1:13" x14ac:dyDescent="0.3">
      <c r="A1408">
        <v>391</v>
      </c>
      <c r="B1408" t="s">
        <v>89</v>
      </c>
      <c r="C1408" s="1">
        <v>41282</v>
      </c>
      <c r="D1408">
        <v>5732190469</v>
      </c>
      <c r="E1408" s="1">
        <v>41493</v>
      </c>
      <c r="F1408" s="1">
        <v>41523</v>
      </c>
      <c r="G1408">
        <v>70.510000000000005</v>
      </c>
      <c r="H1408" t="s">
        <v>13</v>
      </c>
      <c r="I1408" s="1">
        <v>41504</v>
      </c>
      <c r="J1408" t="s">
        <v>17</v>
      </c>
      <c r="K1408">
        <v>11</v>
      </c>
      <c r="L1408">
        <v>0</v>
      </c>
      <c r="M1408">
        <f>Table1[[#This Row],[DueDate]]-Table1[[#This Row],[SettledDate]]</f>
        <v>19</v>
      </c>
    </row>
    <row r="1409" spans="1:13" x14ac:dyDescent="0.3">
      <c r="A1409">
        <v>406</v>
      </c>
      <c r="B1409" t="s">
        <v>50</v>
      </c>
      <c r="C1409" s="1">
        <v>41131</v>
      </c>
      <c r="D1409">
        <v>5732886455</v>
      </c>
      <c r="E1409" s="1">
        <v>41165</v>
      </c>
      <c r="F1409" s="1">
        <v>41195</v>
      </c>
      <c r="G1409">
        <v>55.14</v>
      </c>
      <c r="H1409" t="s">
        <v>13</v>
      </c>
      <c r="I1409" s="1">
        <v>41195</v>
      </c>
      <c r="J1409" t="s">
        <v>17</v>
      </c>
      <c r="K1409">
        <v>30</v>
      </c>
      <c r="L1409">
        <v>0</v>
      </c>
      <c r="M1409">
        <f>Table1[[#This Row],[DueDate]]-Table1[[#This Row],[SettledDate]]</f>
        <v>0</v>
      </c>
    </row>
    <row r="1410" spans="1:13" x14ac:dyDescent="0.3">
      <c r="A1410">
        <v>770</v>
      </c>
      <c r="B1410" t="s">
        <v>80</v>
      </c>
      <c r="C1410" s="1">
        <v>41163</v>
      </c>
      <c r="D1410">
        <v>5734148846</v>
      </c>
      <c r="E1410" s="1">
        <v>41501</v>
      </c>
      <c r="F1410" s="1">
        <v>41531</v>
      </c>
      <c r="G1410">
        <v>58.36</v>
      </c>
      <c r="H1410" t="s">
        <v>13</v>
      </c>
      <c r="I1410" s="1">
        <v>41513</v>
      </c>
      <c r="J1410" t="s">
        <v>17</v>
      </c>
      <c r="K1410">
        <v>12</v>
      </c>
      <c r="L1410">
        <v>0</v>
      </c>
      <c r="M1410">
        <f>Table1[[#This Row],[DueDate]]-Table1[[#This Row],[SettledDate]]</f>
        <v>18</v>
      </c>
    </row>
    <row r="1411" spans="1:13" x14ac:dyDescent="0.3">
      <c r="A1411">
        <v>391</v>
      </c>
      <c r="B1411" t="s">
        <v>104</v>
      </c>
      <c r="C1411" s="1">
        <v>41556</v>
      </c>
      <c r="D1411">
        <v>5743371067</v>
      </c>
      <c r="E1411" s="1">
        <v>41186</v>
      </c>
      <c r="F1411" s="1">
        <v>41216</v>
      </c>
      <c r="G1411">
        <v>55.88</v>
      </c>
      <c r="H1411" t="s">
        <v>13</v>
      </c>
      <c r="I1411" s="1">
        <v>41227</v>
      </c>
      <c r="J1411" t="s">
        <v>14</v>
      </c>
      <c r="K1411">
        <v>41</v>
      </c>
      <c r="L1411">
        <v>11</v>
      </c>
      <c r="M1411">
        <f>Table1[[#This Row],[DueDate]]-Table1[[#This Row],[SettledDate]]</f>
        <v>-11</v>
      </c>
    </row>
    <row r="1412" spans="1:13" x14ac:dyDescent="0.3">
      <c r="A1412">
        <v>406</v>
      </c>
      <c r="B1412" t="s">
        <v>61</v>
      </c>
      <c r="C1412" s="1">
        <v>41368</v>
      </c>
      <c r="D1412">
        <v>5747215345</v>
      </c>
      <c r="E1412" s="1">
        <v>41095</v>
      </c>
      <c r="F1412" s="1">
        <v>41125</v>
      </c>
      <c r="G1412">
        <v>66.540000000000006</v>
      </c>
      <c r="H1412" t="s">
        <v>16</v>
      </c>
      <c r="I1412" s="1">
        <v>41134</v>
      </c>
      <c r="J1412" t="s">
        <v>14</v>
      </c>
      <c r="K1412">
        <v>39</v>
      </c>
      <c r="L1412">
        <v>9</v>
      </c>
      <c r="M1412">
        <f>Table1[[#This Row],[DueDate]]-Table1[[#This Row],[SettledDate]]</f>
        <v>-9</v>
      </c>
    </row>
    <row r="1413" spans="1:13" x14ac:dyDescent="0.3">
      <c r="A1413">
        <v>406</v>
      </c>
      <c r="B1413" t="s">
        <v>50</v>
      </c>
      <c r="C1413" s="1">
        <v>41131</v>
      </c>
      <c r="D1413">
        <v>5750325838</v>
      </c>
      <c r="E1413" s="1">
        <v>41594</v>
      </c>
      <c r="F1413" s="1">
        <v>41624</v>
      </c>
      <c r="G1413">
        <v>77.33</v>
      </c>
      <c r="H1413" t="s">
        <v>13</v>
      </c>
      <c r="I1413" s="1">
        <v>41625</v>
      </c>
      <c r="J1413" t="s">
        <v>17</v>
      </c>
      <c r="K1413">
        <v>31</v>
      </c>
      <c r="L1413">
        <v>1</v>
      </c>
      <c r="M1413">
        <f>Table1[[#This Row],[DueDate]]-Table1[[#This Row],[SettledDate]]</f>
        <v>-1</v>
      </c>
    </row>
    <row r="1414" spans="1:13" x14ac:dyDescent="0.3">
      <c r="A1414">
        <v>406</v>
      </c>
      <c r="B1414" t="s">
        <v>82</v>
      </c>
      <c r="C1414" s="1">
        <v>41094</v>
      </c>
      <c r="D1414">
        <v>5753468265</v>
      </c>
      <c r="E1414" s="1">
        <v>41091</v>
      </c>
      <c r="F1414" s="1">
        <v>41121</v>
      </c>
      <c r="G1414">
        <v>94.97</v>
      </c>
      <c r="H1414" t="s">
        <v>13</v>
      </c>
      <c r="I1414" s="1">
        <v>41123</v>
      </c>
      <c r="J1414" t="s">
        <v>14</v>
      </c>
      <c r="K1414">
        <v>32</v>
      </c>
      <c r="L1414">
        <v>2</v>
      </c>
      <c r="M1414">
        <f>Table1[[#This Row],[DueDate]]-Table1[[#This Row],[SettledDate]]</f>
        <v>-2</v>
      </c>
    </row>
    <row r="1415" spans="1:13" x14ac:dyDescent="0.3">
      <c r="A1415">
        <v>391</v>
      </c>
      <c r="B1415" t="s">
        <v>115</v>
      </c>
      <c r="C1415" s="1">
        <v>41486</v>
      </c>
      <c r="D1415">
        <v>5759027335</v>
      </c>
      <c r="E1415" s="1">
        <v>41589</v>
      </c>
      <c r="F1415" s="1">
        <v>41619</v>
      </c>
      <c r="G1415">
        <v>83.18</v>
      </c>
      <c r="H1415" t="s">
        <v>16</v>
      </c>
      <c r="I1415" s="1">
        <v>41602</v>
      </c>
      <c r="J1415" t="s">
        <v>17</v>
      </c>
      <c r="K1415">
        <v>13</v>
      </c>
      <c r="L1415">
        <v>0</v>
      </c>
      <c r="M1415">
        <f>Table1[[#This Row],[DueDate]]-Table1[[#This Row],[SettledDate]]</f>
        <v>17</v>
      </c>
    </row>
    <row r="1416" spans="1:13" x14ac:dyDescent="0.3">
      <c r="A1416">
        <v>406</v>
      </c>
      <c r="B1416" t="s">
        <v>58</v>
      </c>
      <c r="C1416" s="1">
        <v>40985</v>
      </c>
      <c r="D1416">
        <v>5759152857</v>
      </c>
      <c r="E1416" s="1">
        <v>41021</v>
      </c>
      <c r="F1416" s="1">
        <v>41051</v>
      </c>
      <c r="G1416">
        <v>72.319999999999993</v>
      </c>
      <c r="H1416" t="s">
        <v>16</v>
      </c>
      <c r="I1416" s="1">
        <v>41065</v>
      </c>
      <c r="J1416" t="s">
        <v>17</v>
      </c>
      <c r="K1416">
        <v>44</v>
      </c>
      <c r="L1416">
        <v>14</v>
      </c>
      <c r="M1416">
        <f>Table1[[#This Row],[DueDate]]-Table1[[#This Row],[SettledDate]]</f>
        <v>-14</v>
      </c>
    </row>
    <row r="1417" spans="1:13" x14ac:dyDescent="0.3">
      <c r="A1417">
        <v>897</v>
      </c>
      <c r="B1417" t="s">
        <v>42</v>
      </c>
      <c r="C1417" s="1">
        <v>41318</v>
      </c>
      <c r="D1417">
        <v>5759365584</v>
      </c>
      <c r="E1417" s="1">
        <v>41318</v>
      </c>
      <c r="F1417" s="1">
        <v>41348</v>
      </c>
      <c r="G1417">
        <v>51.43</v>
      </c>
      <c r="H1417" t="s">
        <v>13</v>
      </c>
      <c r="I1417" s="1">
        <v>41323</v>
      </c>
      <c r="J1417" t="s">
        <v>14</v>
      </c>
      <c r="K1417">
        <v>5</v>
      </c>
      <c r="L1417">
        <v>0</v>
      </c>
      <c r="M1417">
        <f>Table1[[#This Row],[DueDate]]-Table1[[#This Row],[SettledDate]]</f>
        <v>25</v>
      </c>
    </row>
    <row r="1418" spans="1:13" x14ac:dyDescent="0.3">
      <c r="A1418">
        <v>897</v>
      </c>
      <c r="B1418" t="s">
        <v>110</v>
      </c>
      <c r="C1418" s="1">
        <v>41484</v>
      </c>
      <c r="D1418">
        <v>5769308033</v>
      </c>
      <c r="E1418" s="1">
        <v>41070</v>
      </c>
      <c r="F1418" s="1">
        <v>41100</v>
      </c>
      <c r="G1418">
        <v>35.32</v>
      </c>
      <c r="H1418" t="s">
        <v>16</v>
      </c>
      <c r="I1418" s="1">
        <v>41118</v>
      </c>
      <c r="J1418" t="s">
        <v>14</v>
      </c>
      <c r="K1418">
        <v>48</v>
      </c>
      <c r="L1418">
        <v>18</v>
      </c>
      <c r="M1418">
        <f>Table1[[#This Row],[DueDate]]-Table1[[#This Row],[SettledDate]]</f>
        <v>-18</v>
      </c>
    </row>
    <row r="1419" spans="1:13" x14ac:dyDescent="0.3">
      <c r="A1419">
        <v>406</v>
      </c>
      <c r="B1419" t="s">
        <v>66</v>
      </c>
      <c r="C1419" s="1">
        <v>41048</v>
      </c>
      <c r="D1419">
        <v>5769746861</v>
      </c>
      <c r="E1419" s="1">
        <v>41087</v>
      </c>
      <c r="F1419" s="1">
        <v>41117</v>
      </c>
      <c r="G1419">
        <v>73.09</v>
      </c>
      <c r="H1419" t="s">
        <v>13</v>
      </c>
      <c r="I1419" s="1">
        <v>41090</v>
      </c>
      <c r="J1419" t="s">
        <v>17</v>
      </c>
      <c r="K1419">
        <v>3</v>
      </c>
      <c r="L1419">
        <v>0</v>
      </c>
      <c r="M1419">
        <f>Table1[[#This Row],[DueDate]]-Table1[[#This Row],[SettledDate]]</f>
        <v>27</v>
      </c>
    </row>
    <row r="1420" spans="1:13" x14ac:dyDescent="0.3">
      <c r="A1420">
        <v>818</v>
      </c>
      <c r="B1420" t="s">
        <v>32</v>
      </c>
      <c r="C1420" s="1">
        <v>40917</v>
      </c>
      <c r="D1420">
        <v>5770867325</v>
      </c>
      <c r="E1420" s="1">
        <v>41020</v>
      </c>
      <c r="F1420" s="1">
        <v>41050</v>
      </c>
      <c r="G1420">
        <v>63.97</v>
      </c>
      <c r="H1420" t="s">
        <v>13</v>
      </c>
      <c r="I1420" s="1">
        <v>41032</v>
      </c>
      <c r="J1420" t="s">
        <v>17</v>
      </c>
      <c r="K1420">
        <v>12</v>
      </c>
      <c r="L1420">
        <v>0</v>
      </c>
      <c r="M1420">
        <f>Table1[[#This Row],[DueDate]]-Table1[[#This Row],[SettledDate]]</f>
        <v>18</v>
      </c>
    </row>
    <row r="1421" spans="1:13" x14ac:dyDescent="0.3">
      <c r="A1421">
        <v>406</v>
      </c>
      <c r="B1421" t="s">
        <v>105</v>
      </c>
      <c r="C1421" s="1">
        <v>41605</v>
      </c>
      <c r="D1421">
        <v>5777629589</v>
      </c>
      <c r="E1421" s="1">
        <v>41154</v>
      </c>
      <c r="F1421" s="1">
        <v>41184</v>
      </c>
      <c r="G1421">
        <v>57.26</v>
      </c>
      <c r="H1421" t="s">
        <v>13</v>
      </c>
      <c r="I1421" s="1">
        <v>41191</v>
      </c>
      <c r="J1421" t="s">
        <v>14</v>
      </c>
      <c r="K1421">
        <v>37</v>
      </c>
      <c r="L1421">
        <v>7</v>
      </c>
      <c r="M1421">
        <f>Table1[[#This Row],[DueDate]]-Table1[[#This Row],[SettledDate]]</f>
        <v>-7</v>
      </c>
    </row>
    <row r="1422" spans="1:13" x14ac:dyDescent="0.3">
      <c r="A1422">
        <v>770</v>
      </c>
      <c r="B1422" t="s">
        <v>102</v>
      </c>
      <c r="C1422" s="1">
        <v>41501</v>
      </c>
      <c r="D1422">
        <v>5779088948</v>
      </c>
      <c r="E1422" s="1">
        <v>41232</v>
      </c>
      <c r="F1422" s="1">
        <v>41262</v>
      </c>
      <c r="G1422">
        <v>62.84</v>
      </c>
      <c r="H1422" t="s">
        <v>13</v>
      </c>
      <c r="I1422" s="1">
        <v>41256</v>
      </c>
      <c r="J1422" t="s">
        <v>14</v>
      </c>
      <c r="K1422">
        <v>24</v>
      </c>
      <c r="L1422">
        <v>0</v>
      </c>
      <c r="M1422">
        <f>Table1[[#This Row],[DueDate]]-Table1[[#This Row],[SettledDate]]</f>
        <v>6</v>
      </c>
    </row>
    <row r="1423" spans="1:13" x14ac:dyDescent="0.3">
      <c r="A1423">
        <v>391</v>
      </c>
      <c r="B1423" t="s">
        <v>85</v>
      </c>
      <c r="C1423" s="1">
        <v>41021</v>
      </c>
      <c r="D1423">
        <v>5783904084</v>
      </c>
      <c r="E1423" s="1">
        <v>41105</v>
      </c>
      <c r="F1423" s="1">
        <v>41135</v>
      </c>
      <c r="G1423">
        <v>24.91</v>
      </c>
      <c r="H1423" t="s">
        <v>13</v>
      </c>
      <c r="I1423" s="1">
        <v>41118</v>
      </c>
      <c r="J1423" t="s">
        <v>17</v>
      </c>
      <c r="K1423">
        <v>13</v>
      </c>
      <c r="L1423">
        <v>0</v>
      </c>
      <c r="M1423">
        <f>Table1[[#This Row],[DueDate]]-Table1[[#This Row],[SettledDate]]</f>
        <v>17</v>
      </c>
    </row>
    <row r="1424" spans="1:13" x14ac:dyDescent="0.3">
      <c r="A1424">
        <v>391</v>
      </c>
      <c r="B1424" t="s">
        <v>12</v>
      </c>
      <c r="C1424" s="1">
        <v>41370</v>
      </c>
      <c r="D1424">
        <v>5786890759</v>
      </c>
      <c r="E1424" s="1">
        <v>41283</v>
      </c>
      <c r="F1424" s="1">
        <v>41313</v>
      </c>
      <c r="G1424">
        <v>34.409999999999997</v>
      </c>
      <c r="H1424" t="s">
        <v>13</v>
      </c>
      <c r="I1424" s="1">
        <v>41301</v>
      </c>
      <c r="J1424" t="s">
        <v>14</v>
      </c>
      <c r="K1424">
        <v>18</v>
      </c>
      <c r="L1424">
        <v>0</v>
      </c>
      <c r="M1424">
        <f>Table1[[#This Row],[DueDate]]-Table1[[#This Row],[SettledDate]]</f>
        <v>12</v>
      </c>
    </row>
    <row r="1425" spans="1:13" x14ac:dyDescent="0.3">
      <c r="A1425">
        <v>770</v>
      </c>
      <c r="B1425" t="s">
        <v>84</v>
      </c>
      <c r="C1425" s="1">
        <v>41367</v>
      </c>
      <c r="D1425">
        <v>5792413329</v>
      </c>
      <c r="E1425" s="1">
        <v>41086</v>
      </c>
      <c r="F1425" s="1">
        <v>41116</v>
      </c>
      <c r="G1425">
        <v>47.64</v>
      </c>
      <c r="H1425" t="s">
        <v>13</v>
      </c>
      <c r="I1425" s="1">
        <v>41100</v>
      </c>
      <c r="J1425" t="s">
        <v>14</v>
      </c>
      <c r="K1425">
        <v>14</v>
      </c>
      <c r="L1425">
        <v>0</v>
      </c>
      <c r="M1425">
        <f>Table1[[#This Row],[DueDate]]-Table1[[#This Row],[SettledDate]]</f>
        <v>16</v>
      </c>
    </row>
    <row r="1426" spans="1:13" x14ac:dyDescent="0.3">
      <c r="A1426">
        <v>770</v>
      </c>
      <c r="B1426" t="s">
        <v>99</v>
      </c>
      <c r="C1426" s="1">
        <v>41225</v>
      </c>
      <c r="D1426">
        <v>5796159925</v>
      </c>
      <c r="E1426" s="1">
        <v>41525</v>
      </c>
      <c r="F1426" s="1">
        <v>41555</v>
      </c>
      <c r="G1426">
        <v>55.16</v>
      </c>
      <c r="H1426" t="s">
        <v>13</v>
      </c>
      <c r="I1426" s="1">
        <v>41534</v>
      </c>
      <c r="J1426" t="s">
        <v>17</v>
      </c>
      <c r="K1426">
        <v>9</v>
      </c>
      <c r="L1426">
        <v>0</v>
      </c>
      <c r="M1426">
        <f>Table1[[#This Row],[DueDate]]-Table1[[#This Row],[SettledDate]]</f>
        <v>21</v>
      </c>
    </row>
    <row r="1427" spans="1:13" x14ac:dyDescent="0.3">
      <c r="A1427">
        <v>406</v>
      </c>
      <c r="B1427" t="s">
        <v>27</v>
      </c>
      <c r="C1427" s="1">
        <v>41163</v>
      </c>
      <c r="D1427">
        <v>5802848218</v>
      </c>
      <c r="E1427" s="1">
        <v>41257</v>
      </c>
      <c r="F1427" s="1">
        <v>41287</v>
      </c>
      <c r="G1427">
        <v>82.19</v>
      </c>
      <c r="H1427" t="s">
        <v>13</v>
      </c>
      <c r="I1427" s="1">
        <v>41261</v>
      </c>
      <c r="J1427" t="s">
        <v>17</v>
      </c>
      <c r="K1427">
        <v>4</v>
      </c>
      <c r="L1427">
        <v>0</v>
      </c>
      <c r="M1427">
        <f>Table1[[#This Row],[DueDate]]-Table1[[#This Row],[SettledDate]]</f>
        <v>26</v>
      </c>
    </row>
    <row r="1428" spans="1:13" x14ac:dyDescent="0.3">
      <c r="A1428">
        <v>897</v>
      </c>
      <c r="B1428" t="s">
        <v>79</v>
      </c>
      <c r="C1428" s="1">
        <v>41285</v>
      </c>
      <c r="D1428">
        <v>5804051179</v>
      </c>
      <c r="E1428" s="1">
        <v>41230</v>
      </c>
      <c r="F1428" s="1">
        <v>41260</v>
      </c>
      <c r="G1428">
        <v>29.41</v>
      </c>
      <c r="H1428" t="s">
        <v>13</v>
      </c>
      <c r="I1428" s="1">
        <v>41246</v>
      </c>
      <c r="J1428" t="s">
        <v>14</v>
      </c>
      <c r="K1428">
        <v>16</v>
      </c>
      <c r="L1428">
        <v>0</v>
      </c>
      <c r="M1428">
        <f>Table1[[#This Row],[DueDate]]-Table1[[#This Row],[SettledDate]]</f>
        <v>14</v>
      </c>
    </row>
    <row r="1429" spans="1:13" x14ac:dyDescent="0.3">
      <c r="A1429">
        <v>897</v>
      </c>
      <c r="B1429" t="s">
        <v>69</v>
      </c>
      <c r="C1429" s="1">
        <v>41166</v>
      </c>
      <c r="D1429">
        <v>5822411556</v>
      </c>
      <c r="E1429" s="1">
        <v>41255</v>
      </c>
      <c r="F1429" s="1">
        <v>41285</v>
      </c>
      <c r="G1429">
        <v>64.290000000000006</v>
      </c>
      <c r="H1429" t="s">
        <v>16</v>
      </c>
      <c r="I1429" s="1">
        <v>41301</v>
      </c>
      <c r="J1429" t="s">
        <v>17</v>
      </c>
      <c r="K1429">
        <v>46</v>
      </c>
      <c r="L1429">
        <v>16</v>
      </c>
      <c r="M1429">
        <f>Table1[[#This Row],[DueDate]]-Table1[[#This Row],[SettledDate]]</f>
        <v>-16</v>
      </c>
    </row>
    <row r="1430" spans="1:13" x14ac:dyDescent="0.3">
      <c r="A1430">
        <v>391</v>
      </c>
      <c r="B1430" t="s">
        <v>54</v>
      </c>
      <c r="C1430" s="1">
        <v>41123</v>
      </c>
      <c r="D1430">
        <v>5826992356</v>
      </c>
      <c r="E1430" s="1">
        <v>41550</v>
      </c>
      <c r="F1430" s="1">
        <v>41580</v>
      </c>
      <c r="G1430">
        <v>105.25</v>
      </c>
      <c r="H1430" t="s">
        <v>13</v>
      </c>
      <c r="I1430" s="1">
        <v>41581</v>
      </c>
      <c r="J1430" t="s">
        <v>17</v>
      </c>
      <c r="K1430">
        <v>31</v>
      </c>
      <c r="L1430">
        <v>1</v>
      </c>
      <c r="M1430">
        <f>Table1[[#This Row],[DueDate]]-Table1[[#This Row],[SettledDate]]</f>
        <v>-1</v>
      </c>
    </row>
    <row r="1431" spans="1:13" x14ac:dyDescent="0.3">
      <c r="A1431">
        <v>770</v>
      </c>
      <c r="B1431" t="s">
        <v>84</v>
      </c>
      <c r="C1431" s="1">
        <v>41367</v>
      </c>
      <c r="D1431">
        <v>5831823402</v>
      </c>
      <c r="E1431" s="1">
        <v>40929</v>
      </c>
      <c r="F1431" s="1">
        <v>40959</v>
      </c>
      <c r="G1431">
        <v>32.78</v>
      </c>
      <c r="H1431" t="s">
        <v>13</v>
      </c>
      <c r="I1431" s="1">
        <v>40941</v>
      </c>
      <c r="J1431" t="s">
        <v>14</v>
      </c>
      <c r="K1431">
        <v>12</v>
      </c>
      <c r="L1431">
        <v>0</v>
      </c>
      <c r="M1431">
        <f>Table1[[#This Row],[DueDate]]-Table1[[#This Row],[SettledDate]]</f>
        <v>18</v>
      </c>
    </row>
    <row r="1432" spans="1:13" x14ac:dyDescent="0.3">
      <c r="A1432">
        <v>770</v>
      </c>
      <c r="B1432" t="s">
        <v>102</v>
      </c>
      <c r="C1432" s="1">
        <v>41501</v>
      </c>
      <c r="D1432">
        <v>5833648536</v>
      </c>
      <c r="E1432" s="1">
        <v>41468</v>
      </c>
      <c r="F1432" s="1">
        <v>41498</v>
      </c>
      <c r="G1432">
        <v>81.63</v>
      </c>
      <c r="H1432" t="s">
        <v>13</v>
      </c>
      <c r="I1432" s="1">
        <v>41490</v>
      </c>
      <c r="J1432" t="s">
        <v>14</v>
      </c>
      <c r="K1432">
        <v>22</v>
      </c>
      <c r="L1432">
        <v>0</v>
      </c>
      <c r="M1432">
        <f>Table1[[#This Row],[DueDate]]-Table1[[#This Row],[SettledDate]]</f>
        <v>8</v>
      </c>
    </row>
    <row r="1433" spans="1:13" x14ac:dyDescent="0.3">
      <c r="A1433">
        <v>406</v>
      </c>
      <c r="B1433" t="s">
        <v>40</v>
      </c>
      <c r="C1433" s="1">
        <v>41176</v>
      </c>
      <c r="D1433">
        <v>5834509499</v>
      </c>
      <c r="E1433" s="1">
        <v>40970</v>
      </c>
      <c r="F1433" s="1">
        <v>41000</v>
      </c>
      <c r="G1433">
        <v>67.510000000000005</v>
      </c>
      <c r="H1433" t="s">
        <v>13</v>
      </c>
      <c r="I1433" s="1">
        <v>41027</v>
      </c>
      <c r="J1433" t="s">
        <v>14</v>
      </c>
      <c r="K1433">
        <v>57</v>
      </c>
      <c r="L1433">
        <v>27</v>
      </c>
      <c r="M1433">
        <f>Table1[[#This Row],[DueDate]]-Table1[[#This Row],[SettledDate]]</f>
        <v>-27</v>
      </c>
    </row>
    <row r="1434" spans="1:13" x14ac:dyDescent="0.3">
      <c r="A1434">
        <v>770</v>
      </c>
      <c r="B1434" t="s">
        <v>24</v>
      </c>
      <c r="C1434" s="1">
        <v>41341</v>
      </c>
      <c r="D1434">
        <v>5834961407</v>
      </c>
      <c r="E1434" s="1">
        <v>41130</v>
      </c>
      <c r="F1434" s="1">
        <v>41160</v>
      </c>
      <c r="G1434">
        <v>73.900000000000006</v>
      </c>
      <c r="H1434" t="s">
        <v>13</v>
      </c>
      <c r="I1434" s="1">
        <v>41162</v>
      </c>
      <c r="J1434" t="s">
        <v>14</v>
      </c>
      <c r="K1434">
        <v>32</v>
      </c>
      <c r="L1434">
        <v>2</v>
      </c>
      <c r="M1434">
        <f>Table1[[#This Row],[DueDate]]-Table1[[#This Row],[SettledDate]]</f>
        <v>-2</v>
      </c>
    </row>
    <row r="1435" spans="1:13" x14ac:dyDescent="0.3">
      <c r="A1435">
        <v>406</v>
      </c>
      <c r="B1435" t="s">
        <v>34</v>
      </c>
      <c r="C1435" s="1">
        <v>41029</v>
      </c>
      <c r="D1435">
        <v>5844695758</v>
      </c>
      <c r="E1435" s="1">
        <v>40918</v>
      </c>
      <c r="F1435" s="1">
        <v>40948</v>
      </c>
      <c r="G1435">
        <v>71.66</v>
      </c>
      <c r="H1435" t="s">
        <v>13</v>
      </c>
      <c r="I1435" s="1">
        <v>40949</v>
      </c>
      <c r="J1435" t="s">
        <v>14</v>
      </c>
      <c r="K1435">
        <v>31</v>
      </c>
      <c r="L1435">
        <v>1</v>
      </c>
      <c r="M1435">
        <f>Table1[[#This Row],[DueDate]]-Table1[[#This Row],[SettledDate]]</f>
        <v>-1</v>
      </c>
    </row>
    <row r="1436" spans="1:13" x14ac:dyDescent="0.3">
      <c r="A1436">
        <v>770</v>
      </c>
      <c r="B1436" t="s">
        <v>95</v>
      </c>
      <c r="C1436" s="1">
        <v>41394</v>
      </c>
      <c r="D1436">
        <v>5851010658</v>
      </c>
      <c r="E1436" s="1">
        <v>41000</v>
      </c>
      <c r="F1436" s="1">
        <v>41030</v>
      </c>
      <c r="G1436">
        <v>56.1</v>
      </c>
      <c r="H1436" t="s">
        <v>13</v>
      </c>
      <c r="I1436" s="1">
        <v>41029</v>
      </c>
      <c r="J1436" t="s">
        <v>14</v>
      </c>
      <c r="K1436">
        <v>29</v>
      </c>
      <c r="L1436">
        <v>0</v>
      </c>
      <c r="M1436">
        <f>Table1[[#This Row],[DueDate]]-Table1[[#This Row],[SettledDate]]</f>
        <v>1</v>
      </c>
    </row>
    <row r="1437" spans="1:13" x14ac:dyDescent="0.3">
      <c r="A1437">
        <v>770</v>
      </c>
      <c r="B1437" t="s">
        <v>102</v>
      </c>
      <c r="C1437" s="1">
        <v>41501</v>
      </c>
      <c r="D1437">
        <v>5853943614</v>
      </c>
      <c r="E1437" s="1">
        <v>40963</v>
      </c>
      <c r="F1437" s="1">
        <v>40993</v>
      </c>
      <c r="G1437">
        <v>62.39</v>
      </c>
      <c r="H1437" t="s">
        <v>13</v>
      </c>
      <c r="I1437" s="1">
        <v>40993</v>
      </c>
      <c r="J1437" t="s">
        <v>14</v>
      </c>
      <c r="K1437">
        <v>30</v>
      </c>
      <c r="L1437">
        <v>0</v>
      </c>
      <c r="M1437">
        <f>Table1[[#This Row],[DueDate]]-Table1[[#This Row],[SettledDate]]</f>
        <v>0</v>
      </c>
    </row>
    <row r="1438" spans="1:13" x14ac:dyDescent="0.3">
      <c r="A1438">
        <v>770</v>
      </c>
      <c r="B1438" t="s">
        <v>24</v>
      </c>
      <c r="C1438" s="1">
        <v>41341</v>
      </c>
      <c r="D1438">
        <v>5854224600</v>
      </c>
      <c r="E1438" s="1">
        <v>41519</v>
      </c>
      <c r="F1438" s="1">
        <v>41549</v>
      </c>
      <c r="G1438">
        <v>56.31</v>
      </c>
      <c r="H1438" t="s">
        <v>13</v>
      </c>
      <c r="I1438" s="1">
        <v>41544</v>
      </c>
      <c r="J1438" t="s">
        <v>17</v>
      </c>
      <c r="K1438">
        <v>25</v>
      </c>
      <c r="L1438">
        <v>0</v>
      </c>
      <c r="M1438">
        <f>Table1[[#This Row],[DueDate]]-Table1[[#This Row],[SettledDate]]</f>
        <v>5</v>
      </c>
    </row>
    <row r="1439" spans="1:13" x14ac:dyDescent="0.3">
      <c r="A1439">
        <v>897</v>
      </c>
      <c r="B1439" t="s">
        <v>101</v>
      </c>
      <c r="C1439" s="1">
        <v>41366</v>
      </c>
      <c r="D1439">
        <v>5861341441</v>
      </c>
      <c r="E1439" s="1">
        <v>41292</v>
      </c>
      <c r="F1439" s="1">
        <v>41322</v>
      </c>
      <c r="G1439">
        <v>44.79</v>
      </c>
      <c r="H1439" t="s">
        <v>16</v>
      </c>
      <c r="I1439" s="1">
        <v>41329</v>
      </c>
      <c r="J1439" t="s">
        <v>14</v>
      </c>
      <c r="K1439">
        <v>37</v>
      </c>
      <c r="L1439">
        <v>7</v>
      </c>
      <c r="M1439">
        <f>Table1[[#This Row],[DueDate]]-Table1[[#This Row],[SettledDate]]</f>
        <v>-7</v>
      </c>
    </row>
    <row r="1440" spans="1:13" x14ac:dyDescent="0.3">
      <c r="A1440">
        <v>897</v>
      </c>
      <c r="B1440" t="s">
        <v>78</v>
      </c>
      <c r="C1440" s="1">
        <v>41428</v>
      </c>
      <c r="D1440">
        <v>5863004374</v>
      </c>
      <c r="E1440" s="1">
        <v>41283</v>
      </c>
      <c r="F1440" s="1">
        <v>41313</v>
      </c>
      <c r="G1440">
        <v>52.53</v>
      </c>
      <c r="H1440" t="s">
        <v>13</v>
      </c>
      <c r="I1440" s="1">
        <v>41316</v>
      </c>
      <c r="J1440" t="s">
        <v>14</v>
      </c>
      <c r="K1440">
        <v>33</v>
      </c>
      <c r="L1440">
        <v>3</v>
      </c>
      <c r="M1440">
        <f>Table1[[#This Row],[DueDate]]-Table1[[#This Row],[SettledDate]]</f>
        <v>-3</v>
      </c>
    </row>
    <row r="1441" spans="1:13" x14ac:dyDescent="0.3">
      <c r="A1441">
        <v>391</v>
      </c>
      <c r="B1441" t="s">
        <v>72</v>
      </c>
      <c r="C1441" s="1">
        <v>41080</v>
      </c>
      <c r="D1441">
        <v>5865149984</v>
      </c>
      <c r="E1441" s="1">
        <v>41420</v>
      </c>
      <c r="F1441" s="1">
        <v>41450</v>
      </c>
      <c r="G1441">
        <v>55.1</v>
      </c>
      <c r="H1441" t="s">
        <v>13</v>
      </c>
      <c r="I1441" s="1">
        <v>41441</v>
      </c>
      <c r="J1441" t="s">
        <v>17</v>
      </c>
      <c r="K1441">
        <v>21</v>
      </c>
      <c r="L1441">
        <v>0</v>
      </c>
      <c r="M1441">
        <f>Table1[[#This Row],[DueDate]]-Table1[[#This Row],[SettledDate]]</f>
        <v>9</v>
      </c>
    </row>
    <row r="1442" spans="1:13" x14ac:dyDescent="0.3">
      <c r="A1442">
        <v>770</v>
      </c>
      <c r="B1442" t="s">
        <v>65</v>
      </c>
      <c r="C1442" s="1">
        <v>41181</v>
      </c>
      <c r="D1442">
        <v>5865665884</v>
      </c>
      <c r="E1442" s="1">
        <v>40936</v>
      </c>
      <c r="F1442" s="1">
        <v>40966</v>
      </c>
      <c r="G1442">
        <v>64.89</v>
      </c>
      <c r="H1442" t="s">
        <v>13</v>
      </c>
      <c r="I1442" s="1">
        <v>40955</v>
      </c>
      <c r="J1442" t="s">
        <v>14</v>
      </c>
      <c r="K1442">
        <v>19</v>
      </c>
      <c r="L1442">
        <v>0</v>
      </c>
      <c r="M1442">
        <f>Table1[[#This Row],[DueDate]]-Table1[[#This Row],[SettledDate]]</f>
        <v>11</v>
      </c>
    </row>
    <row r="1443" spans="1:13" x14ac:dyDescent="0.3">
      <c r="A1443">
        <v>770</v>
      </c>
      <c r="B1443" t="s">
        <v>35</v>
      </c>
      <c r="C1443" s="1">
        <v>40945</v>
      </c>
      <c r="D1443">
        <v>5865860062</v>
      </c>
      <c r="E1443" s="1">
        <v>40987</v>
      </c>
      <c r="F1443" s="1">
        <v>41017</v>
      </c>
      <c r="G1443">
        <v>48.42</v>
      </c>
      <c r="H1443" t="s">
        <v>16</v>
      </c>
      <c r="I1443" s="1">
        <v>41038</v>
      </c>
      <c r="J1443" t="s">
        <v>17</v>
      </c>
      <c r="K1443">
        <v>51</v>
      </c>
      <c r="L1443">
        <v>21</v>
      </c>
      <c r="M1443">
        <f>Table1[[#This Row],[DueDate]]-Table1[[#This Row],[SettledDate]]</f>
        <v>-21</v>
      </c>
    </row>
    <row r="1444" spans="1:13" x14ac:dyDescent="0.3">
      <c r="A1444">
        <v>770</v>
      </c>
      <c r="B1444" t="s">
        <v>84</v>
      </c>
      <c r="C1444" s="1">
        <v>41367</v>
      </c>
      <c r="D1444">
        <v>5866198434</v>
      </c>
      <c r="E1444" s="1">
        <v>41042</v>
      </c>
      <c r="F1444" s="1">
        <v>41072</v>
      </c>
      <c r="G1444">
        <v>56.25</v>
      </c>
      <c r="H1444" t="s">
        <v>13</v>
      </c>
      <c r="I1444" s="1">
        <v>41052</v>
      </c>
      <c r="J1444" t="s">
        <v>14</v>
      </c>
      <c r="K1444">
        <v>10</v>
      </c>
      <c r="L1444">
        <v>0</v>
      </c>
      <c r="M1444">
        <f>Table1[[#This Row],[DueDate]]-Table1[[#This Row],[SettledDate]]</f>
        <v>20</v>
      </c>
    </row>
    <row r="1445" spans="1:13" x14ac:dyDescent="0.3">
      <c r="A1445">
        <v>391</v>
      </c>
      <c r="B1445" t="s">
        <v>104</v>
      </c>
      <c r="C1445" s="1">
        <v>41556</v>
      </c>
      <c r="D1445">
        <v>5866933192</v>
      </c>
      <c r="E1445" s="1">
        <v>41469</v>
      </c>
      <c r="F1445" s="1">
        <v>41499</v>
      </c>
      <c r="G1445">
        <v>62.32</v>
      </c>
      <c r="H1445" t="s">
        <v>13</v>
      </c>
      <c r="I1445" s="1">
        <v>41505</v>
      </c>
      <c r="J1445" t="s">
        <v>14</v>
      </c>
      <c r="K1445">
        <v>36</v>
      </c>
      <c r="L1445">
        <v>6</v>
      </c>
      <c r="M1445">
        <f>Table1[[#This Row],[DueDate]]-Table1[[#This Row],[SettledDate]]</f>
        <v>-6</v>
      </c>
    </row>
    <row r="1446" spans="1:13" x14ac:dyDescent="0.3">
      <c r="A1446">
        <v>897</v>
      </c>
      <c r="B1446" t="s">
        <v>62</v>
      </c>
      <c r="C1446" s="1">
        <v>41084</v>
      </c>
      <c r="D1446">
        <v>5868117840</v>
      </c>
      <c r="E1446" s="1">
        <v>41095</v>
      </c>
      <c r="F1446" s="1">
        <v>41125</v>
      </c>
      <c r="G1446">
        <v>24.42</v>
      </c>
      <c r="H1446" t="s">
        <v>13</v>
      </c>
      <c r="I1446" s="1">
        <v>41136</v>
      </c>
      <c r="J1446" t="s">
        <v>17</v>
      </c>
      <c r="K1446">
        <v>41</v>
      </c>
      <c r="L1446">
        <v>11</v>
      </c>
      <c r="M1446">
        <f>Table1[[#This Row],[DueDate]]-Table1[[#This Row],[SettledDate]]</f>
        <v>-11</v>
      </c>
    </row>
    <row r="1447" spans="1:13" x14ac:dyDescent="0.3">
      <c r="A1447">
        <v>897</v>
      </c>
      <c r="B1447" t="s">
        <v>101</v>
      </c>
      <c r="C1447" s="1">
        <v>41366</v>
      </c>
      <c r="D1447">
        <v>5870483009</v>
      </c>
      <c r="E1447" s="1">
        <v>41145</v>
      </c>
      <c r="F1447" s="1">
        <v>41175</v>
      </c>
      <c r="G1447">
        <v>23.08</v>
      </c>
      <c r="H1447" t="s">
        <v>13</v>
      </c>
      <c r="I1447" s="1">
        <v>41165</v>
      </c>
      <c r="J1447" t="s">
        <v>14</v>
      </c>
      <c r="K1447">
        <v>20</v>
      </c>
      <c r="L1447">
        <v>0</v>
      </c>
      <c r="M1447">
        <f>Table1[[#This Row],[DueDate]]-Table1[[#This Row],[SettledDate]]</f>
        <v>10</v>
      </c>
    </row>
    <row r="1448" spans="1:13" x14ac:dyDescent="0.3">
      <c r="A1448">
        <v>391</v>
      </c>
      <c r="B1448" t="s">
        <v>89</v>
      </c>
      <c r="C1448" s="1">
        <v>41282</v>
      </c>
      <c r="D1448">
        <v>5872970998</v>
      </c>
      <c r="E1448" s="1">
        <v>41423</v>
      </c>
      <c r="F1448" s="1">
        <v>41453</v>
      </c>
      <c r="G1448">
        <v>85.89</v>
      </c>
      <c r="H1448" t="s">
        <v>13</v>
      </c>
      <c r="I1448" s="1">
        <v>41431</v>
      </c>
      <c r="J1448" t="s">
        <v>17</v>
      </c>
      <c r="K1448">
        <v>8</v>
      </c>
      <c r="L1448">
        <v>0</v>
      </c>
      <c r="M1448">
        <f>Table1[[#This Row],[DueDate]]-Table1[[#This Row],[SettledDate]]</f>
        <v>22</v>
      </c>
    </row>
    <row r="1449" spans="1:13" x14ac:dyDescent="0.3">
      <c r="A1449">
        <v>770</v>
      </c>
      <c r="B1449" t="s">
        <v>95</v>
      </c>
      <c r="C1449" s="1">
        <v>41394</v>
      </c>
      <c r="D1449">
        <v>5876175760</v>
      </c>
      <c r="E1449" s="1">
        <v>41065</v>
      </c>
      <c r="F1449" s="1">
        <v>41095</v>
      </c>
      <c r="G1449">
        <v>64.06</v>
      </c>
      <c r="H1449" t="s">
        <v>13</v>
      </c>
      <c r="I1449" s="1">
        <v>41103</v>
      </c>
      <c r="J1449" t="s">
        <v>14</v>
      </c>
      <c r="K1449">
        <v>38</v>
      </c>
      <c r="L1449">
        <v>8</v>
      </c>
      <c r="M1449">
        <f>Table1[[#This Row],[DueDate]]-Table1[[#This Row],[SettledDate]]</f>
        <v>-8</v>
      </c>
    </row>
    <row r="1450" spans="1:13" x14ac:dyDescent="0.3">
      <c r="A1450">
        <v>818</v>
      </c>
      <c r="B1450" t="s">
        <v>96</v>
      </c>
      <c r="C1450" s="1">
        <v>41515</v>
      </c>
      <c r="D1450">
        <v>5882624218</v>
      </c>
      <c r="E1450" s="1">
        <v>41350</v>
      </c>
      <c r="F1450" s="1">
        <v>41380</v>
      </c>
      <c r="G1450">
        <v>76.849999999999994</v>
      </c>
      <c r="H1450" t="s">
        <v>16</v>
      </c>
      <c r="I1450" s="1">
        <v>41397</v>
      </c>
      <c r="J1450" t="s">
        <v>14</v>
      </c>
      <c r="K1450">
        <v>47</v>
      </c>
      <c r="L1450">
        <v>17</v>
      </c>
      <c r="M1450">
        <f>Table1[[#This Row],[DueDate]]-Table1[[#This Row],[SettledDate]]</f>
        <v>-17</v>
      </c>
    </row>
    <row r="1451" spans="1:13" x14ac:dyDescent="0.3">
      <c r="A1451">
        <v>406</v>
      </c>
      <c r="B1451" t="s">
        <v>50</v>
      </c>
      <c r="C1451" s="1">
        <v>41131</v>
      </c>
      <c r="D1451">
        <v>5893003141</v>
      </c>
      <c r="E1451" s="1">
        <v>41054</v>
      </c>
      <c r="F1451" s="1">
        <v>41084</v>
      </c>
      <c r="G1451">
        <v>71.36</v>
      </c>
      <c r="H1451" t="s">
        <v>13</v>
      </c>
      <c r="I1451" s="1">
        <v>41086</v>
      </c>
      <c r="J1451" t="s">
        <v>14</v>
      </c>
      <c r="K1451">
        <v>32</v>
      </c>
      <c r="L1451">
        <v>2</v>
      </c>
      <c r="M1451">
        <f>Table1[[#This Row],[DueDate]]-Table1[[#This Row],[SettledDate]]</f>
        <v>-2</v>
      </c>
    </row>
    <row r="1452" spans="1:13" x14ac:dyDescent="0.3">
      <c r="A1452">
        <v>391</v>
      </c>
      <c r="B1452" t="s">
        <v>47</v>
      </c>
      <c r="C1452" s="1">
        <v>41240</v>
      </c>
      <c r="D1452">
        <v>5895996518</v>
      </c>
      <c r="E1452" s="1">
        <v>41464</v>
      </c>
      <c r="F1452" s="1">
        <v>41494</v>
      </c>
      <c r="G1452">
        <v>65.39</v>
      </c>
      <c r="H1452" t="s">
        <v>13</v>
      </c>
      <c r="I1452" s="1">
        <v>41488</v>
      </c>
      <c r="J1452" t="s">
        <v>17</v>
      </c>
      <c r="K1452">
        <v>24</v>
      </c>
      <c r="L1452">
        <v>0</v>
      </c>
      <c r="M1452">
        <f>Table1[[#This Row],[DueDate]]-Table1[[#This Row],[SettledDate]]</f>
        <v>6</v>
      </c>
    </row>
    <row r="1453" spans="1:13" x14ac:dyDescent="0.3">
      <c r="A1453">
        <v>818</v>
      </c>
      <c r="B1453" t="s">
        <v>32</v>
      </c>
      <c r="C1453" s="1">
        <v>40917</v>
      </c>
      <c r="D1453">
        <v>5896450110</v>
      </c>
      <c r="E1453" s="1">
        <v>41273</v>
      </c>
      <c r="F1453" s="1">
        <v>41303</v>
      </c>
      <c r="G1453">
        <v>56.93</v>
      </c>
      <c r="H1453" t="s">
        <v>16</v>
      </c>
      <c r="I1453" s="1">
        <v>41291</v>
      </c>
      <c r="J1453" t="s">
        <v>17</v>
      </c>
      <c r="K1453">
        <v>18</v>
      </c>
      <c r="L1453">
        <v>0</v>
      </c>
      <c r="M1453">
        <f>Table1[[#This Row],[DueDate]]-Table1[[#This Row],[SettledDate]]</f>
        <v>12</v>
      </c>
    </row>
    <row r="1454" spans="1:13" x14ac:dyDescent="0.3">
      <c r="A1454">
        <v>391</v>
      </c>
      <c r="B1454" t="s">
        <v>54</v>
      </c>
      <c r="C1454" s="1">
        <v>41123</v>
      </c>
      <c r="D1454">
        <v>5897876193</v>
      </c>
      <c r="E1454" s="1">
        <v>41094</v>
      </c>
      <c r="F1454" s="1">
        <v>41124</v>
      </c>
      <c r="G1454">
        <v>76.81</v>
      </c>
      <c r="H1454" t="s">
        <v>13</v>
      </c>
      <c r="I1454" s="1">
        <v>41137</v>
      </c>
      <c r="J1454" t="s">
        <v>14</v>
      </c>
      <c r="K1454">
        <v>43</v>
      </c>
      <c r="L1454">
        <v>13</v>
      </c>
      <c r="M1454">
        <f>Table1[[#This Row],[DueDate]]-Table1[[#This Row],[SettledDate]]</f>
        <v>-13</v>
      </c>
    </row>
    <row r="1455" spans="1:13" x14ac:dyDescent="0.3">
      <c r="A1455">
        <v>406</v>
      </c>
      <c r="B1455" t="s">
        <v>94</v>
      </c>
      <c r="C1455" s="1">
        <v>41258</v>
      </c>
      <c r="D1455">
        <v>5900977077</v>
      </c>
      <c r="E1455" s="1">
        <v>41398</v>
      </c>
      <c r="F1455" s="1">
        <v>41428</v>
      </c>
      <c r="G1455">
        <v>65.790000000000006</v>
      </c>
      <c r="H1455" t="s">
        <v>13</v>
      </c>
      <c r="I1455" s="1">
        <v>41422</v>
      </c>
      <c r="J1455" t="s">
        <v>17</v>
      </c>
      <c r="K1455">
        <v>24</v>
      </c>
      <c r="L1455">
        <v>0</v>
      </c>
      <c r="M1455">
        <f>Table1[[#This Row],[DueDate]]-Table1[[#This Row],[SettledDate]]</f>
        <v>6</v>
      </c>
    </row>
    <row r="1456" spans="1:13" x14ac:dyDescent="0.3">
      <c r="A1456">
        <v>406</v>
      </c>
      <c r="B1456" t="s">
        <v>73</v>
      </c>
      <c r="C1456" s="1">
        <v>41167</v>
      </c>
      <c r="D1456">
        <v>5902046936</v>
      </c>
      <c r="E1456" s="1">
        <v>40958</v>
      </c>
      <c r="F1456" s="1">
        <v>40988</v>
      </c>
      <c r="G1456">
        <v>74.94</v>
      </c>
      <c r="H1456" t="s">
        <v>16</v>
      </c>
      <c r="I1456" s="1">
        <v>40996</v>
      </c>
      <c r="J1456" t="s">
        <v>14</v>
      </c>
      <c r="K1456">
        <v>38</v>
      </c>
      <c r="L1456">
        <v>8</v>
      </c>
      <c r="M1456">
        <f>Table1[[#This Row],[DueDate]]-Table1[[#This Row],[SettledDate]]</f>
        <v>-8</v>
      </c>
    </row>
    <row r="1457" spans="1:13" x14ac:dyDescent="0.3">
      <c r="A1457">
        <v>391</v>
      </c>
      <c r="B1457" t="s">
        <v>47</v>
      </c>
      <c r="C1457" s="1">
        <v>41240</v>
      </c>
      <c r="D1457">
        <v>5905976017</v>
      </c>
      <c r="E1457" s="1">
        <v>41352</v>
      </c>
      <c r="F1457" s="1">
        <v>41382</v>
      </c>
      <c r="G1457">
        <v>57.46</v>
      </c>
      <c r="H1457" t="s">
        <v>13</v>
      </c>
      <c r="I1457" s="1">
        <v>41370</v>
      </c>
      <c r="J1457" t="s">
        <v>17</v>
      </c>
      <c r="K1457">
        <v>18</v>
      </c>
      <c r="L1457">
        <v>0</v>
      </c>
      <c r="M1457">
        <f>Table1[[#This Row],[DueDate]]-Table1[[#This Row],[SettledDate]]</f>
        <v>12</v>
      </c>
    </row>
    <row r="1458" spans="1:13" x14ac:dyDescent="0.3">
      <c r="A1458">
        <v>770</v>
      </c>
      <c r="B1458" t="s">
        <v>24</v>
      </c>
      <c r="C1458" s="1">
        <v>41341</v>
      </c>
      <c r="D1458">
        <v>5908935254</v>
      </c>
      <c r="E1458" s="1">
        <v>41358</v>
      </c>
      <c r="F1458" s="1">
        <v>41388</v>
      </c>
      <c r="G1458">
        <v>85.86</v>
      </c>
      <c r="H1458" t="s">
        <v>13</v>
      </c>
      <c r="I1458" s="1">
        <v>41391</v>
      </c>
      <c r="J1458" t="s">
        <v>17</v>
      </c>
      <c r="K1458">
        <v>33</v>
      </c>
      <c r="L1458">
        <v>3</v>
      </c>
      <c r="M1458">
        <f>Table1[[#This Row],[DueDate]]-Table1[[#This Row],[SettledDate]]</f>
        <v>-3</v>
      </c>
    </row>
    <row r="1459" spans="1:13" x14ac:dyDescent="0.3">
      <c r="A1459">
        <v>897</v>
      </c>
      <c r="B1459" t="s">
        <v>78</v>
      </c>
      <c r="C1459" s="1">
        <v>41428</v>
      </c>
      <c r="D1459">
        <v>5915326736</v>
      </c>
      <c r="E1459" s="1">
        <v>41015</v>
      </c>
      <c r="F1459" s="1">
        <v>41045</v>
      </c>
      <c r="G1459">
        <v>49.7</v>
      </c>
      <c r="H1459" t="s">
        <v>13</v>
      </c>
      <c r="I1459" s="1">
        <v>41037</v>
      </c>
      <c r="J1459" t="s">
        <v>14</v>
      </c>
      <c r="K1459">
        <v>22</v>
      </c>
      <c r="L1459">
        <v>0</v>
      </c>
      <c r="M1459">
        <f>Table1[[#This Row],[DueDate]]-Table1[[#This Row],[SettledDate]]</f>
        <v>8</v>
      </c>
    </row>
    <row r="1460" spans="1:13" x14ac:dyDescent="0.3">
      <c r="A1460">
        <v>391</v>
      </c>
      <c r="B1460" t="s">
        <v>104</v>
      </c>
      <c r="C1460" s="1">
        <v>41556</v>
      </c>
      <c r="D1460">
        <v>5916379112</v>
      </c>
      <c r="E1460" s="1">
        <v>40929</v>
      </c>
      <c r="F1460" s="1">
        <v>40959</v>
      </c>
      <c r="G1460">
        <v>81.900000000000006</v>
      </c>
      <c r="H1460" t="s">
        <v>13</v>
      </c>
      <c r="I1460" s="1">
        <v>40955</v>
      </c>
      <c r="J1460" t="s">
        <v>14</v>
      </c>
      <c r="K1460">
        <v>26</v>
      </c>
      <c r="L1460">
        <v>0</v>
      </c>
      <c r="M1460">
        <f>Table1[[#This Row],[DueDate]]-Table1[[#This Row],[SettledDate]]</f>
        <v>4</v>
      </c>
    </row>
    <row r="1461" spans="1:13" x14ac:dyDescent="0.3">
      <c r="A1461">
        <v>406</v>
      </c>
      <c r="B1461" t="s">
        <v>19</v>
      </c>
      <c r="C1461" s="1">
        <v>41005</v>
      </c>
      <c r="D1461">
        <v>5920658489</v>
      </c>
      <c r="E1461" s="1">
        <v>41577</v>
      </c>
      <c r="F1461" s="1">
        <v>41607</v>
      </c>
      <c r="G1461">
        <v>91.32</v>
      </c>
      <c r="H1461" t="s">
        <v>13</v>
      </c>
      <c r="I1461" s="1">
        <v>41603</v>
      </c>
      <c r="J1461" t="s">
        <v>17</v>
      </c>
      <c r="K1461">
        <v>26</v>
      </c>
      <c r="L1461">
        <v>0</v>
      </c>
      <c r="M1461">
        <f>Table1[[#This Row],[DueDate]]-Table1[[#This Row],[SettledDate]]</f>
        <v>4</v>
      </c>
    </row>
    <row r="1462" spans="1:13" x14ac:dyDescent="0.3">
      <c r="A1462">
        <v>818</v>
      </c>
      <c r="B1462" t="s">
        <v>97</v>
      </c>
      <c r="C1462" s="1">
        <v>41349</v>
      </c>
      <c r="D1462">
        <v>5928070131</v>
      </c>
      <c r="E1462" s="1">
        <v>40911</v>
      </c>
      <c r="F1462" s="1">
        <v>40941</v>
      </c>
      <c r="G1462">
        <v>97.6</v>
      </c>
      <c r="H1462" t="s">
        <v>13</v>
      </c>
      <c r="I1462" s="1">
        <v>40964</v>
      </c>
      <c r="J1462" t="s">
        <v>14</v>
      </c>
      <c r="K1462">
        <v>53</v>
      </c>
      <c r="L1462">
        <v>23</v>
      </c>
      <c r="M1462">
        <f>Table1[[#This Row],[DueDate]]-Table1[[#This Row],[SettledDate]]</f>
        <v>-23</v>
      </c>
    </row>
    <row r="1463" spans="1:13" x14ac:dyDescent="0.3">
      <c r="A1463">
        <v>897</v>
      </c>
      <c r="B1463" t="s">
        <v>107</v>
      </c>
      <c r="C1463" s="1">
        <v>41584</v>
      </c>
      <c r="D1463">
        <v>5934744260</v>
      </c>
      <c r="E1463" s="1">
        <v>41504</v>
      </c>
      <c r="F1463" s="1">
        <v>41534</v>
      </c>
      <c r="G1463">
        <v>58.68</v>
      </c>
      <c r="H1463" t="s">
        <v>13</v>
      </c>
      <c r="I1463" s="1">
        <v>41529</v>
      </c>
      <c r="J1463" t="s">
        <v>14</v>
      </c>
      <c r="K1463">
        <v>25</v>
      </c>
      <c r="L1463">
        <v>0</v>
      </c>
      <c r="M1463">
        <f>Table1[[#This Row],[DueDate]]-Table1[[#This Row],[SettledDate]]</f>
        <v>5</v>
      </c>
    </row>
    <row r="1464" spans="1:13" x14ac:dyDescent="0.3">
      <c r="A1464">
        <v>897</v>
      </c>
      <c r="B1464" t="s">
        <v>59</v>
      </c>
      <c r="C1464" s="1">
        <v>41208</v>
      </c>
      <c r="D1464">
        <v>5937906260</v>
      </c>
      <c r="E1464" s="1">
        <v>41455</v>
      </c>
      <c r="F1464" s="1">
        <v>41485</v>
      </c>
      <c r="G1464">
        <v>21.89</v>
      </c>
      <c r="H1464" t="s">
        <v>13</v>
      </c>
      <c r="I1464" s="1">
        <v>41469</v>
      </c>
      <c r="J1464" t="s">
        <v>17</v>
      </c>
      <c r="K1464">
        <v>14</v>
      </c>
      <c r="L1464">
        <v>0</v>
      </c>
      <c r="M1464">
        <f>Table1[[#This Row],[DueDate]]-Table1[[#This Row],[SettledDate]]</f>
        <v>16</v>
      </c>
    </row>
    <row r="1465" spans="1:13" x14ac:dyDescent="0.3">
      <c r="A1465">
        <v>406</v>
      </c>
      <c r="B1465" t="s">
        <v>103</v>
      </c>
      <c r="C1465" s="1">
        <v>41022</v>
      </c>
      <c r="D1465">
        <v>5939094178</v>
      </c>
      <c r="E1465" s="1">
        <v>40952</v>
      </c>
      <c r="F1465" s="1">
        <v>40982</v>
      </c>
      <c r="G1465">
        <v>55.42</v>
      </c>
      <c r="H1465" t="s">
        <v>13</v>
      </c>
      <c r="I1465" s="1">
        <v>40971</v>
      </c>
      <c r="J1465" t="s">
        <v>14</v>
      </c>
      <c r="K1465">
        <v>19</v>
      </c>
      <c r="L1465">
        <v>0</v>
      </c>
      <c r="M1465">
        <f>Table1[[#This Row],[DueDate]]-Table1[[#This Row],[SettledDate]]</f>
        <v>11</v>
      </c>
    </row>
    <row r="1466" spans="1:13" x14ac:dyDescent="0.3">
      <c r="A1466">
        <v>391</v>
      </c>
      <c r="B1466" t="s">
        <v>109</v>
      </c>
      <c r="C1466" s="1">
        <v>41405</v>
      </c>
      <c r="D1466">
        <v>5939164853</v>
      </c>
      <c r="E1466" s="1">
        <v>41099</v>
      </c>
      <c r="F1466" s="1">
        <v>41129</v>
      </c>
      <c r="G1466">
        <v>70.430000000000007</v>
      </c>
      <c r="H1466" t="s">
        <v>13</v>
      </c>
      <c r="I1466" s="1">
        <v>41137</v>
      </c>
      <c r="J1466" t="s">
        <v>14</v>
      </c>
      <c r="K1466">
        <v>38</v>
      </c>
      <c r="L1466">
        <v>8</v>
      </c>
      <c r="M1466">
        <f>Table1[[#This Row],[DueDate]]-Table1[[#This Row],[SettledDate]]</f>
        <v>-8</v>
      </c>
    </row>
    <row r="1467" spans="1:13" x14ac:dyDescent="0.3">
      <c r="A1467">
        <v>818</v>
      </c>
      <c r="B1467" t="s">
        <v>41</v>
      </c>
      <c r="C1467" s="1">
        <v>41296</v>
      </c>
      <c r="D1467">
        <v>5945158356</v>
      </c>
      <c r="E1467" s="1">
        <v>41436</v>
      </c>
      <c r="F1467" s="1">
        <v>41466</v>
      </c>
      <c r="G1467">
        <v>53.19</v>
      </c>
      <c r="H1467" t="s">
        <v>13</v>
      </c>
      <c r="I1467" s="1">
        <v>41464</v>
      </c>
      <c r="J1467" t="s">
        <v>17</v>
      </c>
      <c r="K1467">
        <v>28</v>
      </c>
      <c r="L1467">
        <v>0</v>
      </c>
      <c r="M1467">
        <f>Table1[[#This Row],[DueDate]]-Table1[[#This Row],[SettledDate]]</f>
        <v>2</v>
      </c>
    </row>
    <row r="1468" spans="1:13" x14ac:dyDescent="0.3">
      <c r="A1468">
        <v>770</v>
      </c>
      <c r="B1468" t="s">
        <v>57</v>
      </c>
      <c r="C1468" s="1">
        <v>41274</v>
      </c>
      <c r="D1468">
        <v>5949242829</v>
      </c>
      <c r="E1468" s="1">
        <v>41584</v>
      </c>
      <c r="F1468" s="1">
        <v>41614</v>
      </c>
      <c r="G1468">
        <v>44.87</v>
      </c>
      <c r="H1468" t="s">
        <v>16</v>
      </c>
      <c r="I1468" s="1">
        <v>41619</v>
      </c>
      <c r="J1468" t="s">
        <v>17</v>
      </c>
      <c r="K1468">
        <v>35</v>
      </c>
      <c r="L1468">
        <v>5</v>
      </c>
      <c r="M1468">
        <f>Table1[[#This Row],[DueDate]]-Table1[[#This Row],[SettledDate]]</f>
        <v>-5</v>
      </c>
    </row>
    <row r="1469" spans="1:13" x14ac:dyDescent="0.3">
      <c r="A1469">
        <v>770</v>
      </c>
      <c r="B1469" t="s">
        <v>24</v>
      </c>
      <c r="C1469" s="1">
        <v>41341</v>
      </c>
      <c r="D1469">
        <v>5950285853</v>
      </c>
      <c r="E1469" s="1">
        <v>41279</v>
      </c>
      <c r="F1469" s="1">
        <v>41309</v>
      </c>
      <c r="G1469">
        <v>63.12</v>
      </c>
      <c r="H1469" t="s">
        <v>16</v>
      </c>
      <c r="I1469" s="1">
        <v>41323</v>
      </c>
      <c r="J1469" t="s">
        <v>14</v>
      </c>
      <c r="K1469">
        <v>44</v>
      </c>
      <c r="L1469">
        <v>14</v>
      </c>
      <c r="M1469">
        <f>Table1[[#This Row],[DueDate]]-Table1[[#This Row],[SettledDate]]</f>
        <v>-14</v>
      </c>
    </row>
    <row r="1470" spans="1:13" x14ac:dyDescent="0.3">
      <c r="A1470">
        <v>391</v>
      </c>
      <c r="B1470" t="s">
        <v>72</v>
      </c>
      <c r="C1470" s="1">
        <v>41080</v>
      </c>
      <c r="D1470">
        <v>5955530230</v>
      </c>
      <c r="E1470" s="1">
        <v>41407</v>
      </c>
      <c r="F1470" s="1">
        <v>41437</v>
      </c>
      <c r="G1470">
        <v>16.57</v>
      </c>
      <c r="H1470" t="s">
        <v>13</v>
      </c>
      <c r="I1470" s="1">
        <v>41429</v>
      </c>
      <c r="J1470" t="s">
        <v>17</v>
      </c>
      <c r="K1470">
        <v>22</v>
      </c>
      <c r="L1470">
        <v>0</v>
      </c>
      <c r="M1470">
        <f>Table1[[#This Row],[DueDate]]-Table1[[#This Row],[SettledDate]]</f>
        <v>8</v>
      </c>
    </row>
    <row r="1471" spans="1:13" x14ac:dyDescent="0.3">
      <c r="A1471">
        <v>770</v>
      </c>
      <c r="B1471" t="s">
        <v>24</v>
      </c>
      <c r="C1471" s="1">
        <v>41341</v>
      </c>
      <c r="D1471">
        <v>5959305622</v>
      </c>
      <c r="E1471" s="1">
        <v>41596</v>
      </c>
      <c r="F1471" s="1">
        <v>41626</v>
      </c>
      <c r="G1471">
        <v>78.37</v>
      </c>
      <c r="H1471" t="s">
        <v>13</v>
      </c>
      <c r="I1471" s="1">
        <v>41623</v>
      </c>
      <c r="J1471" t="s">
        <v>17</v>
      </c>
      <c r="K1471">
        <v>27</v>
      </c>
      <c r="L1471">
        <v>0</v>
      </c>
      <c r="M1471">
        <f>Table1[[#This Row],[DueDate]]-Table1[[#This Row],[SettledDate]]</f>
        <v>3</v>
      </c>
    </row>
    <row r="1472" spans="1:13" x14ac:dyDescent="0.3">
      <c r="A1472">
        <v>897</v>
      </c>
      <c r="B1472" t="s">
        <v>62</v>
      </c>
      <c r="C1472" s="1">
        <v>41084</v>
      </c>
      <c r="D1472">
        <v>5963438295</v>
      </c>
      <c r="E1472" s="1">
        <v>41471</v>
      </c>
      <c r="F1472" s="1">
        <v>41501</v>
      </c>
      <c r="G1472">
        <v>25.79</v>
      </c>
      <c r="H1472" t="s">
        <v>13</v>
      </c>
      <c r="I1472" s="1">
        <v>41509</v>
      </c>
      <c r="J1472" t="s">
        <v>17</v>
      </c>
      <c r="K1472">
        <v>38</v>
      </c>
      <c r="L1472">
        <v>8</v>
      </c>
      <c r="M1472">
        <f>Table1[[#This Row],[DueDate]]-Table1[[#This Row],[SettledDate]]</f>
        <v>-8</v>
      </c>
    </row>
    <row r="1473" spans="1:13" x14ac:dyDescent="0.3">
      <c r="A1473">
        <v>897</v>
      </c>
      <c r="B1473" t="s">
        <v>22</v>
      </c>
      <c r="C1473" s="1">
        <v>41248</v>
      </c>
      <c r="D1473">
        <v>5972339733</v>
      </c>
      <c r="E1473" s="1">
        <v>41140</v>
      </c>
      <c r="F1473" s="1">
        <v>41170</v>
      </c>
      <c r="G1473">
        <v>59.4</v>
      </c>
      <c r="H1473" t="s">
        <v>13</v>
      </c>
      <c r="I1473" s="1">
        <v>41175</v>
      </c>
      <c r="J1473" t="s">
        <v>14</v>
      </c>
      <c r="K1473">
        <v>35</v>
      </c>
      <c r="L1473">
        <v>5</v>
      </c>
      <c r="M1473">
        <f>Table1[[#This Row],[DueDate]]-Table1[[#This Row],[SettledDate]]</f>
        <v>-5</v>
      </c>
    </row>
    <row r="1474" spans="1:13" x14ac:dyDescent="0.3">
      <c r="A1474">
        <v>406</v>
      </c>
      <c r="B1474" t="s">
        <v>15</v>
      </c>
      <c r="C1474" s="1">
        <v>40971</v>
      </c>
      <c r="D1474">
        <v>5978287436</v>
      </c>
      <c r="E1474" s="1">
        <v>41417</v>
      </c>
      <c r="F1474" s="1">
        <v>41447</v>
      </c>
      <c r="G1474">
        <v>39.6</v>
      </c>
      <c r="H1474" t="s">
        <v>13</v>
      </c>
      <c r="I1474" s="1">
        <v>41443</v>
      </c>
      <c r="J1474" t="s">
        <v>17</v>
      </c>
      <c r="K1474">
        <v>26</v>
      </c>
      <c r="L1474">
        <v>0</v>
      </c>
      <c r="M1474">
        <f>Table1[[#This Row],[DueDate]]-Table1[[#This Row],[SettledDate]]</f>
        <v>4</v>
      </c>
    </row>
    <row r="1475" spans="1:13" x14ac:dyDescent="0.3">
      <c r="A1475">
        <v>391</v>
      </c>
      <c r="B1475" t="s">
        <v>56</v>
      </c>
      <c r="C1475" s="1">
        <v>41051</v>
      </c>
      <c r="D1475">
        <v>5983180705</v>
      </c>
      <c r="E1475" s="1">
        <v>40975</v>
      </c>
      <c r="F1475" s="1">
        <v>41005</v>
      </c>
      <c r="G1475">
        <v>38.450000000000003</v>
      </c>
      <c r="H1475" t="s">
        <v>13</v>
      </c>
      <c r="I1475" s="1">
        <v>41021</v>
      </c>
      <c r="J1475" t="s">
        <v>14</v>
      </c>
      <c r="K1475">
        <v>46</v>
      </c>
      <c r="L1475">
        <v>16</v>
      </c>
      <c r="M1475">
        <f>Table1[[#This Row],[DueDate]]-Table1[[#This Row],[SettledDate]]</f>
        <v>-16</v>
      </c>
    </row>
    <row r="1476" spans="1:13" x14ac:dyDescent="0.3">
      <c r="A1476">
        <v>406</v>
      </c>
      <c r="B1476" t="s">
        <v>90</v>
      </c>
      <c r="C1476" s="1">
        <v>41547</v>
      </c>
      <c r="D1476">
        <v>5984065624</v>
      </c>
      <c r="E1476" s="1">
        <v>41515</v>
      </c>
      <c r="F1476" s="1">
        <v>41545</v>
      </c>
      <c r="G1476">
        <v>87.37</v>
      </c>
      <c r="H1476" t="s">
        <v>13</v>
      </c>
      <c r="I1476" s="1">
        <v>41547</v>
      </c>
      <c r="J1476" t="s">
        <v>14</v>
      </c>
      <c r="K1476">
        <v>32</v>
      </c>
      <c r="L1476">
        <v>2</v>
      </c>
      <c r="M1476">
        <f>Table1[[#This Row],[DueDate]]-Table1[[#This Row],[SettledDate]]</f>
        <v>-2</v>
      </c>
    </row>
    <row r="1477" spans="1:13" x14ac:dyDescent="0.3">
      <c r="A1477">
        <v>406</v>
      </c>
      <c r="B1477" t="s">
        <v>73</v>
      </c>
      <c r="C1477" s="1">
        <v>41167</v>
      </c>
      <c r="D1477">
        <v>5990869923</v>
      </c>
      <c r="E1477" s="1">
        <v>41143</v>
      </c>
      <c r="F1477" s="1">
        <v>41173</v>
      </c>
      <c r="G1477">
        <v>48.72</v>
      </c>
      <c r="H1477" t="s">
        <v>16</v>
      </c>
      <c r="I1477" s="1">
        <v>41190</v>
      </c>
      <c r="J1477" t="s">
        <v>14</v>
      </c>
      <c r="K1477">
        <v>47</v>
      </c>
      <c r="L1477">
        <v>17</v>
      </c>
      <c r="M1477">
        <f>Table1[[#This Row],[DueDate]]-Table1[[#This Row],[SettledDate]]</f>
        <v>-17</v>
      </c>
    </row>
    <row r="1478" spans="1:13" x14ac:dyDescent="0.3">
      <c r="A1478">
        <v>897</v>
      </c>
      <c r="B1478" t="s">
        <v>59</v>
      </c>
      <c r="C1478" s="1">
        <v>41208</v>
      </c>
      <c r="D1478">
        <v>5991374516</v>
      </c>
      <c r="E1478" s="1">
        <v>41580</v>
      </c>
      <c r="F1478" s="1">
        <v>41610</v>
      </c>
      <c r="G1478">
        <v>55.11</v>
      </c>
      <c r="H1478" t="s">
        <v>13</v>
      </c>
      <c r="I1478" s="1">
        <v>41588</v>
      </c>
      <c r="J1478" t="s">
        <v>17</v>
      </c>
      <c r="K1478">
        <v>8</v>
      </c>
      <c r="L1478">
        <v>0</v>
      </c>
      <c r="M1478">
        <f>Table1[[#This Row],[DueDate]]-Table1[[#This Row],[SettledDate]]</f>
        <v>22</v>
      </c>
    </row>
    <row r="1479" spans="1:13" x14ac:dyDescent="0.3">
      <c r="A1479">
        <v>818</v>
      </c>
      <c r="B1479" t="s">
        <v>111</v>
      </c>
      <c r="C1479" s="1">
        <v>41521</v>
      </c>
      <c r="D1479">
        <v>5993794287</v>
      </c>
      <c r="E1479" s="1">
        <v>41482</v>
      </c>
      <c r="F1479" s="1">
        <v>41512</v>
      </c>
      <c r="G1479">
        <v>36.020000000000003</v>
      </c>
      <c r="H1479" t="s">
        <v>13</v>
      </c>
      <c r="I1479" s="1">
        <v>41504</v>
      </c>
      <c r="J1479" t="s">
        <v>14</v>
      </c>
      <c r="K1479">
        <v>22</v>
      </c>
      <c r="L1479">
        <v>0</v>
      </c>
      <c r="M1479">
        <f>Table1[[#This Row],[DueDate]]-Table1[[#This Row],[SettledDate]]</f>
        <v>8</v>
      </c>
    </row>
    <row r="1480" spans="1:13" x14ac:dyDescent="0.3">
      <c r="A1480">
        <v>391</v>
      </c>
      <c r="B1480" t="s">
        <v>115</v>
      </c>
      <c r="C1480" s="1">
        <v>41486</v>
      </c>
      <c r="D1480">
        <v>5995302563</v>
      </c>
      <c r="E1480" s="1">
        <v>41337</v>
      </c>
      <c r="F1480" s="1">
        <v>41367</v>
      </c>
      <c r="G1480">
        <v>31.72</v>
      </c>
      <c r="H1480" t="s">
        <v>13</v>
      </c>
      <c r="I1480" s="1">
        <v>41344</v>
      </c>
      <c r="J1480" t="s">
        <v>14</v>
      </c>
      <c r="K1480">
        <v>7</v>
      </c>
      <c r="L1480">
        <v>0</v>
      </c>
      <c r="M1480">
        <f>Table1[[#This Row],[DueDate]]-Table1[[#This Row],[SettledDate]]</f>
        <v>23</v>
      </c>
    </row>
    <row r="1481" spans="1:13" x14ac:dyDescent="0.3">
      <c r="A1481">
        <v>391</v>
      </c>
      <c r="B1481" t="s">
        <v>47</v>
      </c>
      <c r="C1481" s="1">
        <v>41240</v>
      </c>
      <c r="D1481">
        <v>5995642092</v>
      </c>
      <c r="E1481" s="1">
        <v>40976</v>
      </c>
      <c r="F1481" s="1">
        <v>41006</v>
      </c>
      <c r="G1481">
        <v>35.46</v>
      </c>
      <c r="H1481" t="s">
        <v>13</v>
      </c>
      <c r="I1481" s="1">
        <v>41011</v>
      </c>
      <c r="J1481" t="s">
        <v>14</v>
      </c>
      <c r="K1481">
        <v>35</v>
      </c>
      <c r="L1481">
        <v>5</v>
      </c>
      <c r="M1481">
        <f>Table1[[#This Row],[DueDate]]-Table1[[#This Row],[SettledDate]]</f>
        <v>-5</v>
      </c>
    </row>
    <row r="1482" spans="1:13" x14ac:dyDescent="0.3">
      <c r="A1482">
        <v>897</v>
      </c>
      <c r="B1482" t="s">
        <v>25</v>
      </c>
      <c r="C1482" s="1">
        <v>41003</v>
      </c>
      <c r="D1482">
        <v>5999019394</v>
      </c>
      <c r="E1482" s="1">
        <v>41270</v>
      </c>
      <c r="F1482" s="1">
        <v>41300</v>
      </c>
      <c r="G1482">
        <v>5.26</v>
      </c>
      <c r="H1482" t="s">
        <v>13</v>
      </c>
      <c r="I1482" s="1">
        <v>41297</v>
      </c>
      <c r="J1482" t="s">
        <v>17</v>
      </c>
      <c r="K1482">
        <v>27</v>
      </c>
      <c r="L1482">
        <v>0</v>
      </c>
      <c r="M1482">
        <f>Table1[[#This Row],[DueDate]]-Table1[[#This Row],[SettledDate]]</f>
        <v>3</v>
      </c>
    </row>
    <row r="1483" spans="1:13" x14ac:dyDescent="0.3">
      <c r="A1483">
        <v>770</v>
      </c>
      <c r="B1483" t="s">
        <v>84</v>
      </c>
      <c r="C1483" s="1">
        <v>41367</v>
      </c>
      <c r="D1483">
        <v>6008733621</v>
      </c>
      <c r="E1483" s="1">
        <v>41561</v>
      </c>
      <c r="F1483" s="1">
        <v>41591</v>
      </c>
      <c r="G1483">
        <v>48.8</v>
      </c>
      <c r="H1483" t="s">
        <v>13</v>
      </c>
      <c r="I1483" s="1">
        <v>41566</v>
      </c>
      <c r="J1483" t="s">
        <v>17</v>
      </c>
      <c r="K1483">
        <v>5</v>
      </c>
      <c r="L1483">
        <v>0</v>
      </c>
      <c r="M1483">
        <f>Table1[[#This Row],[DueDate]]-Table1[[#This Row],[SettledDate]]</f>
        <v>25</v>
      </c>
    </row>
    <row r="1484" spans="1:13" x14ac:dyDescent="0.3">
      <c r="A1484">
        <v>818</v>
      </c>
      <c r="B1484" t="s">
        <v>41</v>
      </c>
      <c r="C1484" s="1">
        <v>41296</v>
      </c>
      <c r="D1484">
        <v>6014957446</v>
      </c>
      <c r="E1484" s="1">
        <v>41556</v>
      </c>
      <c r="F1484" s="1">
        <v>41586</v>
      </c>
      <c r="G1484">
        <v>55.55</v>
      </c>
      <c r="H1484" t="s">
        <v>16</v>
      </c>
      <c r="I1484" s="1">
        <v>41591</v>
      </c>
      <c r="J1484" t="s">
        <v>17</v>
      </c>
      <c r="K1484">
        <v>35</v>
      </c>
      <c r="L1484">
        <v>5</v>
      </c>
      <c r="M1484">
        <f>Table1[[#This Row],[DueDate]]-Table1[[#This Row],[SettledDate]]</f>
        <v>-5</v>
      </c>
    </row>
    <row r="1485" spans="1:13" x14ac:dyDescent="0.3">
      <c r="A1485">
        <v>897</v>
      </c>
      <c r="B1485" t="s">
        <v>101</v>
      </c>
      <c r="C1485" s="1">
        <v>41366</v>
      </c>
      <c r="D1485">
        <v>6017503839</v>
      </c>
      <c r="E1485" s="1">
        <v>41421</v>
      </c>
      <c r="F1485" s="1">
        <v>41451</v>
      </c>
      <c r="G1485">
        <v>30.23</v>
      </c>
      <c r="H1485" t="s">
        <v>13</v>
      </c>
      <c r="I1485" s="1">
        <v>41437</v>
      </c>
      <c r="J1485" t="s">
        <v>17</v>
      </c>
      <c r="K1485">
        <v>16</v>
      </c>
      <c r="L1485">
        <v>0</v>
      </c>
      <c r="M1485">
        <f>Table1[[#This Row],[DueDate]]-Table1[[#This Row],[SettledDate]]</f>
        <v>14</v>
      </c>
    </row>
    <row r="1486" spans="1:13" x14ac:dyDescent="0.3">
      <c r="A1486">
        <v>391</v>
      </c>
      <c r="B1486" t="s">
        <v>115</v>
      </c>
      <c r="C1486" s="1">
        <v>41486</v>
      </c>
      <c r="D1486">
        <v>6018471272</v>
      </c>
      <c r="E1486" s="1">
        <v>41401</v>
      </c>
      <c r="F1486" s="1">
        <v>41431</v>
      </c>
      <c r="G1486">
        <v>79.87</v>
      </c>
      <c r="H1486" t="s">
        <v>13</v>
      </c>
      <c r="I1486" s="1">
        <v>41409</v>
      </c>
      <c r="J1486" t="s">
        <v>14</v>
      </c>
      <c r="K1486">
        <v>8</v>
      </c>
      <c r="L1486">
        <v>0</v>
      </c>
      <c r="M1486">
        <f>Table1[[#This Row],[DueDate]]-Table1[[#This Row],[SettledDate]]</f>
        <v>22</v>
      </c>
    </row>
    <row r="1487" spans="1:13" x14ac:dyDescent="0.3">
      <c r="A1487">
        <v>391</v>
      </c>
      <c r="B1487" t="s">
        <v>47</v>
      </c>
      <c r="C1487" s="1">
        <v>41240</v>
      </c>
      <c r="D1487">
        <v>6019130159</v>
      </c>
      <c r="E1487" s="1">
        <v>41195</v>
      </c>
      <c r="F1487" s="1">
        <v>41225</v>
      </c>
      <c r="G1487">
        <v>73.75</v>
      </c>
      <c r="H1487" t="s">
        <v>13</v>
      </c>
      <c r="I1487" s="1">
        <v>41219</v>
      </c>
      <c r="J1487" t="s">
        <v>14</v>
      </c>
      <c r="K1487">
        <v>24</v>
      </c>
      <c r="L1487">
        <v>0</v>
      </c>
      <c r="M1487">
        <f>Table1[[#This Row],[DueDate]]-Table1[[#This Row],[SettledDate]]</f>
        <v>6</v>
      </c>
    </row>
    <row r="1488" spans="1:13" x14ac:dyDescent="0.3">
      <c r="A1488">
        <v>770</v>
      </c>
      <c r="B1488" t="s">
        <v>80</v>
      </c>
      <c r="C1488" s="1">
        <v>41163</v>
      </c>
      <c r="D1488">
        <v>6021346193</v>
      </c>
      <c r="E1488" s="1">
        <v>41116</v>
      </c>
      <c r="F1488" s="1">
        <v>41146</v>
      </c>
      <c r="G1488">
        <v>63.03</v>
      </c>
      <c r="H1488" t="s">
        <v>13</v>
      </c>
      <c r="I1488" s="1">
        <v>41138</v>
      </c>
      <c r="J1488" t="s">
        <v>14</v>
      </c>
      <c r="K1488">
        <v>22</v>
      </c>
      <c r="L1488">
        <v>0</v>
      </c>
      <c r="M1488">
        <f>Table1[[#This Row],[DueDate]]-Table1[[#This Row],[SettledDate]]</f>
        <v>8</v>
      </c>
    </row>
    <row r="1489" spans="1:13" x14ac:dyDescent="0.3">
      <c r="A1489">
        <v>770</v>
      </c>
      <c r="B1489" t="s">
        <v>23</v>
      </c>
      <c r="C1489" s="1">
        <v>41452</v>
      </c>
      <c r="D1489">
        <v>6023663421</v>
      </c>
      <c r="E1489" s="1">
        <v>41008</v>
      </c>
      <c r="F1489" s="1">
        <v>41038</v>
      </c>
      <c r="G1489">
        <v>61.97</v>
      </c>
      <c r="H1489" t="s">
        <v>16</v>
      </c>
      <c r="I1489" s="1">
        <v>41054</v>
      </c>
      <c r="J1489" t="s">
        <v>14</v>
      </c>
      <c r="K1489">
        <v>46</v>
      </c>
      <c r="L1489">
        <v>16</v>
      </c>
      <c r="M1489">
        <f>Table1[[#This Row],[DueDate]]-Table1[[#This Row],[SettledDate]]</f>
        <v>-16</v>
      </c>
    </row>
    <row r="1490" spans="1:13" x14ac:dyDescent="0.3">
      <c r="A1490">
        <v>818</v>
      </c>
      <c r="B1490" t="s">
        <v>51</v>
      </c>
      <c r="C1490" s="1">
        <v>41223</v>
      </c>
      <c r="D1490">
        <v>6025796693</v>
      </c>
      <c r="E1490" s="1">
        <v>40968</v>
      </c>
      <c r="F1490" s="1">
        <v>40998</v>
      </c>
      <c r="G1490">
        <v>68.31</v>
      </c>
      <c r="H1490" t="s">
        <v>13</v>
      </c>
      <c r="I1490" s="1">
        <v>40997</v>
      </c>
      <c r="J1490" t="s">
        <v>14</v>
      </c>
      <c r="K1490">
        <v>29</v>
      </c>
      <c r="L1490">
        <v>0</v>
      </c>
      <c r="M1490">
        <f>Table1[[#This Row],[DueDate]]-Table1[[#This Row],[SettledDate]]</f>
        <v>1</v>
      </c>
    </row>
    <row r="1491" spans="1:13" x14ac:dyDescent="0.3">
      <c r="A1491">
        <v>818</v>
      </c>
      <c r="B1491" t="s">
        <v>92</v>
      </c>
      <c r="C1491" s="1">
        <v>41470</v>
      </c>
      <c r="D1491">
        <v>6032999481</v>
      </c>
      <c r="E1491" s="1">
        <v>41351</v>
      </c>
      <c r="F1491" s="1">
        <v>41381</v>
      </c>
      <c r="G1491">
        <v>81.209999999999994</v>
      </c>
      <c r="H1491" t="s">
        <v>16</v>
      </c>
      <c r="I1491" s="1">
        <v>41405</v>
      </c>
      <c r="J1491" t="s">
        <v>14</v>
      </c>
      <c r="K1491">
        <v>54</v>
      </c>
      <c r="L1491">
        <v>24</v>
      </c>
      <c r="M1491">
        <f>Table1[[#This Row],[DueDate]]-Table1[[#This Row],[SettledDate]]</f>
        <v>-24</v>
      </c>
    </row>
    <row r="1492" spans="1:13" x14ac:dyDescent="0.3">
      <c r="A1492">
        <v>406</v>
      </c>
      <c r="B1492" t="s">
        <v>114</v>
      </c>
      <c r="C1492" s="1">
        <v>41253</v>
      </c>
      <c r="D1492">
        <v>6034265548</v>
      </c>
      <c r="E1492" s="1">
        <v>41050</v>
      </c>
      <c r="F1492" s="1">
        <v>41080</v>
      </c>
      <c r="G1492">
        <v>55.54</v>
      </c>
      <c r="H1492" t="s">
        <v>16</v>
      </c>
      <c r="I1492" s="1">
        <v>41077</v>
      </c>
      <c r="J1492" t="s">
        <v>14</v>
      </c>
      <c r="K1492">
        <v>27</v>
      </c>
      <c r="L1492">
        <v>0</v>
      </c>
      <c r="M1492">
        <f>Table1[[#This Row],[DueDate]]-Table1[[#This Row],[SettledDate]]</f>
        <v>3</v>
      </c>
    </row>
    <row r="1493" spans="1:13" x14ac:dyDescent="0.3">
      <c r="A1493">
        <v>770</v>
      </c>
      <c r="B1493" t="s">
        <v>80</v>
      </c>
      <c r="C1493" s="1">
        <v>41163</v>
      </c>
      <c r="D1493">
        <v>6035899942</v>
      </c>
      <c r="E1493" s="1">
        <v>41100</v>
      </c>
      <c r="F1493" s="1">
        <v>41130</v>
      </c>
      <c r="G1493">
        <v>53.52</v>
      </c>
      <c r="H1493" t="s">
        <v>13</v>
      </c>
      <c r="I1493" s="1">
        <v>41123</v>
      </c>
      <c r="J1493" t="s">
        <v>14</v>
      </c>
      <c r="K1493">
        <v>23</v>
      </c>
      <c r="L1493">
        <v>0</v>
      </c>
      <c r="M1493">
        <f>Table1[[#This Row],[DueDate]]-Table1[[#This Row],[SettledDate]]</f>
        <v>7</v>
      </c>
    </row>
    <row r="1494" spans="1:13" x14ac:dyDescent="0.3">
      <c r="A1494">
        <v>406</v>
      </c>
      <c r="B1494" t="s">
        <v>68</v>
      </c>
      <c r="C1494" s="1">
        <v>41103</v>
      </c>
      <c r="D1494">
        <v>6040813966</v>
      </c>
      <c r="E1494" s="1">
        <v>41177</v>
      </c>
      <c r="F1494" s="1">
        <v>41207</v>
      </c>
      <c r="G1494">
        <v>84.23</v>
      </c>
      <c r="H1494" t="s">
        <v>13</v>
      </c>
      <c r="I1494" s="1">
        <v>41182</v>
      </c>
      <c r="J1494" t="s">
        <v>17</v>
      </c>
      <c r="K1494">
        <v>5</v>
      </c>
      <c r="L1494">
        <v>0</v>
      </c>
      <c r="M1494">
        <f>Table1[[#This Row],[DueDate]]-Table1[[#This Row],[SettledDate]]</f>
        <v>25</v>
      </c>
    </row>
    <row r="1495" spans="1:13" x14ac:dyDescent="0.3">
      <c r="A1495">
        <v>818</v>
      </c>
      <c r="B1495" t="s">
        <v>36</v>
      </c>
      <c r="C1495" s="1">
        <v>41518</v>
      </c>
      <c r="D1495">
        <v>6045344090</v>
      </c>
      <c r="E1495" s="1">
        <v>41380</v>
      </c>
      <c r="F1495" s="1">
        <v>41410</v>
      </c>
      <c r="G1495">
        <v>72.88</v>
      </c>
      <c r="H1495" t="s">
        <v>13</v>
      </c>
      <c r="I1495" s="1">
        <v>41399</v>
      </c>
      <c r="J1495" t="s">
        <v>14</v>
      </c>
      <c r="K1495">
        <v>19</v>
      </c>
      <c r="L1495">
        <v>0</v>
      </c>
      <c r="M1495">
        <f>Table1[[#This Row],[DueDate]]-Table1[[#This Row],[SettledDate]]</f>
        <v>11</v>
      </c>
    </row>
    <row r="1496" spans="1:13" x14ac:dyDescent="0.3">
      <c r="A1496">
        <v>818</v>
      </c>
      <c r="B1496" t="s">
        <v>41</v>
      </c>
      <c r="C1496" s="1">
        <v>41296</v>
      </c>
      <c r="D1496">
        <v>6050714721</v>
      </c>
      <c r="E1496" s="1">
        <v>40911</v>
      </c>
      <c r="F1496" s="1">
        <v>40941</v>
      </c>
      <c r="G1496">
        <v>15.99</v>
      </c>
      <c r="H1496" t="s">
        <v>16</v>
      </c>
      <c r="I1496" s="1">
        <v>40954</v>
      </c>
      <c r="J1496" t="s">
        <v>14</v>
      </c>
      <c r="K1496">
        <v>43</v>
      </c>
      <c r="L1496">
        <v>13</v>
      </c>
      <c r="M1496">
        <f>Table1[[#This Row],[DueDate]]-Table1[[#This Row],[SettledDate]]</f>
        <v>-13</v>
      </c>
    </row>
    <row r="1497" spans="1:13" x14ac:dyDescent="0.3">
      <c r="A1497">
        <v>818</v>
      </c>
      <c r="B1497" t="s">
        <v>30</v>
      </c>
      <c r="C1497" s="1">
        <v>41234</v>
      </c>
      <c r="D1497">
        <v>6051615131</v>
      </c>
      <c r="E1497" s="1">
        <v>41146</v>
      </c>
      <c r="F1497" s="1">
        <v>41176</v>
      </c>
      <c r="G1497">
        <v>27.52</v>
      </c>
      <c r="H1497" t="s">
        <v>13</v>
      </c>
      <c r="I1497" s="1">
        <v>41150</v>
      </c>
      <c r="J1497" t="s">
        <v>14</v>
      </c>
      <c r="K1497">
        <v>4</v>
      </c>
      <c r="L1497">
        <v>0</v>
      </c>
      <c r="M1497">
        <f>Table1[[#This Row],[DueDate]]-Table1[[#This Row],[SettledDate]]</f>
        <v>26</v>
      </c>
    </row>
    <row r="1498" spans="1:13" x14ac:dyDescent="0.3">
      <c r="A1498">
        <v>770</v>
      </c>
      <c r="B1498" t="s">
        <v>102</v>
      </c>
      <c r="C1498" s="1">
        <v>41501</v>
      </c>
      <c r="D1498">
        <v>6052640963</v>
      </c>
      <c r="E1498" s="1">
        <v>41589</v>
      </c>
      <c r="F1498" s="1">
        <v>41619</v>
      </c>
      <c r="G1498">
        <v>83.68</v>
      </c>
      <c r="H1498" t="s">
        <v>13</v>
      </c>
      <c r="I1498" s="1">
        <v>41609</v>
      </c>
      <c r="J1498" t="s">
        <v>17</v>
      </c>
      <c r="K1498">
        <v>20</v>
      </c>
      <c r="L1498">
        <v>0</v>
      </c>
      <c r="M1498">
        <f>Table1[[#This Row],[DueDate]]-Table1[[#This Row],[SettledDate]]</f>
        <v>10</v>
      </c>
    </row>
    <row r="1499" spans="1:13" x14ac:dyDescent="0.3">
      <c r="A1499">
        <v>406</v>
      </c>
      <c r="B1499" t="s">
        <v>66</v>
      </c>
      <c r="C1499" s="1">
        <v>41048</v>
      </c>
      <c r="D1499">
        <v>6053161771</v>
      </c>
      <c r="E1499" s="1">
        <v>41315</v>
      </c>
      <c r="F1499" s="1">
        <v>41345</v>
      </c>
      <c r="G1499">
        <v>73.56</v>
      </c>
      <c r="H1499" t="s">
        <v>13</v>
      </c>
      <c r="I1499" s="1">
        <v>41316</v>
      </c>
      <c r="J1499" t="s">
        <v>17</v>
      </c>
      <c r="K1499">
        <v>1</v>
      </c>
      <c r="L1499">
        <v>0</v>
      </c>
      <c r="M1499">
        <f>Table1[[#This Row],[DueDate]]-Table1[[#This Row],[SettledDate]]</f>
        <v>29</v>
      </c>
    </row>
    <row r="1500" spans="1:13" x14ac:dyDescent="0.3">
      <c r="A1500">
        <v>391</v>
      </c>
      <c r="B1500" t="s">
        <v>56</v>
      </c>
      <c r="C1500" s="1">
        <v>41051</v>
      </c>
      <c r="D1500">
        <v>6059076054</v>
      </c>
      <c r="E1500" s="1">
        <v>41187</v>
      </c>
      <c r="F1500" s="1">
        <v>41217</v>
      </c>
      <c r="G1500">
        <v>32.049999999999997</v>
      </c>
      <c r="H1500" t="s">
        <v>13</v>
      </c>
      <c r="I1500" s="1">
        <v>41213</v>
      </c>
      <c r="J1500" t="s">
        <v>17</v>
      </c>
      <c r="K1500">
        <v>26</v>
      </c>
      <c r="L1500">
        <v>0</v>
      </c>
      <c r="M1500">
        <f>Table1[[#This Row],[DueDate]]-Table1[[#This Row],[SettledDate]]</f>
        <v>4</v>
      </c>
    </row>
    <row r="1501" spans="1:13" x14ac:dyDescent="0.3">
      <c r="A1501">
        <v>391</v>
      </c>
      <c r="B1501" t="s">
        <v>37</v>
      </c>
      <c r="C1501" s="1">
        <v>41277</v>
      </c>
      <c r="D1501">
        <v>6059357698</v>
      </c>
      <c r="E1501" s="1">
        <v>41482</v>
      </c>
      <c r="F1501" s="1">
        <v>41512</v>
      </c>
      <c r="G1501">
        <v>31.12</v>
      </c>
      <c r="H1501" t="s">
        <v>13</v>
      </c>
      <c r="I1501" s="1">
        <v>41510</v>
      </c>
      <c r="J1501" t="s">
        <v>17</v>
      </c>
      <c r="K1501">
        <v>28</v>
      </c>
      <c r="L1501">
        <v>0</v>
      </c>
      <c r="M1501">
        <f>Table1[[#This Row],[DueDate]]-Table1[[#This Row],[SettledDate]]</f>
        <v>2</v>
      </c>
    </row>
    <row r="1502" spans="1:13" x14ac:dyDescent="0.3">
      <c r="A1502">
        <v>406</v>
      </c>
      <c r="B1502" t="s">
        <v>94</v>
      </c>
      <c r="C1502" s="1">
        <v>41258</v>
      </c>
      <c r="D1502">
        <v>6062304635</v>
      </c>
      <c r="E1502" s="1">
        <v>41159</v>
      </c>
      <c r="F1502" s="1">
        <v>41189</v>
      </c>
      <c r="G1502">
        <v>111.21</v>
      </c>
      <c r="H1502" t="s">
        <v>13</v>
      </c>
      <c r="I1502" s="1">
        <v>41181</v>
      </c>
      <c r="J1502" t="s">
        <v>14</v>
      </c>
      <c r="K1502">
        <v>22</v>
      </c>
      <c r="L1502">
        <v>0</v>
      </c>
      <c r="M1502">
        <f>Table1[[#This Row],[DueDate]]-Table1[[#This Row],[SettledDate]]</f>
        <v>8</v>
      </c>
    </row>
    <row r="1503" spans="1:13" x14ac:dyDescent="0.3">
      <c r="A1503">
        <v>818</v>
      </c>
      <c r="B1503" t="s">
        <v>21</v>
      </c>
      <c r="C1503" s="1">
        <v>41514</v>
      </c>
      <c r="D1503">
        <v>6067368978</v>
      </c>
      <c r="E1503" s="1">
        <v>41078</v>
      </c>
      <c r="F1503" s="1">
        <v>41108</v>
      </c>
      <c r="G1503">
        <v>88.48</v>
      </c>
      <c r="H1503" t="s">
        <v>16</v>
      </c>
      <c r="I1503" s="1">
        <v>41121</v>
      </c>
      <c r="J1503" t="s">
        <v>14</v>
      </c>
      <c r="K1503">
        <v>43</v>
      </c>
      <c r="L1503">
        <v>13</v>
      </c>
      <c r="M1503">
        <f>Table1[[#This Row],[DueDate]]-Table1[[#This Row],[SettledDate]]</f>
        <v>-13</v>
      </c>
    </row>
    <row r="1504" spans="1:13" x14ac:dyDescent="0.3">
      <c r="A1504">
        <v>770</v>
      </c>
      <c r="B1504" t="s">
        <v>26</v>
      </c>
      <c r="C1504" s="1">
        <v>41274</v>
      </c>
      <c r="D1504">
        <v>6079394028</v>
      </c>
      <c r="E1504" s="1">
        <v>41113</v>
      </c>
      <c r="F1504" s="1">
        <v>41143</v>
      </c>
      <c r="G1504">
        <v>61.76</v>
      </c>
      <c r="H1504" t="s">
        <v>13</v>
      </c>
      <c r="I1504" s="1">
        <v>41130</v>
      </c>
      <c r="J1504" t="s">
        <v>14</v>
      </c>
      <c r="K1504">
        <v>17</v>
      </c>
      <c r="L1504">
        <v>0</v>
      </c>
      <c r="M1504">
        <f>Table1[[#This Row],[DueDate]]-Table1[[#This Row],[SettledDate]]</f>
        <v>13</v>
      </c>
    </row>
    <row r="1505" spans="1:13" x14ac:dyDescent="0.3">
      <c r="A1505">
        <v>897</v>
      </c>
      <c r="B1505" t="s">
        <v>59</v>
      </c>
      <c r="C1505" s="1">
        <v>41208</v>
      </c>
      <c r="D1505">
        <v>6080109452</v>
      </c>
      <c r="E1505" s="1">
        <v>41316</v>
      </c>
      <c r="F1505" s="1">
        <v>41346</v>
      </c>
      <c r="G1505">
        <v>57.05</v>
      </c>
      <c r="H1505" t="s">
        <v>13</v>
      </c>
      <c r="I1505" s="1">
        <v>41332</v>
      </c>
      <c r="J1505" t="s">
        <v>17</v>
      </c>
      <c r="K1505">
        <v>16</v>
      </c>
      <c r="L1505">
        <v>0</v>
      </c>
      <c r="M1505">
        <f>Table1[[#This Row],[DueDate]]-Table1[[#This Row],[SettledDate]]</f>
        <v>14</v>
      </c>
    </row>
    <row r="1506" spans="1:13" x14ac:dyDescent="0.3">
      <c r="A1506">
        <v>770</v>
      </c>
      <c r="B1506" t="s">
        <v>87</v>
      </c>
      <c r="C1506" s="1">
        <v>41029</v>
      </c>
      <c r="D1506">
        <v>6081045243</v>
      </c>
      <c r="E1506" s="1">
        <v>41090</v>
      </c>
      <c r="F1506" s="1">
        <v>41120</v>
      </c>
      <c r="G1506">
        <v>69.150000000000006</v>
      </c>
      <c r="H1506" t="s">
        <v>13</v>
      </c>
      <c r="I1506" s="1">
        <v>41134</v>
      </c>
      <c r="J1506" t="s">
        <v>17</v>
      </c>
      <c r="K1506">
        <v>44</v>
      </c>
      <c r="L1506">
        <v>14</v>
      </c>
      <c r="M1506">
        <f>Table1[[#This Row],[DueDate]]-Table1[[#This Row],[SettledDate]]</f>
        <v>-14</v>
      </c>
    </row>
    <row r="1507" spans="1:13" x14ac:dyDescent="0.3">
      <c r="A1507">
        <v>391</v>
      </c>
      <c r="B1507" t="s">
        <v>54</v>
      </c>
      <c r="C1507" s="1">
        <v>41123</v>
      </c>
      <c r="D1507">
        <v>6085710390</v>
      </c>
      <c r="E1507" s="1">
        <v>41393</v>
      </c>
      <c r="F1507" s="1">
        <v>41423</v>
      </c>
      <c r="G1507">
        <v>82.04</v>
      </c>
      <c r="H1507" t="s">
        <v>13</v>
      </c>
      <c r="I1507" s="1">
        <v>41417</v>
      </c>
      <c r="J1507" t="s">
        <v>17</v>
      </c>
      <c r="K1507">
        <v>24</v>
      </c>
      <c r="L1507">
        <v>0</v>
      </c>
      <c r="M1507">
        <f>Table1[[#This Row],[DueDate]]-Table1[[#This Row],[SettledDate]]</f>
        <v>6</v>
      </c>
    </row>
    <row r="1508" spans="1:13" x14ac:dyDescent="0.3">
      <c r="A1508">
        <v>897</v>
      </c>
      <c r="B1508" t="s">
        <v>62</v>
      </c>
      <c r="C1508" s="1">
        <v>41084</v>
      </c>
      <c r="D1508">
        <v>6088063371</v>
      </c>
      <c r="E1508" s="1">
        <v>40947</v>
      </c>
      <c r="F1508" s="1">
        <v>40977</v>
      </c>
      <c r="G1508">
        <v>68.28</v>
      </c>
      <c r="H1508" t="s">
        <v>13</v>
      </c>
      <c r="I1508" s="1">
        <v>40993</v>
      </c>
      <c r="J1508" t="s">
        <v>14</v>
      </c>
      <c r="K1508">
        <v>46</v>
      </c>
      <c r="L1508">
        <v>16</v>
      </c>
      <c r="M1508">
        <f>Table1[[#This Row],[DueDate]]-Table1[[#This Row],[SettledDate]]</f>
        <v>-16</v>
      </c>
    </row>
    <row r="1509" spans="1:13" x14ac:dyDescent="0.3">
      <c r="A1509">
        <v>897</v>
      </c>
      <c r="B1509" t="s">
        <v>45</v>
      </c>
      <c r="C1509" s="1">
        <v>41239</v>
      </c>
      <c r="D1509">
        <v>6089084877</v>
      </c>
      <c r="E1509" s="1">
        <v>40984</v>
      </c>
      <c r="F1509" s="1">
        <v>41014</v>
      </c>
      <c r="G1509">
        <v>43.39</v>
      </c>
      <c r="H1509" t="s">
        <v>13</v>
      </c>
      <c r="I1509" s="1">
        <v>40986</v>
      </c>
      <c r="J1509" t="s">
        <v>14</v>
      </c>
      <c r="K1509">
        <v>2</v>
      </c>
      <c r="L1509">
        <v>0</v>
      </c>
      <c r="M1509">
        <f>Table1[[#This Row],[DueDate]]-Table1[[#This Row],[SettledDate]]</f>
        <v>28</v>
      </c>
    </row>
    <row r="1510" spans="1:13" x14ac:dyDescent="0.3">
      <c r="A1510">
        <v>897</v>
      </c>
      <c r="B1510" t="s">
        <v>107</v>
      </c>
      <c r="C1510" s="1">
        <v>41584</v>
      </c>
      <c r="D1510">
        <v>6095691270</v>
      </c>
      <c r="E1510" s="1">
        <v>41158</v>
      </c>
      <c r="F1510" s="1">
        <v>41188</v>
      </c>
      <c r="G1510">
        <v>43.17</v>
      </c>
      <c r="H1510" t="s">
        <v>13</v>
      </c>
      <c r="I1510" s="1">
        <v>41177</v>
      </c>
      <c r="J1510" t="s">
        <v>14</v>
      </c>
      <c r="K1510">
        <v>19</v>
      </c>
      <c r="L1510">
        <v>0</v>
      </c>
      <c r="M1510">
        <f>Table1[[#This Row],[DueDate]]-Table1[[#This Row],[SettledDate]]</f>
        <v>11</v>
      </c>
    </row>
    <row r="1511" spans="1:13" x14ac:dyDescent="0.3">
      <c r="A1511">
        <v>406</v>
      </c>
      <c r="B1511" t="s">
        <v>40</v>
      </c>
      <c r="C1511" s="1">
        <v>41176</v>
      </c>
      <c r="D1511">
        <v>6107289576</v>
      </c>
      <c r="E1511" s="1">
        <v>41391</v>
      </c>
      <c r="F1511" s="1">
        <v>41421</v>
      </c>
      <c r="G1511">
        <v>65.760000000000005</v>
      </c>
      <c r="H1511" t="s">
        <v>13</v>
      </c>
      <c r="I1511" s="1">
        <v>41428</v>
      </c>
      <c r="J1511" t="s">
        <v>17</v>
      </c>
      <c r="K1511">
        <v>37</v>
      </c>
      <c r="L1511">
        <v>7</v>
      </c>
      <c r="M1511">
        <f>Table1[[#This Row],[DueDate]]-Table1[[#This Row],[SettledDate]]</f>
        <v>-7</v>
      </c>
    </row>
    <row r="1512" spans="1:13" x14ac:dyDescent="0.3">
      <c r="A1512">
        <v>391</v>
      </c>
      <c r="B1512" t="s">
        <v>43</v>
      </c>
      <c r="C1512" s="1">
        <v>41284</v>
      </c>
      <c r="D1512">
        <v>6107650729</v>
      </c>
      <c r="E1512" s="1">
        <v>41116</v>
      </c>
      <c r="F1512" s="1">
        <v>41146</v>
      </c>
      <c r="G1512">
        <v>60.72</v>
      </c>
      <c r="H1512" t="s">
        <v>13</v>
      </c>
      <c r="I1512" s="1">
        <v>41142</v>
      </c>
      <c r="J1512" t="s">
        <v>14</v>
      </c>
      <c r="K1512">
        <v>26</v>
      </c>
      <c r="L1512">
        <v>0</v>
      </c>
      <c r="M1512">
        <f>Table1[[#This Row],[DueDate]]-Table1[[#This Row],[SettledDate]]</f>
        <v>4</v>
      </c>
    </row>
    <row r="1513" spans="1:13" x14ac:dyDescent="0.3">
      <c r="A1513">
        <v>406</v>
      </c>
      <c r="B1513" t="s">
        <v>68</v>
      </c>
      <c r="C1513" s="1">
        <v>41103</v>
      </c>
      <c r="D1513">
        <v>6109735891</v>
      </c>
      <c r="E1513" s="1">
        <v>41520</v>
      </c>
      <c r="F1513" s="1">
        <v>41550</v>
      </c>
      <c r="G1513">
        <v>90.27</v>
      </c>
      <c r="H1513" t="s">
        <v>16</v>
      </c>
      <c r="I1513" s="1">
        <v>41538</v>
      </c>
      <c r="J1513" t="s">
        <v>17</v>
      </c>
      <c r="K1513">
        <v>18</v>
      </c>
      <c r="L1513">
        <v>0</v>
      </c>
      <c r="M1513">
        <f>Table1[[#This Row],[DueDate]]-Table1[[#This Row],[SettledDate]]</f>
        <v>12</v>
      </c>
    </row>
    <row r="1514" spans="1:13" x14ac:dyDescent="0.3">
      <c r="A1514">
        <v>897</v>
      </c>
      <c r="B1514" t="s">
        <v>42</v>
      </c>
      <c r="C1514" s="1">
        <v>41318</v>
      </c>
      <c r="D1514">
        <v>6110785497</v>
      </c>
      <c r="E1514" s="1">
        <v>41061</v>
      </c>
      <c r="F1514" s="1">
        <v>41091</v>
      </c>
      <c r="G1514">
        <v>86.5</v>
      </c>
      <c r="H1514" t="s">
        <v>13</v>
      </c>
      <c r="I1514" s="1">
        <v>41070</v>
      </c>
      <c r="J1514" t="s">
        <v>14</v>
      </c>
      <c r="K1514">
        <v>9</v>
      </c>
      <c r="L1514">
        <v>0</v>
      </c>
      <c r="M1514">
        <f>Table1[[#This Row],[DueDate]]-Table1[[#This Row],[SettledDate]]</f>
        <v>21</v>
      </c>
    </row>
    <row r="1515" spans="1:13" x14ac:dyDescent="0.3">
      <c r="A1515">
        <v>406</v>
      </c>
      <c r="B1515" t="s">
        <v>68</v>
      </c>
      <c r="C1515" s="1">
        <v>41103</v>
      </c>
      <c r="D1515">
        <v>6114978639</v>
      </c>
      <c r="E1515" s="1">
        <v>40963</v>
      </c>
      <c r="F1515" s="1">
        <v>40993</v>
      </c>
      <c r="G1515">
        <v>72.760000000000005</v>
      </c>
      <c r="H1515" t="s">
        <v>16</v>
      </c>
      <c r="I1515" s="1">
        <v>40987</v>
      </c>
      <c r="J1515" t="s">
        <v>14</v>
      </c>
      <c r="K1515">
        <v>24</v>
      </c>
      <c r="L1515">
        <v>0</v>
      </c>
      <c r="M1515">
        <f>Table1[[#This Row],[DueDate]]-Table1[[#This Row],[SettledDate]]</f>
        <v>6</v>
      </c>
    </row>
    <row r="1516" spans="1:13" x14ac:dyDescent="0.3">
      <c r="A1516">
        <v>770</v>
      </c>
      <c r="B1516" t="s">
        <v>71</v>
      </c>
      <c r="C1516" s="1">
        <v>41126</v>
      </c>
      <c r="D1516">
        <v>6115848018</v>
      </c>
      <c r="E1516" s="1">
        <v>41092</v>
      </c>
      <c r="F1516" s="1">
        <v>41122</v>
      </c>
      <c r="G1516">
        <v>30.12</v>
      </c>
      <c r="H1516" t="s">
        <v>13</v>
      </c>
      <c r="I1516" s="1">
        <v>41122</v>
      </c>
      <c r="J1516" t="s">
        <v>14</v>
      </c>
      <c r="K1516">
        <v>30</v>
      </c>
      <c r="L1516">
        <v>0</v>
      </c>
      <c r="M1516">
        <f>Table1[[#This Row],[DueDate]]-Table1[[#This Row],[SettledDate]]</f>
        <v>0</v>
      </c>
    </row>
    <row r="1517" spans="1:13" x14ac:dyDescent="0.3">
      <c r="A1517">
        <v>770</v>
      </c>
      <c r="B1517" t="s">
        <v>24</v>
      </c>
      <c r="C1517" s="1">
        <v>41341</v>
      </c>
      <c r="D1517">
        <v>6120905901</v>
      </c>
      <c r="E1517" s="1">
        <v>41153</v>
      </c>
      <c r="F1517" s="1">
        <v>41183</v>
      </c>
      <c r="G1517">
        <v>78.39</v>
      </c>
      <c r="H1517" t="s">
        <v>13</v>
      </c>
      <c r="I1517" s="1">
        <v>41179</v>
      </c>
      <c r="J1517" t="s">
        <v>14</v>
      </c>
      <c r="K1517">
        <v>26</v>
      </c>
      <c r="L1517">
        <v>0</v>
      </c>
      <c r="M1517">
        <f>Table1[[#This Row],[DueDate]]-Table1[[#This Row],[SettledDate]]</f>
        <v>4</v>
      </c>
    </row>
    <row r="1518" spans="1:13" x14ac:dyDescent="0.3">
      <c r="A1518">
        <v>770</v>
      </c>
      <c r="B1518" t="s">
        <v>86</v>
      </c>
      <c r="C1518" s="1">
        <v>41337</v>
      </c>
      <c r="D1518">
        <v>6128855877</v>
      </c>
      <c r="E1518" s="1">
        <v>41603</v>
      </c>
      <c r="F1518" s="1">
        <v>41633</v>
      </c>
      <c r="G1518">
        <v>72.36</v>
      </c>
      <c r="H1518" t="s">
        <v>13</v>
      </c>
      <c r="I1518" s="1">
        <v>41631</v>
      </c>
      <c r="J1518" t="s">
        <v>17</v>
      </c>
      <c r="K1518">
        <v>28</v>
      </c>
      <c r="L1518">
        <v>0</v>
      </c>
      <c r="M1518">
        <f>Table1[[#This Row],[DueDate]]-Table1[[#This Row],[SettledDate]]</f>
        <v>2</v>
      </c>
    </row>
    <row r="1519" spans="1:13" x14ac:dyDescent="0.3">
      <c r="A1519">
        <v>897</v>
      </c>
      <c r="B1519" t="s">
        <v>107</v>
      </c>
      <c r="C1519" s="1">
        <v>41584</v>
      </c>
      <c r="D1519">
        <v>6133129097</v>
      </c>
      <c r="E1519" s="1">
        <v>41386</v>
      </c>
      <c r="F1519" s="1">
        <v>41416</v>
      </c>
      <c r="G1519">
        <v>52.07</v>
      </c>
      <c r="H1519" t="s">
        <v>13</v>
      </c>
      <c r="I1519" s="1">
        <v>41409</v>
      </c>
      <c r="J1519" t="s">
        <v>14</v>
      </c>
      <c r="K1519">
        <v>23</v>
      </c>
      <c r="L1519">
        <v>0</v>
      </c>
      <c r="M1519">
        <f>Table1[[#This Row],[DueDate]]-Table1[[#This Row],[SettledDate]]</f>
        <v>7</v>
      </c>
    </row>
    <row r="1520" spans="1:13" x14ac:dyDescent="0.3">
      <c r="A1520">
        <v>391</v>
      </c>
      <c r="B1520" t="s">
        <v>64</v>
      </c>
      <c r="C1520" s="1">
        <v>41373</v>
      </c>
      <c r="D1520">
        <v>6140117683</v>
      </c>
      <c r="E1520" s="1">
        <v>41517</v>
      </c>
      <c r="F1520" s="1">
        <v>41547</v>
      </c>
      <c r="G1520">
        <v>60.26</v>
      </c>
      <c r="H1520" t="s">
        <v>13</v>
      </c>
      <c r="I1520" s="1">
        <v>41534</v>
      </c>
      <c r="J1520" t="s">
        <v>17</v>
      </c>
      <c r="K1520">
        <v>17</v>
      </c>
      <c r="L1520">
        <v>0</v>
      </c>
      <c r="M1520">
        <f>Table1[[#This Row],[DueDate]]-Table1[[#This Row],[SettledDate]]</f>
        <v>13</v>
      </c>
    </row>
    <row r="1521" spans="1:13" x14ac:dyDescent="0.3">
      <c r="A1521">
        <v>406</v>
      </c>
      <c r="B1521" t="s">
        <v>15</v>
      </c>
      <c r="C1521" s="1">
        <v>40971</v>
      </c>
      <c r="D1521">
        <v>6140327615</v>
      </c>
      <c r="E1521" s="1">
        <v>41098</v>
      </c>
      <c r="F1521" s="1">
        <v>41128</v>
      </c>
      <c r="G1521">
        <v>54.59</v>
      </c>
      <c r="H1521" t="s">
        <v>13</v>
      </c>
      <c r="I1521" s="1">
        <v>41116</v>
      </c>
      <c r="J1521" t="s">
        <v>17</v>
      </c>
      <c r="K1521">
        <v>18</v>
      </c>
      <c r="L1521">
        <v>0</v>
      </c>
      <c r="M1521">
        <f>Table1[[#This Row],[DueDate]]-Table1[[#This Row],[SettledDate]]</f>
        <v>12</v>
      </c>
    </row>
    <row r="1522" spans="1:13" x14ac:dyDescent="0.3">
      <c r="A1522">
        <v>770</v>
      </c>
      <c r="B1522" t="s">
        <v>76</v>
      </c>
      <c r="C1522" s="1">
        <v>41121</v>
      </c>
      <c r="D1522">
        <v>6149070076</v>
      </c>
      <c r="E1522" s="1">
        <v>41058</v>
      </c>
      <c r="F1522" s="1">
        <v>41088</v>
      </c>
      <c r="G1522">
        <v>50.96</v>
      </c>
      <c r="H1522" t="s">
        <v>13</v>
      </c>
      <c r="I1522" s="1">
        <v>41084</v>
      </c>
      <c r="J1522" t="s">
        <v>14</v>
      </c>
      <c r="K1522">
        <v>26</v>
      </c>
      <c r="L1522">
        <v>0</v>
      </c>
      <c r="M1522">
        <f>Table1[[#This Row],[DueDate]]-Table1[[#This Row],[SettledDate]]</f>
        <v>4</v>
      </c>
    </row>
    <row r="1523" spans="1:13" x14ac:dyDescent="0.3">
      <c r="A1523">
        <v>818</v>
      </c>
      <c r="B1523" t="s">
        <v>92</v>
      </c>
      <c r="C1523" s="1">
        <v>41470</v>
      </c>
      <c r="D1523">
        <v>6151783720</v>
      </c>
      <c r="E1523" s="1">
        <v>41582</v>
      </c>
      <c r="F1523" s="1">
        <v>41612</v>
      </c>
      <c r="G1523">
        <v>62.17</v>
      </c>
      <c r="H1523" t="s">
        <v>16</v>
      </c>
      <c r="I1523" s="1">
        <v>41615</v>
      </c>
      <c r="J1523" t="s">
        <v>17</v>
      </c>
      <c r="K1523">
        <v>33</v>
      </c>
      <c r="L1523">
        <v>3</v>
      </c>
      <c r="M1523">
        <f>Table1[[#This Row],[DueDate]]-Table1[[#This Row],[SettledDate]]</f>
        <v>-3</v>
      </c>
    </row>
    <row r="1524" spans="1:13" x14ac:dyDescent="0.3">
      <c r="A1524">
        <v>406</v>
      </c>
      <c r="B1524" t="s">
        <v>114</v>
      </c>
      <c r="C1524" s="1">
        <v>41253</v>
      </c>
      <c r="D1524">
        <v>6163803491</v>
      </c>
      <c r="E1524" s="1">
        <v>41149</v>
      </c>
      <c r="F1524" s="1">
        <v>41179</v>
      </c>
      <c r="G1524">
        <v>61.37</v>
      </c>
      <c r="H1524" t="s">
        <v>16</v>
      </c>
      <c r="I1524" s="1">
        <v>41168</v>
      </c>
      <c r="J1524" t="s">
        <v>14</v>
      </c>
      <c r="K1524">
        <v>19</v>
      </c>
      <c r="L1524">
        <v>0</v>
      </c>
      <c r="M1524">
        <f>Table1[[#This Row],[DueDate]]-Table1[[#This Row],[SettledDate]]</f>
        <v>11</v>
      </c>
    </row>
    <row r="1525" spans="1:13" x14ac:dyDescent="0.3">
      <c r="A1525">
        <v>391</v>
      </c>
      <c r="B1525" t="s">
        <v>12</v>
      </c>
      <c r="C1525" s="1">
        <v>41370</v>
      </c>
      <c r="D1525">
        <v>6164052759</v>
      </c>
      <c r="E1525" s="1">
        <v>41162</v>
      </c>
      <c r="F1525" s="1">
        <v>41192</v>
      </c>
      <c r="G1525">
        <v>72.97</v>
      </c>
      <c r="H1525" t="s">
        <v>13</v>
      </c>
      <c r="I1525" s="1">
        <v>41180</v>
      </c>
      <c r="J1525" t="s">
        <v>14</v>
      </c>
      <c r="K1525">
        <v>18</v>
      </c>
      <c r="L1525">
        <v>0</v>
      </c>
      <c r="M1525">
        <f>Table1[[#This Row],[DueDate]]-Table1[[#This Row],[SettledDate]]</f>
        <v>12</v>
      </c>
    </row>
    <row r="1526" spans="1:13" x14ac:dyDescent="0.3">
      <c r="A1526">
        <v>406</v>
      </c>
      <c r="B1526" t="s">
        <v>82</v>
      </c>
      <c r="C1526" s="1">
        <v>41094</v>
      </c>
      <c r="D1526">
        <v>6166200189</v>
      </c>
      <c r="E1526" s="1">
        <v>41438</v>
      </c>
      <c r="F1526" s="1">
        <v>41468</v>
      </c>
      <c r="G1526">
        <v>78.760000000000005</v>
      </c>
      <c r="H1526" t="s">
        <v>13</v>
      </c>
      <c r="I1526" s="1">
        <v>41455</v>
      </c>
      <c r="J1526" t="s">
        <v>17</v>
      </c>
      <c r="K1526">
        <v>17</v>
      </c>
      <c r="L1526">
        <v>0</v>
      </c>
      <c r="M1526">
        <f>Table1[[#This Row],[DueDate]]-Table1[[#This Row],[SettledDate]]</f>
        <v>13</v>
      </c>
    </row>
    <row r="1527" spans="1:13" x14ac:dyDescent="0.3">
      <c r="A1527">
        <v>897</v>
      </c>
      <c r="B1527" t="s">
        <v>42</v>
      </c>
      <c r="C1527" s="1">
        <v>41318</v>
      </c>
      <c r="D1527">
        <v>6170784196</v>
      </c>
      <c r="E1527" s="1">
        <v>41250</v>
      </c>
      <c r="F1527" s="1">
        <v>41280</v>
      </c>
      <c r="G1527">
        <v>60.39</v>
      </c>
      <c r="H1527" t="s">
        <v>13</v>
      </c>
      <c r="I1527" s="1">
        <v>41259</v>
      </c>
      <c r="J1527" t="s">
        <v>14</v>
      </c>
      <c r="K1527">
        <v>9</v>
      </c>
      <c r="L1527">
        <v>0</v>
      </c>
      <c r="M1527">
        <f>Table1[[#This Row],[DueDate]]-Table1[[#This Row],[SettledDate]]</f>
        <v>21</v>
      </c>
    </row>
    <row r="1528" spans="1:13" x14ac:dyDescent="0.3">
      <c r="A1528">
        <v>391</v>
      </c>
      <c r="B1528" t="s">
        <v>72</v>
      </c>
      <c r="C1528" s="1">
        <v>41080</v>
      </c>
      <c r="D1528">
        <v>6172286856</v>
      </c>
      <c r="E1528" s="1">
        <v>41008</v>
      </c>
      <c r="F1528" s="1">
        <v>41038</v>
      </c>
      <c r="G1528">
        <v>30.11</v>
      </c>
      <c r="H1528" t="s">
        <v>13</v>
      </c>
      <c r="I1528" s="1">
        <v>41043</v>
      </c>
      <c r="J1528" t="s">
        <v>14</v>
      </c>
      <c r="K1528">
        <v>35</v>
      </c>
      <c r="L1528">
        <v>5</v>
      </c>
      <c r="M1528">
        <f>Table1[[#This Row],[DueDate]]-Table1[[#This Row],[SettledDate]]</f>
        <v>-5</v>
      </c>
    </row>
    <row r="1529" spans="1:13" x14ac:dyDescent="0.3">
      <c r="A1529">
        <v>391</v>
      </c>
      <c r="B1529" t="s">
        <v>56</v>
      </c>
      <c r="C1529" s="1">
        <v>41051</v>
      </c>
      <c r="D1529">
        <v>6178537152</v>
      </c>
      <c r="E1529" s="1">
        <v>41591</v>
      </c>
      <c r="F1529" s="1">
        <v>41621</v>
      </c>
      <c r="G1529">
        <v>82.68</v>
      </c>
      <c r="H1529" t="s">
        <v>16</v>
      </c>
      <c r="I1529" s="1">
        <v>41642</v>
      </c>
      <c r="J1529" t="s">
        <v>17</v>
      </c>
      <c r="K1529">
        <v>51</v>
      </c>
      <c r="L1529">
        <v>21</v>
      </c>
      <c r="M1529">
        <f>Table1[[#This Row],[DueDate]]-Table1[[#This Row],[SettledDate]]</f>
        <v>-21</v>
      </c>
    </row>
    <row r="1530" spans="1:13" x14ac:dyDescent="0.3">
      <c r="A1530">
        <v>391</v>
      </c>
      <c r="B1530" t="s">
        <v>93</v>
      </c>
      <c r="C1530" s="1">
        <v>41445</v>
      </c>
      <c r="D1530">
        <v>6179146246</v>
      </c>
      <c r="E1530" s="1">
        <v>41606</v>
      </c>
      <c r="F1530" s="1">
        <v>41636</v>
      </c>
      <c r="G1530">
        <v>32.82</v>
      </c>
      <c r="H1530" t="s">
        <v>13</v>
      </c>
      <c r="I1530" s="1">
        <v>41634</v>
      </c>
      <c r="J1530" t="s">
        <v>17</v>
      </c>
      <c r="K1530">
        <v>28</v>
      </c>
      <c r="L1530">
        <v>0</v>
      </c>
      <c r="M1530">
        <f>Table1[[#This Row],[DueDate]]-Table1[[#This Row],[SettledDate]]</f>
        <v>2</v>
      </c>
    </row>
    <row r="1531" spans="1:13" x14ac:dyDescent="0.3">
      <c r="A1531">
        <v>770</v>
      </c>
      <c r="B1531" t="s">
        <v>46</v>
      </c>
      <c r="C1531" s="1">
        <v>41402</v>
      </c>
      <c r="D1531">
        <v>6180284302</v>
      </c>
      <c r="E1531" s="1">
        <v>41304</v>
      </c>
      <c r="F1531" s="1">
        <v>41334</v>
      </c>
      <c r="G1531">
        <v>30.9</v>
      </c>
      <c r="H1531" t="s">
        <v>13</v>
      </c>
      <c r="I1531" s="1">
        <v>41339</v>
      </c>
      <c r="J1531" t="s">
        <v>14</v>
      </c>
      <c r="K1531">
        <v>35</v>
      </c>
      <c r="L1531">
        <v>5</v>
      </c>
      <c r="M1531">
        <f>Table1[[#This Row],[DueDate]]-Table1[[#This Row],[SettledDate]]</f>
        <v>-5</v>
      </c>
    </row>
    <row r="1532" spans="1:13" x14ac:dyDescent="0.3">
      <c r="A1532">
        <v>406</v>
      </c>
      <c r="B1532" t="s">
        <v>82</v>
      </c>
      <c r="C1532" s="1">
        <v>41094</v>
      </c>
      <c r="D1532">
        <v>6191014036</v>
      </c>
      <c r="E1532" s="1">
        <v>41519</v>
      </c>
      <c r="F1532" s="1">
        <v>41549</v>
      </c>
      <c r="G1532">
        <v>69.87</v>
      </c>
      <c r="H1532" t="s">
        <v>13</v>
      </c>
      <c r="I1532" s="1">
        <v>41548</v>
      </c>
      <c r="J1532" t="s">
        <v>17</v>
      </c>
      <c r="K1532">
        <v>29</v>
      </c>
      <c r="L1532">
        <v>0</v>
      </c>
      <c r="M1532">
        <f>Table1[[#This Row],[DueDate]]-Table1[[#This Row],[SettledDate]]</f>
        <v>1</v>
      </c>
    </row>
    <row r="1533" spans="1:13" x14ac:dyDescent="0.3">
      <c r="A1533">
        <v>897</v>
      </c>
      <c r="B1533" t="s">
        <v>88</v>
      </c>
      <c r="C1533" s="1">
        <v>41463</v>
      </c>
      <c r="D1533">
        <v>6195238206</v>
      </c>
      <c r="E1533" s="1">
        <v>41180</v>
      </c>
      <c r="F1533" s="1">
        <v>41210</v>
      </c>
      <c r="G1533">
        <v>14.05</v>
      </c>
      <c r="H1533" t="s">
        <v>13</v>
      </c>
      <c r="I1533" s="1">
        <v>41214</v>
      </c>
      <c r="J1533" t="s">
        <v>14</v>
      </c>
      <c r="K1533">
        <v>34</v>
      </c>
      <c r="L1533">
        <v>4</v>
      </c>
      <c r="M1533">
        <f>Table1[[#This Row],[DueDate]]-Table1[[#This Row],[SettledDate]]</f>
        <v>-4</v>
      </c>
    </row>
    <row r="1534" spans="1:13" x14ac:dyDescent="0.3">
      <c r="A1534">
        <v>897</v>
      </c>
      <c r="B1534" t="s">
        <v>110</v>
      </c>
      <c r="C1534" s="1">
        <v>41484</v>
      </c>
      <c r="D1534">
        <v>6197031775</v>
      </c>
      <c r="E1534" s="1">
        <v>41179</v>
      </c>
      <c r="F1534" s="1">
        <v>41209</v>
      </c>
      <c r="G1534">
        <v>63.21</v>
      </c>
      <c r="H1534" t="s">
        <v>13</v>
      </c>
      <c r="I1534" s="1">
        <v>41223</v>
      </c>
      <c r="J1534" t="s">
        <v>14</v>
      </c>
      <c r="K1534">
        <v>44</v>
      </c>
      <c r="L1534">
        <v>14</v>
      </c>
      <c r="M1534">
        <f>Table1[[#This Row],[DueDate]]-Table1[[#This Row],[SettledDate]]</f>
        <v>-14</v>
      </c>
    </row>
    <row r="1535" spans="1:13" x14ac:dyDescent="0.3">
      <c r="A1535">
        <v>406</v>
      </c>
      <c r="B1535" t="s">
        <v>68</v>
      </c>
      <c r="C1535" s="1">
        <v>41103</v>
      </c>
      <c r="D1535">
        <v>6198121107</v>
      </c>
      <c r="E1535" s="1">
        <v>40972</v>
      </c>
      <c r="F1535" s="1">
        <v>41002</v>
      </c>
      <c r="G1535">
        <v>62.49</v>
      </c>
      <c r="H1535" t="s">
        <v>16</v>
      </c>
      <c r="I1535" s="1">
        <v>41003</v>
      </c>
      <c r="J1535" t="s">
        <v>14</v>
      </c>
      <c r="K1535">
        <v>31</v>
      </c>
      <c r="L1535">
        <v>1</v>
      </c>
      <c r="M1535">
        <f>Table1[[#This Row],[DueDate]]-Table1[[#This Row],[SettledDate]]</f>
        <v>-1</v>
      </c>
    </row>
    <row r="1536" spans="1:13" x14ac:dyDescent="0.3">
      <c r="A1536">
        <v>770</v>
      </c>
      <c r="B1536" t="s">
        <v>24</v>
      </c>
      <c r="C1536" s="1">
        <v>41341</v>
      </c>
      <c r="D1536">
        <v>6211621442</v>
      </c>
      <c r="E1536" s="1">
        <v>40971</v>
      </c>
      <c r="F1536" s="1">
        <v>41001</v>
      </c>
      <c r="G1536">
        <v>117.01</v>
      </c>
      <c r="H1536" t="s">
        <v>13</v>
      </c>
      <c r="I1536" s="1">
        <v>41019</v>
      </c>
      <c r="J1536" t="s">
        <v>14</v>
      </c>
      <c r="K1536">
        <v>48</v>
      </c>
      <c r="L1536">
        <v>18</v>
      </c>
      <c r="M1536">
        <f>Table1[[#This Row],[DueDate]]-Table1[[#This Row],[SettledDate]]</f>
        <v>-18</v>
      </c>
    </row>
    <row r="1537" spans="1:13" x14ac:dyDescent="0.3">
      <c r="A1537">
        <v>391</v>
      </c>
      <c r="B1537" t="s">
        <v>89</v>
      </c>
      <c r="C1537" s="1">
        <v>41282</v>
      </c>
      <c r="D1537">
        <v>6215256535</v>
      </c>
      <c r="E1537" s="1">
        <v>41459</v>
      </c>
      <c r="F1537" s="1">
        <v>41489</v>
      </c>
      <c r="G1537">
        <v>114.44</v>
      </c>
      <c r="H1537" t="s">
        <v>13</v>
      </c>
      <c r="I1537" s="1">
        <v>41470</v>
      </c>
      <c r="J1537" t="s">
        <v>17</v>
      </c>
      <c r="K1537">
        <v>11</v>
      </c>
      <c r="L1537">
        <v>0</v>
      </c>
      <c r="M1537">
        <f>Table1[[#This Row],[DueDate]]-Table1[[#This Row],[SettledDate]]</f>
        <v>19</v>
      </c>
    </row>
    <row r="1538" spans="1:13" x14ac:dyDescent="0.3">
      <c r="A1538">
        <v>391</v>
      </c>
      <c r="B1538" t="s">
        <v>43</v>
      </c>
      <c r="C1538" s="1">
        <v>41284</v>
      </c>
      <c r="D1538">
        <v>6216182013</v>
      </c>
      <c r="E1538" s="1">
        <v>41143</v>
      </c>
      <c r="F1538" s="1">
        <v>41173</v>
      </c>
      <c r="G1538">
        <v>74.86</v>
      </c>
      <c r="H1538" t="s">
        <v>13</v>
      </c>
      <c r="I1538" s="1">
        <v>41160</v>
      </c>
      <c r="J1538" t="s">
        <v>14</v>
      </c>
      <c r="K1538">
        <v>17</v>
      </c>
      <c r="L1538">
        <v>0</v>
      </c>
      <c r="M1538">
        <f>Table1[[#This Row],[DueDate]]-Table1[[#This Row],[SettledDate]]</f>
        <v>13</v>
      </c>
    </row>
    <row r="1539" spans="1:13" x14ac:dyDescent="0.3">
      <c r="A1539">
        <v>818</v>
      </c>
      <c r="B1539" t="s">
        <v>30</v>
      </c>
      <c r="C1539" s="1">
        <v>41234</v>
      </c>
      <c r="D1539">
        <v>6217512898</v>
      </c>
      <c r="E1539" s="1">
        <v>41151</v>
      </c>
      <c r="F1539" s="1">
        <v>41181</v>
      </c>
      <c r="G1539">
        <v>45.52</v>
      </c>
      <c r="H1539" t="s">
        <v>16</v>
      </c>
      <c r="I1539" s="1">
        <v>41179</v>
      </c>
      <c r="J1539" t="s">
        <v>14</v>
      </c>
      <c r="K1539">
        <v>28</v>
      </c>
      <c r="L1539">
        <v>0</v>
      </c>
      <c r="M1539">
        <f>Table1[[#This Row],[DueDate]]-Table1[[#This Row],[SettledDate]]</f>
        <v>2</v>
      </c>
    </row>
    <row r="1540" spans="1:13" x14ac:dyDescent="0.3">
      <c r="A1540">
        <v>897</v>
      </c>
      <c r="B1540" t="s">
        <v>22</v>
      </c>
      <c r="C1540" s="1">
        <v>41248</v>
      </c>
      <c r="D1540">
        <v>6219456346</v>
      </c>
      <c r="E1540" s="1">
        <v>41045</v>
      </c>
      <c r="F1540" s="1">
        <v>41075</v>
      </c>
      <c r="G1540">
        <v>71.260000000000005</v>
      </c>
      <c r="H1540" t="s">
        <v>13</v>
      </c>
      <c r="I1540" s="1">
        <v>41097</v>
      </c>
      <c r="J1540" t="s">
        <v>14</v>
      </c>
      <c r="K1540">
        <v>52</v>
      </c>
      <c r="L1540">
        <v>22</v>
      </c>
      <c r="M1540">
        <f>Table1[[#This Row],[DueDate]]-Table1[[#This Row],[SettledDate]]</f>
        <v>-22</v>
      </c>
    </row>
    <row r="1541" spans="1:13" x14ac:dyDescent="0.3">
      <c r="A1541">
        <v>818</v>
      </c>
      <c r="B1541" t="s">
        <v>111</v>
      </c>
      <c r="C1541" s="1">
        <v>41521</v>
      </c>
      <c r="D1541">
        <v>6222252019</v>
      </c>
      <c r="E1541" s="1">
        <v>40987</v>
      </c>
      <c r="F1541" s="1">
        <v>41017</v>
      </c>
      <c r="G1541">
        <v>50.79</v>
      </c>
      <c r="H1541" t="s">
        <v>13</v>
      </c>
      <c r="I1541" s="1">
        <v>41005</v>
      </c>
      <c r="J1541" t="s">
        <v>14</v>
      </c>
      <c r="K1541">
        <v>18</v>
      </c>
      <c r="L1541">
        <v>0</v>
      </c>
      <c r="M1541">
        <f>Table1[[#This Row],[DueDate]]-Table1[[#This Row],[SettledDate]]</f>
        <v>12</v>
      </c>
    </row>
    <row r="1542" spans="1:13" x14ac:dyDescent="0.3">
      <c r="A1542">
        <v>818</v>
      </c>
      <c r="B1542" t="s">
        <v>28</v>
      </c>
      <c r="C1542" s="1">
        <v>41431</v>
      </c>
      <c r="D1542">
        <v>6224002160</v>
      </c>
      <c r="E1542" s="1">
        <v>40938</v>
      </c>
      <c r="F1542" s="1">
        <v>40968</v>
      </c>
      <c r="G1542">
        <v>72.099999999999994</v>
      </c>
      <c r="H1542" t="s">
        <v>13</v>
      </c>
      <c r="I1542" s="1">
        <v>40962</v>
      </c>
      <c r="J1542" t="s">
        <v>14</v>
      </c>
      <c r="K1542">
        <v>24</v>
      </c>
      <c r="L1542">
        <v>0</v>
      </c>
      <c r="M1542">
        <f>Table1[[#This Row],[DueDate]]-Table1[[#This Row],[SettledDate]]</f>
        <v>6</v>
      </c>
    </row>
    <row r="1543" spans="1:13" x14ac:dyDescent="0.3">
      <c r="A1543">
        <v>391</v>
      </c>
      <c r="B1543" t="s">
        <v>48</v>
      </c>
      <c r="C1543" s="1">
        <v>41201</v>
      </c>
      <c r="D1543">
        <v>6225729341</v>
      </c>
      <c r="E1543" s="1">
        <v>41110</v>
      </c>
      <c r="F1543" s="1">
        <v>41140</v>
      </c>
      <c r="G1543">
        <v>53.89</v>
      </c>
      <c r="H1543" t="s">
        <v>13</v>
      </c>
      <c r="I1543" s="1">
        <v>41134</v>
      </c>
      <c r="J1543" t="s">
        <v>14</v>
      </c>
      <c r="K1543">
        <v>24</v>
      </c>
      <c r="L1543">
        <v>0</v>
      </c>
      <c r="M1543">
        <f>Table1[[#This Row],[DueDate]]-Table1[[#This Row],[SettledDate]]</f>
        <v>6</v>
      </c>
    </row>
    <row r="1544" spans="1:13" x14ac:dyDescent="0.3">
      <c r="A1544">
        <v>406</v>
      </c>
      <c r="B1544" t="s">
        <v>29</v>
      </c>
      <c r="C1544" s="1">
        <v>41460</v>
      </c>
      <c r="D1544">
        <v>6235560565</v>
      </c>
      <c r="E1544" s="1">
        <v>41551</v>
      </c>
      <c r="F1544" s="1">
        <v>41581</v>
      </c>
      <c r="G1544">
        <v>59.73</v>
      </c>
      <c r="H1544" t="s">
        <v>13</v>
      </c>
      <c r="I1544" s="1">
        <v>41575</v>
      </c>
      <c r="J1544" t="s">
        <v>17</v>
      </c>
      <c r="K1544">
        <v>24</v>
      </c>
      <c r="L1544">
        <v>0</v>
      </c>
      <c r="M1544">
        <f>Table1[[#This Row],[DueDate]]-Table1[[#This Row],[SettledDate]]</f>
        <v>6</v>
      </c>
    </row>
    <row r="1545" spans="1:13" x14ac:dyDescent="0.3">
      <c r="A1545">
        <v>818</v>
      </c>
      <c r="B1545" t="s">
        <v>33</v>
      </c>
      <c r="C1545" s="1">
        <v>41060</v>
      </c>
      <c r="D1545">
        <v>6238372501</v>
      </c>
      <c r="E1545" s="1">
        <v>41214</v>
      </c>
      <c r="F1545" s="1">
        <v>41244</v>
      </c>
      <c r="G1545">
        <v>74.03</v>
      </c>
      <c r="H1545" t="s">
        <v>13</v>
      </c>
      <c r="I1545" s="1">
        <v>41252</v>
      </c>
      <c r="J1545" t="s">
        <v>17</v>
      </c>
      <c r="K1545">
        <v>38</v>
      </c>
      <c r="L1545">
        <v>8</v>
      </c>
      <c r="M1545">
        <f>Table1[[#This Row],[DueDate]]-Table1[[#This Row],[SettledDate]]</f>
        <v>-8</v>
      </c>
    </row>
    <row r="1546" spans="1:13" x14ac:dyDescent="0.3">
      <c r="A1546">
        <v>818</v>
      </c>
      <c r="B1546" t="s">
        <v>39</v>
      </c>
      <c r="C1546" s="1">
        <v>40960</v>
      </c>
      <c r="D1546">
        <v>6242434931</v>
      </c>
      <c r="E1546" s="1">
        <v>41423</v>
      </c>
      <c r="F1546" s="1">
        <v>41453</v>
      </c>
      <c r="G1546">
        <v>40.08</v>
      </c>
      <c r="H1546" t="s">
        <v>13</v>
      </c>
      <c r="I1546" s="1">
        <v>41443</v>
      </c>
      <c r="J1546" t="s">
        <v>17</v>
      </c>
      <c r="K1546">
        <v>20</v>
      </c>
      <c r="L1546">
        <v>0</v>
      </c>
      <c r="M1546">
        <f>Table1[[#This Row],[DueDate]]-Table1[[#This Row],[SettledDate]]</f>
        <v>10</v>
      </c>
    </row>
    <row r="1547" spans="1:13" x14ac:dyDescent="0.3">
      <c r="A1547">
        <v>770</v>
      </c>
      <c r="B1547" t="s">
        <v>46</v>
      </c>
      <c r="C1547" s="1">
        <v>41402</v>
      </c>
      <c r="D1547">
        <v>6247830671</v>
      </c>
      <c r="E1547" s="1">
        <v>41265</v>
      </c>
      <c r="F1547" s="1">
        <v>41295</v>
      </c>
      <c r="G1547">
        <v>63.67</v>
      </c>
      <c r="H1547" t="s">
        <v>13</v>
      </c>
      <c r="I1547" s="1">
        <v>41293</v>
      </c>
      <c r="J1547" t="s">
        <v>14</v>
      </c>
      <c r="K1547">
        <v>28</v>
      </c>
      <c r="L1547">
        <v>0</v>
      </c>
      <c r="M1547">
        <f>Table1[[#This Row],[DueDate]]-Table1[[#This Row],[SettledDate]]</f>
        <v>2</v>
      </c>
    </row>
    <row r="1548" spans="1:13" x14ac:dyDescent="0.3">
      <c r="A1548">
        <v>897</v>
      </c>
      <c r="B1548" t="s">
        <v>110</v>
      </c>
      <c r="C1548" s="1">
        <v>41484</v>
      </c>
      <c r="D1548">
        <v>6248246137</v>
      </c>
      <c r="E1548" s="1">
        <v>41032</v>
      </c>
      <c r="F1548" s="1">
        <v>41062</v>
      </c>
      <c r="G1548">
        <v>56.84</v>
      </c>
      <c r="H1548" t="s">
        <v>13</v>
      </c>
      <c r="I1548" s="1">
        <v>41068</v>
      </c>
      <c r="J1548" t="s">
        <v>14</v>
      </c>
      <c r="K1548">
        <v>36</v>
      </c>
      <c r="L1548">
        <v>6</v>
      </c>
      <c r="M1548">
        <f>Table1[[#This Row],[DueDate]]-Table1[[#This Row],[SettledDate]]</f>
        <v>-6</v>
      </c>
    </row>
    <row r="1549" spans="1:13" x14ac:dyDescent="0.3">
      <c r="A1549">
        <v>391</v>
      </c>
      <c r="B1549" t="s">
        <v>60</v>
      </c>
      <c r="C1549" s="1">
        <v>41495</v>
      </c>
      <c r="D1549">
        <v>6248446618</v>
      </c>
      <c r="E1549" s="1">
        <v>41252</v>
      </c>
      <c r="F1549" s="1">
        <v>41282</v>
      </c>
      <c r="G1549">
        <v>49.83</v>
      </c>
      <c r="H1549" t="s">
        <v>13</v>
      </c>
      <c r="I1549" s="1">
        <v>41286</v>
      </c>
      <c r="J1549" t="s">
        <v>14</v>
      </c>
      <c r="K1549">
        <v>34</v>
      </c>
      <c r="L1549">
        <v>4</v>
      </c>
      <c r="M1549">
        <f>Table1[[#This Row],[DueDate]]-Table1[[#This Row],[SettledDate]]</f>
        <v>-4</v>
      </c>
    </row>
    <row r="1550" spans="1:13" x14ac:dyDescent="0.3">
      <c r="A1550">
        <v>406</v>
      </c>
      <c r="B1550" t="s">
        <v>70</v>
      </c>
      <c r="C1550" s="1">
        <v>41474</v>
      </c>
      <c r="D1550">
        <v>6252751133</v>
      </c>
      <c r="E1550" s="1">
        <v>41285</v>
      </c>
      <c r="F1550" s="1">
        <v>41315</v>
      </c>
      <c r="G1550">
        <v>75.47</v>
      </c>
      <c r="H1550" t="s">
        <v>16</v>
      </c>
      <c r="I1550" s="1">
        <v>41329</v>
      </c>
      <c r="J1550" t="s">
        <v>14</v>
      </c>
      <c r="K1550">
        <v>44</v>
      </c>
      <c r="L1550">
        <v>14</v>
      </c>
      <c r="M1550">
        <f>Table1[[#This Row],[DueDate]]-Table1[[#This Row],[SettledDate]]</f>
        <v>-14</v>
      </c>
    </row>
    <row r="1551" spans="1:13" x14ac:dyDescent="0.3">
      <c r="A1551">
        <v>897</v>
      </c>
      <c r="B1551" t="s">
        <v>78</v>
      </c>
      <c r="C1551" s="1">
        <v>41428</v>
      </c>
      <c r="D1551">
        <v>6254234391</v>
      </c>
      <c r="E1551" s="1">
        <v>41233</v>
      </c>
      <c r="F1551" s="1">
        <v>41263</v>
      </c>
      <c r="G1551">
        <v>64.16</v>
      </c>
      <c r="H1551" t="s">
        <v>13</v>
      </c>
      <c r="I1551" s="1">
        <v>41251</v>
      </c>
      <c r="J1551" t="s">
        <v>14</v>
      </c>
      <c r="K1551">
        <v>18</v>
      </c>
      <c r="L1551">
        <v>0</v>
      </c>
      <c r="M1551">
        <f>Table1[[#This Row],[DueDate]]-Table1[[#This Row],[SettledDate]]</f>
        <v>12</v>
      </c>
    </row>
    <row r="1552" spans="1:13" x14ac:dyDescent="0.3">
      <c r="A1552">
        <v>897</v>
      </c>
      <c r="B1552" t="s">
        <v>62</v>
      </c>
      <c r="C1552" s="1">
        <v>41084</v>
      </c>
      <c r="D1552">
        <v>6254565489</v>
      </c>
      <c r="E1552" s="1">
        <v>41593</v>
      </c>
      <c r="F1552" s="1">
        <v>41623</v>
      </c>
      <c r="G1552">
        <v>56.04</v>
      </c>
      <c r="H1552" t="s">
        <v>13</v>
      </c>
      <c r="I1552" s="1">
        <v>41644</v>
      </c>
      <c r="J1552" t="s">
        <v>17</v>
      </c>
      <c r="K1552">
        <v>51</v>
      </c>
      <c r="L1552">
        <v>21</v>
      </c>
      <c r="M1552">
        <f>Table1[[#This Row],[DueDate]]-Table1[[#This Row],[SettledDate]]</f>
        <v>-21</v>
      </c>
    </row>
    <row r="1553" spans="1:13" x14ac:dyDescent="0.3">
      <c r="A1553">
        <v>897</v>
      </c>
      <c r="B1553" t="s">
        <v>79</v>
      </c>
      <c r="C1553" s="1">
        <v>41285</v>
      </c>
      <c r="D1553">
        <v>6256102305</v>
      </c>
      <c r="E1553" s="1">
        <v>41477</v>
      </c>
      <c r="F1553" s="1">
        <v>41507</v>
      </c>
      <c r="G1553">
        <v>14</v>
      </c>
      <c r="H1553" t="s">
        <v>13</v>
      </c>
      <c r="I1553" s="1">
        <v>41482</v>
      </c>
      <c r="J1553" t="s">
        <v>17</v>
      </c>
      <c r="K1553">
        <v>5</v>
      </c>
      <c r="L1553">
        <v>0</v>
      </c>
      <c r="M1553">
        <f>Table1[[#This Row],[DueDate]]-Table1[[#This Row],[SettledDate]]</f>
        <v>25</v>
      </c>
    </row>
    <row r="1554" spans="1:13" x14ac:dyDescent="0.3">
      <c r="A1554">
        <v>406</v>
      </c>
      <c r="B1554" t="s">
        <v>58</v>
      </c>
      <c r="C1554" s="1">
        <v>40985</v>
      </c>
      <c r="D1554">
        <v>6265099337</v>
      </c>
      <c r="E1554" s="1">
        <v>41180</v>
      </c>
      <c r="F1554" s="1">
        <v>41210</v>
      </c>
      <c r="G1554">
        <v>55.54</v>
      </c>
      <c r="H1554" t="s">
        <v>16</v>
      </c>
      <c r="I1554" s="1">
        <v>41212</v>
      </c>
      <c r="J1554" t="s">
        <v>17</v>
      </c>
      <c r="K1554">
        <v>32</v>
      </c>
      <c r="L1554">
        <v>2</v>
      </c>
      <c r="M1554">
        <f>Table1[[#This Row],[DueDate]]-Table1[[#This Row],[SettledDate]]</f>
        <v>-2</v>
      </c>
    </row>
    <row r="1555" spans="1:13" x14ac:dyDescent="0.3">
      <c r="A1555">
        <v>406</v>
      </c>
      <c r="B1555" t="s">
        <v>114</v>
      </c>
      <c r="C1555" s="1">
        <v>41253</v>
      </c>
      <c r="D1555">
        <v>6265467648</v>
      </c>
      <c r="E1555" s="1">
        <v>41128</v>
      </c>
      <c r="F1555" s="1">
        <v>41158</v>
      </c>
      <c r="G1555">
        <v>51.19</v>
      </c>
      <c r="H1555" t="s">
        <v>16</v>
      </c>
      <c r="I1555" s="1">
        <v>41152</v>
      </c>
      <c r="J1555" t="s">
        <v>14</v>
      </c>
      <c r="K1555">
        <v>24</v>
      </c>
      <c r="L1555">
        <v>0</v>
      </c>
      <c r="M1555">
        <f>Table1[[#This Row],[DueDate]]-Table1[[#This Row],[SettledDate]]</f>
        <v>6</v>
      </c>
    </row>
    <row r="1556" spans="1:13" x14ac:dyDescent="0.3">
      <c r="A1556">
        <v>406</v>
      </c>
      <c r="B1556" t="s">
        <v>103</v>
      </c>
      <c r="C1556" s="1">
        <v>41022</v>
      </c>
      <c r="D1556">
        <v>6268305498</v>
      </c>
      <c r="E1556" s="1">
        <v>41292</v>
      </c>
      <c r="F1556" s="1">
        <v>41322</v>
      </c>
      <c r="G1556">
        <v>85.3</v>
      </c>
      <c r="H1556" t="s">
        <v>13</v>
      </c>
      <c r="I1556" s="1">
        <v>41312</v>
      </c>
      <c r="J1556" t="s">
        <v>17</v>
      </c>
      <c r="K1556">
        <v>20</v>
      </c>
      <c r="L1556">
        <v>0</v>
      </c>
      <c r="M1556">
        <f>Table1[[#This Row],[DueDate]]-Table1[[#This Row],[SettledDate]]</f>
        <v>10</v>
      </c>
    </row>
    <row r="1557" spans="1:13" x14ac:dyDescent="0.3">
      <c r="A1557">
        <v>406</v>
      </c>
      <c r="B1557" t="s">
        <v>34</v>
      </c>
      <c r="C1557" s="1">
        <v>41029</v>
      </c>
      <c r="D1557">
        <v>6268716975</v>
      </c>
      <c r="E1557" s="1">
        <v>41143</v>
      </c>
      <c r="F1557" s="1">
        <v>41173</v>
      </c>
      <c r="G1557">
        <v>44.58</v>
      </c>
      <c r="H1557" t="s">
        <v>13</v>
      </c>
      <c r="I1557" s="1">
        <v>41163</v>
      </c>
      <c r="J1557" t="s">
        <v>17</v>
      </c>
      <c r="K1557">
        <v>20</v>
      </c>
      <c r="L1557">
        <v>0</v>
      </c>
      <c r="M1557">
        <f>Table1[[#This Row],[DueDate]]-Table1[[#This Row],[SettledDate]]</f>
        <v>10</v>
      </c>
    </row>
    <row r="1558" spans="1:13" x14ac:dyDescent="0.3">
      <c r="A1558">
        <v>406</v>
      </c>
      <c r="B1558" t="s">
        <v>27</v>
      </c>
      <c r="C1558" s="1">
        <v>41163</v>
      </c>
      <c r="D1558">
        <v>6272696799</v>
      </c>
      <c r="E1558" s="1">
        <v>41121</v>
      </c>
      <c r="F1558" s="1">
        <v>41151</v>
      </c>
      <c r="G1558">
        <v>50.38</v>
      </c>
      <c r="H1558" t="s">
        <v>13</v>
      </c>
      <c r="I1558" s="1">
        <v>41131</v>
      </c>
      <c r="J1558" t="s">
        <v>14</v>
      </c>
      <c r="K1558">
        <v>10</v>
      </c>
      <c r="L1558">
        <v>0</v>
      </c>
      <c r="M1558">
        <f>Table1[[#This Row],[DueDate]]-Table1[[#This Row],[SettledDate]]</f>
        <v>20</v>
      </c>
    </row>
    <row r="1559" spans="1:13" x14ac:dyDescent="0.3">
      <c r="A1559">
        <v>770</v>
      </c>
      <c r="B1559" t="s">
        <v>102</v>
      </c>
      <c r="C1559" s="1">
        <v>41501</v>
      </c>
      <c r="D1559">
        <v>6273031192</v>
      </c>
      <c r="E1559" s="1">
        <v>41327</v>
      </c>
      <c r="F1559" s="1">
        <v>41357</v>
      </c>
      <c r="G1559">
        <v>57.64</v>
      </c>
      <c r="H1559" t="s">
        <v>13</v>
      </c>
      <c r="I1559" s="1">
        <v>41361</v>
      </c>
      <c r="J1559" t="s">
        <v>14</v>
      </c>
      <c r="K1559">
        <v>34</v>
      </c>
      <c r="L1559">
        <v>4</v>
      </c>
      <c r="M1559">
        <f>Table1[[#This Row],[DueDate]]-Table1[[#This Row],[SettledDate]]</f>
        <v>-4</v>
      </c>
    </row>
    <row r="1560" spans="1:13" x14ac:dyDescent="0.3">
      <c r="A1560">
        <v>391</v>
      </c>
      <c r="B1560" t="s">
        <v>113</v>
      </c>
      <c r="C1560" s="1">
        <v>41598</v>
      </c>
      <c r="D1560">
        <v>6273968942</v>
      </c>
      <c r="E1560" s="1">
        <v>40964</v>
      </c>
      <c r="F1560" s="1">
        <v>40994</v>
      </c>
      <c r="G1560">
        <v>92.11</v>
      </c>
      <c r="H1560" t="s">
        <v>13</v>
      </c>
      <c r="I1560" s="1">
        <v>40990</v>
      </c>
      <c r="J1560" t="s">
        <v>14</v>
      </c>
      <c r="K1560">
        <v>26</v>
      </c>
      <c r="L1560">
        <v>0</v>
      </c>
      <c r="M1560">
        <f>Table1[[#This Row],[DueDate]]-Table1[[#This Row],[SettledDate]]</f>
        <v>4</v>
      </c>
    </row>
    <row r="1561" spans="1:13" x14ac:dyDescent="0.3">
      <c r="A1561">
        <v>391</v>
      </c>
      <c r="B1561" t="s">
        <v>72</v>
      </c>
      <c r="C1561" s="1">
        <v>41080</v>
      </c>
      <c r="D1561">
        <v>6274787669</v>
      </c>
      <c r="E1561" s="1">
        <v>41145</v>
      </c>
      <c r="F1561" s="1">
        <v>41175</v>
      </c>
      <c r="G1561">
        <v>69.540000000000006</v>
      </c>
      <c r="H1561" t="s">
        <v>13</v>
      </c>
      <c r="I1561" s="1">
        <v>41175</v>
      </c>
      <c r="J1561" t="s">
        <v>17</v>
      </c>
      <c r="K1561">
        <v>30</v>
      </c>
      <c r="L1561">
        <v>0</v>
      </c>
      <c r="M1561">
        <f>Table1[[#This Row],[DueDate]]-Table1[[#This Row],[SettledDate]]</f>
        <v>0</v>
      </c>
    </row>
    <row r="1562" spans="1:13" x14ac:dyDescent="0.3">
      <c r="A1562">
        <v>391</v>
      </c>
      <c r="B1562" t="s">
        <v>115</v>
      </c>
      <c r="C1562" s="1">
        <v>41486</v>
      </c>
      <c r="D1562">
        <v>6279951505</v>
      </c>
      <c r="E1562" s="1">
        <v>41603</v>
      </c>
      <c r="F1562" s="1">
        <v>41633</v>
      </c>
      <c r="G1562">
        <v>65.569999999999993</v>
      </c>
      <c r="H1562" t="s">
        <v>16</v>
      </c>
      <c r="I1562" s="1">
        <v>41620</v>
      </c>
      <c r="J1562" t="s">
        <v>17</v>
      </c>
      <c r="K1562">
        <v>17</v>
      </c>
      <c r="L1562">
        <v>0</v>
      </c>
      <c r="M1562">
        <f>Table1[[#This Row],[DueDate]]-Table1[[#This Row],[SettledDate]]</f>
        <v>13</v>
      </c>
    </row>
    <row r="1563" spans="1:13" x14ac:dyDescent="0.3">
      <c r="A1563">
        <v>770</v>
      </c>
      <c r="B1563" t="s">
        <v>71</v>
      </c>
      <c r="C1563" s="1">
        <v>41126</v>
      </c>
      <c r="D1563">
        <v>6287088969</v>
      </c>
      <c r="E1563" s="1">
        <v>41341</v>
      </c>
      <c r="F1563" s="1">
        <v>41371</v>
      </c>
      <c r="G1563">
        <v>61.67</v>
      </c>
      <c r="H1563" t="s">
        <v>13</v>
      </c>
      <c r="I1563" s="1">
        <v>41364</v>
      </c>
      <c r="J1563" t="s">
        <v>17</v>
      </c>
      <c r="K1563">
        <v>23</v>
      </c>
      <c r="L1563">
        <v>0</v>
      </c>
      <c r="M1563">
        <f>Table1[[#This Row],[DueDate]]-Table1[[#This Row],[SettledDate]]</f>
        <v>7</v>
      </c>
    </row>
    <row r="1564" spans="1:13" x14ac:dyDescent="0.3">
      <c r="A1564">
        <v>391</v>
      </c>
      <c r="B1564" t="s">
        <v>37</v>
      </c>
      <c r="C1564" s="1">
        <v>41277</v>
      </c>
      <c r="D1564">
        <v>6288520521</v>
      </c>
      <c r="E1564" s="1">
        <v>40999</v>
      </c>
      <c r="F1564" s="1">
        <v>41029</v>
      </c>
      <c r="G1564">
        <v>44.43</v>
      </c>
      <c r="H1564" t="s">
        <v>13</v>
      </c>
      <c r="I1564" s="1">
        <v>41023</v>
      </c>
      <c r="J1564" t="s">
        <v>14</v>
      </c>
      <c r="K1564">
        <v>24</v>
      </c>
      <c r="L1564">
        <v>0</v>
      </c>
      <c r="M1564">
        <f>Table1[[#This Row],[DueDate]]-Table1[[#This Row],[SettledDate]]</f>
        <v>6</v>
      </c>
    </row>
    <row r="1565" spans="1:13" x14ac:dyDescent="0.3">
      <c r="A1565">
        <v>897</v>
      </c>
      <c r="B1565" t="s">
        <v>25</v>
      </c>
      <c r="C1565" s="1">
        <v>41003</v>
      </c>
      <c r="D1565">
        <v>6288740790</v>
      </c>
      <c r="E1565" s="1">
        <v>40979</v>
      </c>
      <c r="F1565" s="1">
        <v>41009</v>
      </c>
      <c r="G1565">
        <v>23.05</v>
      </c>
      <c r="H1565" t="s">
        <v>13</v>
      </c>
      <c r="I1565" s="1">
        <v>41015</v>
      </c>
      <c r="J1565" t="s">
        <v>14</v>
      </c>
      <c r="K1565">
        <v>36</v>
      </c>
      <c r="L1565">
        <v>6</v>
      </c>
      <c r="M1565">
        <f>Table1[[#This Row],[DueDate]]-Table1[[#This Row],[SettledDate]]</f>
        <v>-6</v>
      </c>
    </row>
    <row r="1566" spans="1:13" x14ac:dyDescent="0.3">
      <c r="A1566">
        <v>770</v>
      </c>
      <c r="B1566" t="s">
        <v>71</v>
      </c>
      <c r="C1566" s="1">
        <v>41126</v>
      </c>
      <c r="D1566">
        <v>6292573032</v>
      </c>
      <c r="E1566" s="1">
        <v>41380</v>
      </c>
      <c r="F1566" s="1">
        <v>41410</v>
      </c>
      <c r="G1566">
        <v>61.14</v>
      </c>
      <c r="H1566" t="s">
        <v>16</v>
      </c>
      <c r="I1566" s="1">
        <v>41415</v>
      </c>
      <c r="J1566" t="s">
        <v>17</v>
      </c>
      <c r="K1566">
        <v>35</v>
      </c>
      <c r="L1566">
        <v>5</v>
      </c>
      <c r="M1566">
        <f>Table1[[#This Row],[DueDate]]-Table1[[#This Row],[SettledDate]]</f>
        <v>-5</v>
      </c>
    </row>
    <row r="1567" spans="1:13" x14ac:dyDescent="0.3">
      <c r="A1567">
        <v>391</v>
      </c>
      <c r="B1567" t="s">
        <v>48</v>
      </c>
      <c r="C1567" s="1">
        <v>41201</v>
      </c>
      <c r="D1567">
        <v>6299892020</v>
      </c>
      <c r="E1567" s="1">
        <v>41541</v>
      </c>
      <c r="F1567" s="1">
        <v>41571</v>
      </c>
      <c r="G1567">
        <v>76.66</v>
      </c>
      <c r="H1567" t="s">
        <v>13</v>
      </c>
      <c r="I1567" s="1">
        <v>41558</v>
      </c>
      <c r="J1567" t="s">
        <v>17</v>
      </c>
      <c r="K1567">
        <v>17</v>
      </c>
      <c r="L1567">
        <v>0</v>
      </c>
      <c r="M1567">
        <f>Table1[[#This Row],[DueDate]]-Table1[[#This Row],[SettledDate]]</f>
        <v>13</v>
      </c>
    </row>
    <row r="1568" spans="1:13" x14ac:dyDescent="0.3">
      <c r="A1568">
        <v>770</v>
      </c>
      <c r="B1568" t="s">
        <v>102</v>
      </c>
      <c r="C1568" s="1">
        <v>41501</v>
      </c>
      <c r="D1568">
        <v>6301784259</v>
      </c>
      <c r="E1568" s="1">
        <v>41145</v>
      </c>
      <c r="F1568" s="1">
        <v>41175</v>
      </c>
      <c r="G1568">
        <v>42.18</v>
      </c>
      <c r="H1568" t="s">
        <v>13</v>
      </c>
      <c r="I1568" s="1">
        <v>41165</v>
      </c>
      <c r="J1568" t="s">
        <v>14</v>
      </c>
      <c r="K1568">
        <v>20</v>
      </c>
      <c r="L1568">
        <v>0</v>
      </c>
      <c r="M1568">
        <f>Table1[[#This Row],[DueDate]]-Table1[[#This Row],[SettledDate]]</f>
        <v>10</v>
      </c>
    </row>
    <row r="1569" spans="1:13" x14ac:dyDescent="0.3">
      <c r="A1569">
        <v>770</v>
      </c>
      <c r="B1569" t="s">
        <v>84</v>
      </c>
      <c r="C1569" s="1">
        <v>41367</v>
      </c>
      <c r="D1569">
        <v>6303890920</v>
      </c>
      <c r="E1569" s="1">
        <v>41601</v>
      </c>
      <c r="F1569" s="1">
        <v>41631</v>
      </c>
      <c r="G1569">
        <v>44.78</v>
      </c>
      <c r="H1569" t="s">
        <v>16</v>
      </c>
      <c r="I1569" s="1">
        <v>41623</v>
      </c>
      <c r="J1569" t="s">
        <v>17</v>
      </c>
      <c r="K1569">
        <v>22</v>
      </c>
      <c r="L1569">
        <v>0</v>
      </c>
      <c r="M1569">
        <f>Table1[[#This Row],[DueDate]]-Table1[[#This Row],[SettledDate]]</f>
        <v>8</v>
      </c>
    </row>
    <row r="1570" spans="1:13" x14ac:dyDescent="0.3">
      <c r="A1570">
        <v>391</v>
      </c>
      <c r="B1570" t="s">
        <v>109</v>
      </c>
      <c r="C1570" s="1">
        <v>41405</v>
      </c>
      <c r="D1570">
        <v>6309336631</v>
      </c>
      <c r="E1570" s="1">
        <v>41527</v>
      </c>
      <c r="F1570" s="1">
        <v>41557</v>
      </c>
      <c r="G1570">
        <v>76.53</v>
      </c>
      <c r="H1570" t="s">
        <v>13</v>
      </c>
      <c r="I1570" s="1">
        <v>41542</v>
      </c>
      <c r="J1570" t="s">
        <v>17</v>
      </c>
      <c r="K1570">
        <v>15</v>
      </c>
      <c r="L1570">
        <v>0</v>
      </c>
      <c r="M1570">
        <f>Table1[[#This Row],[DueDate]]-Table1[[#This Row],[SettledDate]]</f>
        <v>15</v>
      </c>
    </row>
    <row r="1571" spans="1:13" x14ac:dyDescent="0.3">
      <c r="A1571">
        <v>770</v>
      </c>
      <c r="B1571" t="s">
        <v>84</v>
      </c>
      <c r="C1571" s="1">
        <v>41367</v>
      </c>
      <c r="D1571">
        <v>6310497928</v>
      </c>
      <c r="E1571" s="1">
        <v>41029</v>
      </c>
      <c r="F1571" s="1">
        <v>41059</v>
      </c>
      <c r="G1571">
        <v>59.73</v>
      </c>
      <c r="H1571" t="s">
        <v>13</v>
      </c>
      <c r="I1571" s="1">
        <v>41043</v>
      </c>
      <c r="J1571" t="s">
        <v>14</v>
      </c>
      <c r="K1571">
        <v>14</v>
      </c>
      <c r="L1571">
        <v>0</v>
      </c>
      <c r="M1571">
        <f>Table1[[#This Row],[DueDate]]-Table1[[#This Row],[SettledDate]]</f>
        <v>16</v>
      </c>
    </row>
    <row r="1572" spans="1:13" x14ac:dyDescent="0.3">
      <c r="A1572">
        <v>391</v>
      </c>
      <c r="B1572" t="s">
        <v>18</v>
      </c>
      <c r="C1572" s="1">
        <v>40934</v>
      </c>
      <c r="D1572">
        <v>6312340515</v>
      </c>
      <c r="E1572" s="1">
        <v>41279</v>
      </c>
      <c r="F1572" s="1">
        <v>41309</v>
      </c>
      <c r="G1572">
        <v>68.5</v>
      </c>
      <c r="H1572" t="s">
        <v>13</v>
      </c>
      <c r="I1572" s="1">
        <v>41282</v>
      </c>
      <c r="J1572" t="s">
        <v>17</v>
      </c>
      <c r="K1572">
        <v>3</v>
      </c>
      <c r="L1572">
        <v>0</v>
      </c>
      <c r="M1572">
        <f>Table1[[#This Row],[DueDate]]-Table1[[#This Row],[SettledDate]]</f>
        <v>27</v>
      </c>
    </row>
    <row r="1573" spans="1:13" x14ac:dyDescent="0.3">
      <c r="A1573">
        <v>406</v>
      </c>
      <c r="B1573" t="s">
        <v>27</v>
      </c>
      <c r="C1573" s="1">
        <v>41163</v>
      </c>
      <c r="D1573">
        <v>6321822878</v>
      </c>
      <c r="E1573" s="1">
        <v>40959</v>
      </c>
      <c r="F1573" s="1">
        <v>40989</v>
      </c>
      <c r="G1573">
        <v>59.19</v>
      </c>
      <c r="H1573" t="s">
        <v>16</v>
      </c>
      <c r="I1573" s="1">
        <v>40988</v>
      </c>
      <c r="J1573" t="s">
        <v>14</v>
      </c>
      <c r="K1573">
        <v>29</v>
      </c>
      <c r="L1573">
        <v>0</v>
      </c>
      <c r="M1573">
        <f>Table1[[#This Row],[DueDate]]-Table1[[#This Row],[SettledDate]]</f>
        <v>1</v>
      </c>
    </row>
    <row r="1574" spans="1:13" x14ac:dyDescent="0.3">
      <c r="A1574">
        <v>770</v>
      </c>
      <c r="B1574" t="s">
        <v>102</v>
      </c>
      <c r="C1574" s="1">
        <v>41501</v>
      </c>
      <c r="D1574">
        <v>6326625438</v>
      </c>
      <c r="E1574" s="1">
        <v>41298</v>
      </c>
      <c r="F1574" s="1">
        <v>41328</v>
      </c>
      <c r="G1574">
        <v>65.75</v>
      </c>
      <c r="H1574" t="s">
        <v>13</v>
      </c>
      <c r="I1574" s="1">
        <v>41321</v>
      </c>
      <c r="J1574" t="s">
        <v>14</v>
      </c>
      <c r="K1574">
        <v>23</v>
      </c>
      <c r="L1574">
        <v>0</v>
      </c>
      <c r="M1574">
        <f>Table1[[#This Row],[DueDate]]-Table1[[#This Row],[SettledDate]]</f>
        <v>7</v>
      </c>
    </row>
    <row r="1575" spans="1:13" x14ac:dyDescent="0.3">
      <c r="A1575">
        <v>818</v>
      </c>
      <c r="B1575" t="s">
        <v>92</v>
      </c>
      <c r="C1575" s="1">
        <v>41470</v>
      </c>
      <c r="D1575">
        <v>6332346154</v>
      </c>
      <c r="E1575" s="1">
        <v>40986</v>
      </c>
      <c r="F1575" s="1">
        <v>41016</v>
      </c>
      <c r="G1575">
        <v>63.81</v>
      </c>
      <c r="H1575" t="s">
        <v>13</v>
      </c>
      <c r="I1575" s="1">
        <v>41006</v>
      </c>
      <c r="J1575" t="s">
        <v>14</v>
      </c>
      <c r="K1575">
        <v>20</v>
      </c>
      <c r="L1575">
        <v>0</v>
      </c>
      <c r="M1575">
        <f>Table1[[#This Row],[DueDate]]-Table1[[#This Row],[SettledDate]]</f>
        <v>10</v>
      </c>
    </row>
    <row r="1576" spans="1:13" x14ac:dyDescent="0.3">
      <c r="A1576">
        <v>770</v>
      </c>
      <c r="B1576" t="s">
        <v>26</v>
      </c>
      <c r="C1576" s="1">
        <v>41274</v>
      </c>
      <c r="D1576">
        <v>6332637140</v>
      </c>
      <c r="E1576" s="1">
        <v>41534</v>
      </c>
      <c r="F1576" s="1">
        <v>41564</v>
      </c>
      <c r="G1576">
        <v>58.09</v>
      </c>
      <c r="H1576" t="s">
        <v>13</v>
      </c>
      <c r="I1576" s="1">
        <v>41541</v>
      </c>
      <c r="J1576" t="s">
        <v>17</v>
      </c>
      <c r="K1576">
        <v>7</v>
      </c>
      <c r="L1576">
        <v>0</v>
      </c>
      <c r="M1576">
        <f>Table1[[#This Row],[DueDate]]-Table1[[#This Row],[SettledDate]]</f>
        <v>23</v>
      </c>
    </row>
    <row r="1577" spans="1:13" x14ac:dyDescent="0.3">
      <c r="A1577">
        <v>897</v>
      </c>
      <c r="B1577" t="s">
        <v>79</v>
      </c>
      <c r="C1577" s="1">
        <v>41285</v>
      </c>
      <c r="D1577">
        <v>6342800937</v>
      </c>
      <c r="E1577" s="1">
        <v>41607</v>
      </c>
      <c r="F1577" s="1">
        <v>41637</v>
      </c>
      <c r="G1577">
        <v>22.35</v>
      </c>
      <c r="H1577" t="s">
        <v>13</v>
      </c>
      <c r="I1577" s="1">
        <v>41611</v>
      </c>
      <c r="J1577" t="s">
        <v>17</v>
      </c>
      <c r="K1577">
        <v>4</v>
      </c>
      <c r="L1577">
        <v>0</v>
      </c>
      <c r="M1577">
        <f>Table1[[#This Row],[DueDate]]-Table1[[#This Row],[SettledDate]]</f>
        <v>26</v>
      </c>
    </row>
    <row r="1578" spans="1:13" x14ac:dyDescent="0.3">
      <c r="A1578">
        <v>391</v>
      </c>
      <c r="B1578" t="s">
        <v>74</v>
      </c>
      <c r="C1578" s="1">
        <v>41532</v>
      </c>
      <c r="D1578">
        <v>6345328269</v>
      </c>
      <c r="E1578" s="1">
        <v>41435</v>
      </c>
      <c r="F1578" s="1">
        <v>41465</v>
      </c>
      <c r="G1578">
        <v>68.95</v>
      </c>
      <c r="H1578" t="s">
        <v>13</v>
      </c>
      <c r="I1578" s="1">
        <v>41463</v>
      </c>
      <c r="J1578" t="s">
        <v>14</v>
      </c>
      <c r="K1578">
        <v>28</v>
      </c>
      <c r="L1578">
        <v>0</v>
      </c>
      <c r="M1578">
        <f>Table1[[#This Row],[DueDate]]-Table1[[#This Row],[SettledDate]]</f>
        <v>2</v>
      </c>
    </row>
    <row r="1579" spans="1:13" x14ac:dyDescent="0.3">
      <c r="A1579">
        <v>406</v>
      </c>
      <c r="B1579" t="s">
        <v>29</v>
      </c>
      <c r="C1579" s="1">
        <v>41460</v>
      </c>
      <c r="D1579">
        <v>6346701213</v>
      </c>
      <c r="E1579" s="1">
        <v>41045</v>
      </c>
      <c r="F1579" s="1">
        <v>41075</v>
      </c>
      <c r="G1579">
        <v>29.99</v>
      </c>
      <c r="H1579" t="s">
        <v>16</v>
      </c>
      <c r="I1579" s="1">
        <v>41092</v>
      </c>
      <c r="J1579" t="s">
        <v>14</v>
      </c>
      <c r="K1579">
        <v>47</v>
      </c>
      <c r="L1579">
        <v>17</v>
      </c>
      <c r="M1579">
        <f>Table1[[#This Row],[DueDate]]-Table1[[#This Row],[SettledDate]]</f>
        <v>-17</v>
      </c>
    </row>
    <row r="1580" spans="1:13" x14ac:dyDescent="0.3">
      <c r="A1580">
        <v>391</v>
      </c>
      <c r="B1580" t="s">
        <v>85</v>
      </c>
      <c r="C1580" s="1">
        <v>41021</v>
      </c>
      <c r="D1580">
        <v>6354957025</v>
      </c>
      <c r="E1580" s="1">
        <v>41184</v>
      </c>
      <c r="F1580" s="1">
        <v>41214</v>
      </c>
      <c r="G1580">
        <v>57.33</v>
      </c>
      <c r="H1580" t="s">
        <v>13</v>
      </c>
      <c r="I1580" s="1">
        <v>41201</v>
      </c>
      <c r="J1580" t="s">
        <v>17</v>
      </c>
      <c r="K1580">
        <v>17</v>
      </c>
      <c r="L1580">
        <v>0</v>
      </c>
      <c r="M1580">
        <f>Table1[[#This Row],[DueDate]]-Table1[[#This Row],[SettledDate]]</f>
        <v>13</v>
      </c>
    </row>
    <row r="1581" spans="1:13" x14ac:dyDescent="0.3">
      <c r="A1581">
        <v>406</v>
      </c>
      <c r="B1581" t="s">
        <v>61</v>
      </c>
      <c r="C1581" s="1">
        <v>41368</v>
      </c>
      <c r="D1581">
        <v>6360019650</v>
      </c>
      <c r="E1581" s="1">
        <v>41260</v>
      </c>
      <c r="F1581" s="1">
        <v>41290</v>
      </c>
      <c r="G1581">
        <v>99.67</v>
      </c>
      <c r="H1581" t="s">
        <v>16</v>
      </c>
      <c r="I1581" s="1">
        <v>41311</v>
      </c>
      <c r="J1581" t="s">
        <v>14</v>
      </c>
      <c r="K1581">
        <v>51</v>
      </c>
      <c r="L1581">
        <v>21</v>
      </c>
      <c r="M1581">
        <f>Table1[[#This Row],[DueDate]]-Table1[[#This Row],[SettledDate]]</f>
        <v>-21</v>
      </c>
    </row>
    <row r="1582" spans="1:13" x14ac:dyDescent="0.3">
      <c r="A1582">
        <v>770</v>
      </c>
      <c r="B1582" t="s">
        <v>24</v>
      </c>
      <c r="C1582" s="1">
        <v>41341</v>
      </c>
      <c r="D1582">
        <v>6369718990</v>
      </c>
      <c r="E1582" s="1">
        <v>41341</v>
      </c>
      <c r="F1582" s="1">
        <v>41371</v>
      </c>
      <c r="G1582">
        <v>55.46</v>
      </c>
      <c r="H1582" t="s">
        <v>13</v>
      </c>
      <c r="I1582" s="1">
        <v>41377</v>
      </c>
      <c r="J1582" t="s">
        <v>14</v>
      </c>
      <c r="K1582">
        <v>36</v>
      </c>
      <c r="L1582">
        <v>6</v>
      </c>
      <c r="M1582">
        <f>Table1[[#This Row],[DueDate]]-Table1[[#This Row],[SettledDate]]</f>
        <v>-6</v>
      </c>
    </row>
    <row r="1583" spans="1:13" x14ac:dyDescent="0.3">
      <c r="A1583">
        <v>897</v>
      </c>
      <c r="B1583" t="s">
        <v>107</v>
      </c>
      <c r="C1583" s="1">
        <v>41584</v>
      </c>
      <c r="D1583">
        <v>6375941605</v>
      </c>
      <c r="E1583" s="1">
        <v>41502</v>
      </c>
      <c r="F1583" s="1">
        <v>41532</v>
      </c>
      <c r="G1583">
        <v>52.41</v>
      </c>
      <c r="H1583" t="s">
        <v>13</v>
      </c>
      <c r="I1583" s="1">
        <v>41528</v>
      </c>
      <c r="J1583" t="s">
        <v>14</v>
      </c>
      <c r="K1583">
        <v>26</v>
      </c>
      <c r="L1583">
        <v>0</v>
      </c>
      <c r="M1583">
        <f>Table1[[#This Row],[DueDate]]-Table1[[#This Row],[SettledDate]]</f>
        <v>4</v>
      </c>
    </row>
    <row r="1584" spans="1:13" x14ac:dyDescent="0.3">
      <c r="A1584">
        <v>770</v>
      </c>
      <c r="B1584" t="s">
        <v>95</v>
      </c>
      <c r="C1584" s="1">
        <v>41394</v>
      </c>
      <c r="D1584">
        <v>6381931555</v>
      </c>
      <c r="E1584" s="1">
        <v>41608</v>
      </c>
      <c r="F1584" s="1">
        <v>41638</v>
      </c>
      <c r="G1584">
        <v>48.59</v>
      </c>
      <c r="H1584" t="s">
        <v>13</v>
      </c>
      <c r="I1584" s="1">
        <v>41628</v>
      </c>
      <c r="J1584" t="s">
        <v>17</v>
      </c>
      <c r="K1584">
        <v>20</v>
      </c>
      <c r="L1584">
        <v>0</v>
      </c>
      <c r="M1584">
        <f>Table1[[#This Row],[DueDate]]-Table1[[#This Row],[SettledDate]]</f>
        <v>10</v>
      </c>
    </row>
    <row r="1585" spans="1:13" x14ac:dyDescent="0.3">
      <c r="A1585">
        <v>406</v>
      </c>
      <c r="B1585" t="s">
        <v>81</v>
      </c>
      <c r="C1585" s="1">
        <v>41064</v>
      </c>
      <c r="D1585">
        <v>6391230941</v>
      </c>
      <c r="E1585" s="1">
        <v>40946</v>
      </c>
      <c r="F1585" s="1">
        <v>40976</v>
      </c>
      <c r="G1585">
        <v>75.19</v>
      </c>
      <c r="H1585" t="s">
        <v>13</v>
      </c>
      <c r="I1585" s="1">
        <v>40974</v>
      </c>
      <c r="J1585" t="s">
        <v>14</v>
      </c>
      <c r="K1585">
        <v>28</v>
      </c>
      <c r="L1585">
        <v>0</v>
      </c>
      <c r="M1585">
        <f>Table1[[#This Row],[DueDate]]-Table1[[#This Row],[SettledDate]]</f>
        <v>2</v>
      </c>
    </row>
    <row r="1586" spans="1:13" x14ac:dyDescent="0.3">
      <c r="A1586">
        <v>406</v>
      </c>
      <c r="B1586" t="s">
        <v>91</v>
      </c>
      <c r="C1586" s="1">
        <v>41605</v>
      </c>
      <c r="D1586">
        <v>6393629835</v>
      </c>
      <c r="E1586" s="1">
        <v>40911</v>
      </c>
      <c r="F1586" s="1">
        <v>40941</v>
      </c>
      <c r="G1586">
        <v>71.33</v>
      </c>
      <c r="H1586" t="s">
        <v>13</v>
      </c>
      <c r="I1586" s="1">
        <v>40938</v>
      </c>
      <c r="J1586" t="s">
        <v>14</v>
      </c>
      <c r="K1586">
        <v>27</v>
      </c>
      <c r="L1586">
        <v>0</v>
      </c>
      <c r="M1586">
        <f>Table1[[#This Row],[DueDate]]-Table1[[#This Row],[SettledDate]]</f>
        <v>3</v>
      </c>
    </row>
    <row r="1587" spans="1:13" x14ac:dyDescent="0.3">
      <c r="A1587">
        <v>897</v>
      </c>
      <c r="B1587" t="s">
        <v>108</v>
      </c>
      <c r="C1587" s="1">
        <v>41285</v>
      </c>
      <c r="D1587">
        <v>6393700803</v>
      </c>
      <c r="E1587" s="1">
        <v>41587</v>
      </c>
      <c r="F1587" s="1">
        <v>41617</v>
      </c>
      <c r="G1587">
        <v>40.94</v>
      </c>
      <c r="H1587" t="s">
        <v>13</v>
      </c>
      <c r="I1587" s="1">
        <v>41608</v>
      </c>
      <c r="J1587" t="s">
        <v>17</v>
      </c>
      <c r="K1587">
        <v>21</v>
      </c>
      <c r="L1587">
        <v>0</v>
      </c>
      <c r="M1587">
        <f>Table1[[#This Row],[DueDate]]-Table1[[#This Row],[SettledDate]]</f>
        <v>9</v>
      </c>
    </row>
    <row r="1588" spans="1:13" x14ac:dyDescent="0.3">
      <c r="A1588">
        <v>770</v>
      </c>
      <c r="B1588" t="s">
        <v>24</v>
      </c>
      <c r="C1588" s="1">
        <v>41341</v>
      </c>
      <c r="D1588">
        <v>6394171039</v>
      </c>
      <c r="E1588" s="1">
        <v>41242</v>
      </c>
      <c r="F1588" s="1">
        <v>41272</v>
      </c>
      <c r="G1588">
        <v>50.3</v>
      </c>
      <c r="H1588" t="s">
        <v>13</v>
      </c>
      <c r="I1588" s="1">
        <v>41269</v>
      </c>
      <c r="J1588" t="s">
        <v>14</v>
      </c>
      <c r="K1588">
        <v>27</v>
      </c>
      <c r="L1588">
        <v>0</v>
      </c>
      <c r="M1588">
        <f>Table1[[#This Row],[DueDate]]-Table1[[#This Row],[SettledDate]]</f>
        <v>3</v>
      </c>
    </row>
    <row r="1589" spans="1:13" x14ac:dyDescent="0.3">
      <c r="A1589">
        <v>897</v>
      </c>
      <c r="B1589" t="s">
        <v>45</v>
      </c>
      <c r="C1589" s="1">
        <v>41239</v>
      </c>
      <c r="D1589">
        <v>6402352996</v>
      </c>
      <c r="E1589" s="1">
        <v>41067</v>
      </c>
      <c r="F1589" s="1">
        <v>41097</v>
      </c>
      <c r="G1589">
        <v>15.4</v>
      </c>
      <c r="H1589" t="s">
        <v>13</v>
      </c>
      <c r="I1589" s="1">
        <v>41073</v>
      </c>
      <c r="J1589" t="s">
        <v>14</v>
      </c>
      <c r="K1589">
        <v>6</v>
      </c>
      <c r="L1589">
        <v>0</v>
      </c>
      <c r="M1589">
        <f>Table1[[#This Row],[DueDate]]-Table1[[#This Row],[SettledDate]]</f>
        <v>24</v>
      </c>
    </row>
    <row r="1590" spans="1:13" x14ac:dyDescent="0.3">
      <c r="A1590">
        <v>391</v>
      </c>
      <c r="B1590" t="s">
        <v>47</v>
      </c>
      <c r="C1590" s="1">
        <v>41240</v>
      </c>
      <c r="D1590">
        <v>6409983012</v>
      </c>
      <c r="E1590" s="1">
        <v>40977</v>
      </c>
      <c r="F1590" s="1">
        <v>41007</v>
      </c>
      <c r="G1590">
        <v>84.25</v>
      </c>
      <c r="H1590" t="s">
        <v>13</v>
      </c>
      <c r="I1590" s="1">
        <v>41008</v>
      </c>
      <c r="J1590" t="s">
        <v>14</v>
      </c>
      <c r="K1590">
        <v>31</v>
      </c>
      <c r="L1590">
        <v>1</v>
      </c>
      <c r="M1590">
        <f>Table1[[#This Row],[DueDate]]-Table1[[#This Row],[SettledDate]]</f>
        <v>-1</v>
      </c>
    </row>
    <row r="1591" spans="1:13" x14ac:dyDescent="0.3">
      <c r="A1591">
        <v>406</v>
      </c>
      <c r="B1591" t="s">
        <v>68</v>
      </c>
      <c r="C1591" s="1">
        <v>41103</v>
      </c>
      <c r="D1591">
        <v>6412855977</v>
      </c>
      <c r="E1591" s="1">
        <v>41587</v>
      </c>
      <c r="F1591" s="1">
        <v>41617</v>
      </c>
      <c r="G1591">
        <v>77.14</v>
      </c>
      <c r="H1591" t="s">
        <v>16</v>
      </c>
      <c r="I1591" s="1">
        <v>41606</v>
      </c>
      <c r="J1591" t="s">
        <v>17</v>
      </c>
      <c r="K1591">
        <v>19</v>
      </c>
      <c r="L1591">
        <v>0</v>
      </c>
      <c r="M1591">
        <f>Table1[[#This Row],[DueDate]]-Table1[[#This Row],[SettledDate]]</f>
        <v>11</v>
      </c>
    </row>
    <row r="1592" spans="1:13" x14ac:dyDescent="0.3">
      <c r="A1592">
        <v>391</v>
      </c>
      <c r="B1592" t="s">
        <v>53</v>
      </c>
      <c r="C1592" s="1">
        <v>41224</v>
      </c>
      <c r="D1592">
        <v>6425569284</v>
      </c>
      <c r="E1592" s="1">
        <v>41039</v>
      </c>
      <c r="F1592" s="1">
        <v>41069</v>
      </c>
      <c r="G1592">
        <v>35.36</v>
      </c>
      <c r="H1592" t="s">
        <v>13</v>
      </c>
      <c r="I1592" s="1">
        <v>41070</v>
      </c>
      <c r="J1592" t="s">
        <v>14</v>
      </c>
      <c r="K1592">
        <v>31</v>
      </c>
      <c r="L1592">
        <v>1</v>
      </c>
      <c r="M1592">
        <f>Table1[[#This Row],[DueDate]]-Table1[[#This Row],[SettledDate]]</f>
        <v>-1</v>
      </c>
    </row>
    <row r="1593" spans="1:13" x14ac:dyDescent="0.3">
      <c r="A1593">
        <v>818</v>
      </c>
      <c r="B1593" t="s">
        <v>100</v>
      </c>
      <c r="C1593" s="1">
        <v>41563</v>
      </c>
      <c r="D1593">
        <v>6428663736</v>
      </c>
      <c r="E1593" s="1">
        <v>41150</v>
      </c>
      <c r="F1593" s="1">
        <v>41180</v>
      </c>
      <c r="G1593">
        <v>74.47</v>
      </c>
      <c r="H1593" t="s">
        <v>16</v>
      </c>
      <c r="I1593" s="1">
        <v>41192</v>
      </c>
      <c r="J1593" t="s">
        <v>14</v>
      </c>
      <c r="K1593">
        <v>42</v>
      </c>
      <c r="L1593">
        <v>12</v>
      </c>
      <c r="M1593">
        <f>Table1[[#This Row],[DueDate]]-Table1[[#This Row],[SettledDate]]</f>
        <v>-12</v>
      </c>
    </row>
    <row r="1594" spans="1:13" x14ac:dyDescent="0.3">
      <c r="A1594">
        <v>406</v>
      </c>
      <c r="B1594" t="s">
        <v>73</v>
      </c>
      <c r="C1594" s="1">
        <v>41167</v>
      </c>
      <c r="D1594">
        <v>6438106557</v>
      </c>
      <c r="E1594" s="1">
        <v>41225</v>
      </c>
      <c r="F1594" s="1">
        <v>41255</v>
      </c>
      <c r="G1594">
        <v>84.89</v>
      </c>
      <c r="H1594" t="s">
        <v>16</v>
      </c>
      <c r="I1594" s="1">
        <v>41255</v>
      </c>
      <c r="J1594" t="s">
        <v>17</v>
      </c>
      <c r="K1594">
        <v>30</v>
      </c>
      <c r="L1594">
        <v>0</v>
      </c>
      <c r="M1594">
        <f>Table1[[#This Row],[DueDate]]-Table1[[#This Row],[SettledDate]]</f>
        <v>0</v>
      </c>
    </row>
    <row r="1595" spans="1:13" x14ac:dyDescent="0.3">
      <c r="A1595">
        <v>770</v>
      </c>
      <c r="B1595" t="s">
        <v>80</v>
      </c>
      <c r="C1595" s="1">
        <v>41163</v>
      </c>
      <c r="D1595">
        <v>6440354171</v>
      </c>
      <c r="E1595" s="1">
        <v>41609</v>
      </c>
      <c r="F1595" s="1">
        <v>41639</v>
      </c>
      <c r="G1595">
        <v>44.41</v>
      </c>
      <c r="H1595" t="s">
        <v>13</v>
      </c>
      <c r="I1595" s="1">
        <v>41627</v>
      </c>
      <c r="J1595" t="s">
        <v>17</v>
      </c>
      <c r="K1595">
        <v>18</v>
      </c>
      <c r="L1595">
        <v>0</v>
      </c>
      <c r="M1595">
        <f>Table1[[#This Row],[DueDate]]-Table1[[#This Row],[SettledDate]]</f>
        <v>12</v>
      </c>
    </row>
    <row r="1596" spans="1:13" x14ac:dyDescent="0.3">
      <c r="A1596">
        <v>818</v>
      </c>
      <c r="B1596" t="s">
        <v>28</v>
      </c>
      <c r="C1596" s="1">
        <v>41431</v>
      </c>
      <c r="D1596">
        <v>6442249090</v>
      </c>
      <c r="E1596" s="1">
        <v>41293</v>
      </c>
      <c r="F1596" s="1">
        <v>41323</v>
      </c>
      <c r="G1596">
        <v>88.72</v>
      </c>
      <c r="H1596" t="s">
        <v>16</v>
      </c>
      <c r="I1596" s="1">
        <v>41331</v>
      </c>
      <c r="J1596" t="s">
        <v>14</v>
      </c>
      <c r="K1596">
        <v>38</v>
      </c>
      <c r="L1596">
        <v>8</v>
      </c>
      <c r="M1596">
        <f>Table1[[#This Row],[DueDate]]-Table1[[#This Row],[SettledDate]]</f>
        <v>-8</v>
      </c>
    </row>
    <row r="1597" spans="1:13" x14ac:dyDescent="0.3">
      <c r="A1597">
        <v>770</v>
      </c>
      <c r="B1597" t="s">
        <v>76</v>
      </c>
      <c r="C1597" s="1">
        <v>41121</v>
      </c>
      <c r="D1597">
        <v>6444186130</v>
      </c>
      <c r="E1597" s="1">
        <v>41156</v>
      </c>
      <c r="F1597" s="1">
        <v>41186</v>
      </c>
      <c r="G1597">
        <v>44.71</v>
      </c>
      <c r="H1597" t="s">
        <v>13</v>
      </c>
      <c r="I1597" s="1">
        <v>41182</v>
      </c>
      <c r="J1597" t="s">
        <v>17</v>
      </c>
      <c r="K1597">
        <v>26</v>
      </c>
      <c r="L1597">
        <v>0</v>
      </c>
      <c r="M1597">
        <f>Table1[[#This Row],[DueDate]]-Table1[[#This Row],[SettledDate]]</f>
        <v>4</v>
      </c>
    </row>
    <row r="1598" spans="1:13" x14ac:dyDescent="0.3">
      <c r="A1598">
        <v>770</v>
      </c>
      <c r="B1598" t="s">
        <v>23</v>
      </c>
      <c r="C1598" s="1">
        <v>41452</v>
      </c>
      <c r="D1598">
        <v>6452306428</v>
      </c>
      <c r="E1598" s="1">
        <v>41584</v>
      </c>
      <c r="F1598" s="1">
        <v>41614</v>
      </c>
      <c r="G1598">
        <v>56.03</v>
      </c>
      <c r="H1598" t="s">
        <v>13</v>
      </c>
      <c r="I1598" s="1">
        <v>41614</v>
      </c>
      <c r="J1598" t="s">
        <v>17</v>
      </c>
      <c r="K1598">
        <v>30</v>
      </c>
      <c r="L1598">
        <v>0</v>
      </c>
      <c r="M1598">
        <f>Table1[[#This Row],[DueDate]]-Table1[[#This Row],[SettledDate]]</f>
        <v>0</v>
      </c>
    </row>
    <row r="1599" spans="1:13" x14ac:dyDescent="0.3">
      <c r="A1599">
        <v>897</v>
      </c>
      <c r="B1599" t="s">
        <v>107</v>
      </c>
      <c r="C1599" s="1">
        <v>41584</v>
      </c>
      <c r="D1599">
        <v>6453395358</v>
      </c>
      <c r="E1599" s="1">
        <v>41461</v>
      </c>
      <c r="F1599" s="1">
        <v>41491</v>
      </c>
      <c r="G1599">
        <v>49.75</v>
      </c>
      <c r="H1599" t="s">
        <v>13</v>
      </c>
      <c r="I1599" s="1">
        <v>41479</v>
      </c>
      <c r="J1599" t="s">
        <v>14</v>
      </c>
      <c r="K1599">
        <v>18</v>
      </c>
      <c r="L1599">
        <v>0</v>
      </c>
      <c r="M1599">
        <f>Table1[[#This Row],[DueDate]]-Table1[[#This Row],[SettledDate]]</f>
        <v>12</v>
      </c>
    </row>
    <row r="1600" spans="1:13" x14ac:dyDescent="0.3">
      <c r="A1600">
        <v>406</v>
      </c>
      <c r="B1600" t="s">
        <v>81</v>
      </c>
      <c r="C1600" s="1">
        <v>41064</v>
      </c>
      <c r="D1600">
        <v>6456711996</v>
      </c>
      <c r="E1600" s="1">
        <v>41025</v>
      </c>
      <c r="F1600" s="1">
        <v>41055</v>
      </c>
      <c r="G1600">
        <v>84.99</v>
      </c>
      <c r="H1600" t="s">
        <v>13</v>
      </c>
      <c r="I1600" s="1">
        <v>41043</v>
      </c>
      <c r="J1600" t="s">
        <v>14</v>
      </c>
      <c r="K1600">
        <v>18</v>
      </c>
      <c r="L1600">
        <v>0</v>
      </c>
      <c r="M1600">
        <f>Table1[[#This Row],[DueDate]]-Table1[[#This Row],[SettledDate]]</f>
        <v>12</v>
      </c>
    </row>
    <row r="1601" spans="1:13" x14ac:dyDescent="0.3">
      <c r="A1601">
        <v>818</v>
      </c>
      <c r="B1601" t="s">
        <v>30</v>
      </c>
      <c r="C1601" s="1">
        <v>41234</v>
      </c>
      <c r="D1601">
        <v>6463057288</v>
      </c>
      <c r="E1601" s="1">
        <v>41517</v>
      </c>
      <c r="F1601" s="1">
        <v>41547</v>
      </c>
      <c r="G1601">
        <v>70.760000000000005</v>
      </c>
      <c r="H1601" t="s">
        <v>16</v>
      </c>
      <c r="I1601" s="1">
        <v>41537</v>
      </c>
      <c r="J1601" t="s">
        <v>17</v>
      </c>
      <c r="K1601">
        <v>20</v>
      </c>
      <c r="L1601">
        <v>0</v>
      </c>
      <c r="M1601">
        <f>Table1[[#This Row],[DueDate]]-Table1[[#This Row],[SettledDate]]</f>
        <v>10</v>
      </c>
    </row>
    <row r="1602" spans="1:13" x14ac:dyDescent="0.3">
      <c r="A1602">
        <v>391</v>
      </c>
      <c r="B1602" t="s">
        <v>72</v>
      </c>
      <c r="C1602" s="1">
        <v>41080</v>
      </c>
      <c r="D1602">
        <v>6470441610</v>
      </c>
      <c r="E1602" s="1">
        <v>41040</v>
      </c>
      <c r="F1602" s="1">
        <v>41070</v>
      </c>
      <c r="G1602">
        <v>56.88</v>
      </c>
      <c r="H1602" t="s">
        <v>13</v>
      </c>
      <c r="I1602" s="1">
        <v>41072</v>
      </c>
      <c r="J1602" t="s">
        <v>14</v>
      </c>
      <c r="K1602">
        <v>32</v>
      </c>
      <c r="L1602">
        <v>2</v>
      </c>
      <c r="M1602">
        <f>Table1[[#This Row],[DueDate]]-Table1[[#This Row],[SettledDate]]</f>
        <v>-2</v>
      </c>
    </row>
    <row r="1603" spans="1:13" x14ac:dyDescent="0.3">
      <c r="A1603">
        <v>406</v>
      </c>
      <c r="B1603" t="s">
        <v>50</v>
      </c>
      <c r="C1603" s="1">
        <v>41131</v>
      </c>
      <c r="D1603">
        <v>6470819411</v>
      </c>
      <c r="E1603" s="1">
        <v>41190</v>
      </c>
      <c r="F1603" s="1">
        <v>41220</v>
      </c>
      <c r="G1603">
        <v>44.77</v>
      </c>
      <c r="H1603" t="s">
        <v>13</v>
      </c>
      <c r="I1603" s="1">
        <v>41225</v>
      </c>
      <c r="J1603" t="s">
        <v>17</v>
      </c>
      <c r="K1603">
        <v>35</v>
      </c>
      <c r="L1603">
        <v>5</v>
      </c>
      <c r="M1603">
        <f>Table1[[#This Row],[DueDate]]-Table1[[#This Row],[SettledDate]]</f>
        <v>-5</v>
      </c>
    </row>
    <row r="1604" spans="1:13" x14ac:dyDescent="0.3">
      <c r="A1604">
        <v>406</v>
      </c>
      <c r="B1604" t="s">
        <v>90</v>
      </c>
      <c r="C1604" s="1">
        <v>41547</v>
      </c>
      <c r="D1604">
        <v>6471713415</v>
      </c>
      <c r="E1604" s="1">
        <v>41427</v>
      </c>
      <c r="F1604" s="1">
        <v>41457</v>
      </c>
      <c r="G1604">
        <v>91.21</v>
      </c>
      <c r="H1604" t="s">
        <v>13</v>
      </c>
      <c r="I1604" s="1">
        <v>41469</v>
      </c>
      <c r="J1604" t="s">
        <v>14</v>
      </c>
      <c r="K1604">
        <v>42</v>
      </c>
      <c r="L1604">
        <v>12</v>
      </c>
      <c r="M1604">
        <f>Table1[[#This Row],[DueDate]]-Table1[[#This Row],[SettledDate]]</f>
        <v>-12</v>
      </c>
    </row>
    <row r="1605" spans="1:13" x14ac:dyDescent="0.3">
      <c r="A1605">
        <v>391</v>
      </c>
      <c r="B1605" t="s">
        <v>56</v>
      </c>
      <c r="C1605" s="1">
        <v>41051</v>
      </c>
      <c r="D1605">
        <v>6474542050</v>
      </c>
      <c r="E1605" s="1">
        <v>41369</v>
      </c>
      <c r="F1605" s="1">
        <v>41399</v>
      </c>
      <c r="G1605">
        <v>45.06</v>
      </c>
      <c r="H1605" t="s">
        <v>13</v>
      </c>
      <c r="I1605" s="1">
        <v>41399</v>
      </c>
      <c r="J1605" t="s">
        <v>17</v>
      </c>
      <c r="K1605">
        <v>30</v>
      </c>
      <c r="L1605">
        <v>0</v>
      </c>
      <c r="M1605">
        <f>Table1[[#This Row],[DueDate]]-Table1[[#This Row],[SettledDate]]</f>
        <v>0</v>
      </c>
    </row>
    <row r="1606" spans="1:13" x14ac:dyDescent="0.3">
      <c r="A1606">
        <v>406</v>
      </c>
      <c r="B1606" t="s">
        <v>114</v>
      </c>
      <c r="C1606" s="1">
        <v>41253</v>
      </c>
      <c r="D1606">
        <v>6475160337</v>
      </c>
      <c r="E1606" s="1">
        <v>41152</v>
      </c>
      <c r="F1606" s="1">
        <v>41182</v>
      </c>
      <c r="G1606">
        <v>52.75</v>
      </c>
      <c r="H1606" t="s">
        <v>16</v>
      </c>
      <c r="I1606" s="1">
        <v>41171</v>
      </c>
      <c r="J1606" t="s">
        <v>14</v>
      </c>
      <c r="K1606">
        <v>19</v>
      </c>
      <c r="L1606">
        <v>0</v>
      </c>
      <c r="M1606">
        <f>Table1[[#This Row],[DueDate]]-Table1[[#This Row],[SettledDate]]</f>
        <v>11</v>
      </c>
    </row>
    <row r="1607" spans="1:13" x14ac:dyDescent="0.3">
      <c r="A1607">
        <v>391</v>
      </c>
      <c r="B1607" t="s">
        <v>12</v>
      </c>
      <c r="C1607" s="1">
        <v>41370</v>
      </c>
      <c r="D1607">
        <v>6478764177</v>
      </c>
      <c r="E1607" s="1">
        <v>41551</v>
      </c>
      <c r="F1607" s="1">
        <v>41581</v>
      </c>
      <c r="G1607">
        <v>64.72</v>
      </c>
      <c r="H1607" t="s">
        <v>13</v>
      </c>
      <c r="I1607" s="1">
        <v>41573</v>
      </c>
      <c r="J1607" t="s">
        <v>17</v>
      </c>
      <c r="K1607">
        <v>22</v>
      </c>
      <c r="L1607">
        <v>0</v>
      </c>
      <c r="M1607">
        <f>Table1[[#This Row],[DueDate]]-Table1[[#This Row],[SettledDate]]</f>
        <v>8</v>
      </c>
    </row>
    <row r="1608" spans="1:13" x14ac:dyDescent="0.3">
      <c r="A1608">
        <v>391</v>
      </c>
      <c r="B1608" t="s">
        <v>48</v>
      </c>
      <c r="C1608" s="1">
        <v>41201</v>
      </c>
      <c r="D1608">
        <v>6481259640</v>
      </c>
      <c r="E1608" s="1">
        <v>41574</v>
      </c>
      <c r="F1608" s="1">
        <v>41604</v>
      </c>
      <c r="G1608">
        <v>53.68</v>
      </c>
      <c r="H1608" t="s">
        <v>13</v>
      </c>
      <c r="I1608" s="1">
        <v>41586</v>
      </c>
      <c r="J1608" t="s">
        <v>17</v>
      </c>
      <c r="K1608">
        <v>12</v>
      </c>
      <c r="L1608">
        <v>0</v>
      </c>
      <c r="M1608">
        <f>Table1[[#This Row],[DueDate]]-Table1[[#This Row],[SettledDate]]</f>
        <v>18</v>
      </c>
    </row>
    <row r="1609" spans="1:13" x14ac:dyDescent="0.3">
      <c r="A1609">
        <v>406</v>
      </c>
      <c r="B1609" t="s">
        <v>40</v>
      </c>
      <c r="C1609" s="1">
        <v>41176</v>
      </c>
      <c r="D1609">
        <v>6482427308</v>
      </c>
      <c r="E1609" s="1">
        <v>40921</v>
      </c>
      <c r="F1609" s="1">
        <v>40951</v>
      </c>
      <c r="G1609">
        <v>80.989999999999995</v>
      </c>
      <c r="H1609" t="s">
        <v>16</v>
      </c>
      <c r="I1609" s="1">
        <v>40982</v>
      </c>
      <c r="J1609" t="s">
        <v>14</v>
      </c>
      <c r="K1609">
        <v>61</v>
      </c>
      <c r="L1609">
        <v>31</v>
      </c>
      <c r="M1609">
        <f>Table1[[#This Row],[DueDate]]-Table1[[#This Row],[SettledDate]]</f>
        <v>-31</v>
      </c>
    </row>
    <row r="1610" spans="1:13" x14ac:dyDescent="0.3">
      <c r="A1610">
        <v>391</v>
      </c>
      <c r="B1610" t="s">
        <v>74</v>
      </c>
      <c r="C1610" s="1">
        <v>41532</v>
      </c>
      <c r="D1610">
        <v>6484297273</v>
      </c>
      <c r="E1610" s="1">
        <v>41024</v>
      </c>
      <c r="F1610" s="1">
        <v>41054</v>
      </c>
      <c r="G1610">
        <v>73.900000000000006</v>
      </c>
      <c r="H1610" t="s">
        <v>13</v>
      </c>
      <c r="I1610" s="1">
        <v>41045</v>
      </c>
      <c r="J1610" t="s">
        <v>14</v>
      </c>
      <c r="K1610">
        <v>21</v>
      </c>
      <c r="L1610">
        <v>0</v>
      </c>
      <c r="M1610">
        <f>Table1[[#This Row],[DueDate]]-Table1[[#This Row],[SettledDate]]</f>
        <v>9</v>
      </c>
    </row>
    <row r="1611" spans="1:13" x14ac:dyDescent="0.3">
      <c r="A1611">
        <v>818</v>
      </c>
      <c r="B1611" t="s">
        <v>32</v>
      </c>
      <c r="C1611" s="1">
        <v>40917</v>
      </c>
      <c r="D1611">
        <v>6495779635</v>
      </c>
      <c r="E1611" s="1">
        <v>41193</v>
      </c>
      <c r="F1611" s="1">
        <v>41223</v>
      </c>
      <c r="G1611">
        <v>89.28</v>
      </c>
      <c r="H1611" t="s">
        <v>16</v>
      </c>
      <c r="I1611" s="1">
        <v>41220</v>
      </c>
      <c r="J1611" t="s">
        <v>17</v>
      </c>
      <c r="K1611">
        <v>27</v>
      </c>
      <c r="L1611">
        <v>0</v>
      </c>
      <c r="M1611">
        <f>Table1[[#This Row],[DueDate]]-Table1[[#This Row],[SettledDate]]</f>
        <v>3</v>
      </c>
    </row>
    <row r="1612" spans="1:13" x14ac:dyDescent="0.3">
      <c r="A1612">
        <v>818</v>
      </c>
      <c r="B1612" t="s">
        <v>33</v>
      </c>
      <c r="C1612" s="1">
        <v>41060</v>
      </c>
      <c r="D1612">
        <v>6502176136</v>
      </c>
      <c r="E1612" s="1">
        <v>40997</v>
      </c>
      <c r="F1612" s="1">
        <v>41027</v>
      </c>
      <c r="G1612">
        <v>30.03</v>
      </c>
      <c r="H1612" t="s">
        <v>16</v>
      </c>
      <c r="I1612" s="1">
        <v>41050</v>
      </c>
      <c r="J1612" t="s">
        <v>14</v>
      </c>
      <c r="K1612">
        <v>53</v>
      </c>
      <c r="L1612">
        <v>23</v>
      </c>
      <c r="M1612">
        <f>Table1[[#This Row],[DueDate]]-Table1[[#This Row],[SettledDate]]</f>
        <v>-23</v>
      </c>
    </row>
    <row r="1613" spans="1:13" x14ac:dyDescent="0.3">
      <c r="A1613">
        <v>897</v>
      </c>
      <c r="B1613" t="s">
        <v>22</v>
      </c>
      <c r="C1613" s="1">
        <v>41248</v>
      </c>
      <c r="D1613">
        <v>6504376538</v>
      </c>
      <c r="E1613" s="1">
        <v>41145</v>
      </c>
      <c r="F1613" s="1">
        <v>41175</v>
      </c>
      <c r="G1613">
        <v>46.39</v>
      </c>
      <c r="H1613" t="s">
        <v>13</v>
      </c>
      <c r="I1613" s="1">
        <v>41180</v>
      </c>
      <c r="J1613" t="s">
        <v>14</v>
      </c>
      <c r="K1613">
        <v>35</v>
      </c>
      <c r="L1613">
        <v>5</v>
      </c>
      <c r="M1613">
        <f>Table1[[#This Row],[DueDate]]-Table1[[#This Row],[SettledDate]]</f>
        <v>-5</v>
      </c>
    </row>
    <row r="1614" spans="1:13" x14ac:dyDescent="0.3">
      <c r="A1614">
        <v>406</v>
      </c>
      <c r="B1614" t="s">
        <v>103</v>
      </c>
      <c r="C1614" s="1">
        <v>41022</v>
      </c>
      <c r="D1614">
        <v>6504473012</v>
      </c>
      <c r="E1614" s="1">
        <v>41323</v>
      </c>
      <c r="F1614" s="1">
        <v>41353</v>
      </c>
      <c r="G1614">
        <v>80.56</v>
      </c>
      <c r="H1614" t="s">
        <v>13</v>
      </c>
      <c r="I1614" s="1">
        <v>41336</v>
      </c>
      <c r="J1614" t="s">
        <v>17</v>
      </c>
      <c r="K1614">
        <v>13</v>
      </c>
      <c r="L1614">
        <v>0</v>
      </c>
      <c r="M1614">
        <f>Table1[[#This Row],[DueDate]]-Table1[[#This Row],[SettledDate]]</f>
        <v>17</v>
      </c>
    </row>
    <row r="1615" spans="1:13" x14ac:dyDescent="0.3">
      <c r="A1615">
        <v>391</v>
      </c>
      <c r="B1615" t="s">
        <v>37</v>
      </c>
      <c r="C1615" s="1">
        <v>41277</v>
      </c>
      <c r="D1615">
        <v>6505128561</v>
      </c>
      <c r="E1615" s="1">
        <v>41220</v>
      </c>
      <c r="F1615" s="1">
        <v>41250</v>
      </c>
      <c r="G1615">
        <v>17.850000000000001</v>
      </c>
      <c r="H1615" t="s">
        <v>13</v>
      </c>
      <c r="I1615" s="1">
        <v>41245</v>
      </c>
      <c r="J1615" t="s">
        <v>14</v>
      </c>
      <c r="K1615">
        <v>25</v>
      </c>
      <c r="L1615">
        <v>0</v>
      </c>
      <c r="M1615">
        <f>Table1[[#This Row],[DueDate]]-Table1[[#This Row],[SettledDate]]</f>
        <v>5</v>
      </c>
    </row>
    <row r="1616" spans="1:13" x14ac:dyDescent="0.3">
      <c r="A1616">
        <v>406</v>
      </c>
      <c r="B1616" t="s">
        <v>82</v>
      </c>
      <c r="C1616" s="1">
        <v>41094</v>
      </c>
      <c r="D1616">
        <v>6511784638</v>
      </c>
      <c r="E1616" s="1">
        <v>41373</v>
      </c>
      <c r="F1616" s="1">
        <v>41403</v>
      </c>
      <c r="G1616">
        <v>81.53</v>
      </c>
      <c r="H1616" t="s">
        <v>13</v>
      </c>
      <c r="I1616" s="1">
        <v>41389</v>
      </c>
      <c r="J1616" t="s">
        <v>17</v>
      </c>
      <c r="K1616">
        <v>16</v>
      </c>
      <c r="L1616">
        <v>0</v>
      </c>
      <c r="M1616">
        <f>Table1[[#This Row],[DueDate]]-Table1[[#This Row],[SettledDate]]</f>
        <v>14</v>
      </c>
    </row>
    <row r="1617" spans="1:13" x14ac:dyDescent="0.3">
      <c r="A1617">
        <v>391</v>
      </c>
      <c r="B1617" t="s">
        <v>31</v>
      </c>
      <c r="C1617" s="1">
        <v>41352</v>
      </c>
      <c r="D1617">
        <v>6520680737</v>
      </c>
      <c r="E1617" s="1">
        <v>41538</v>
      </c>
      <c r="F1617" s="1">
        <v>41568</v>
      </c>
      <c r="G1617">
        <v>89.37</v>
      </c>
      <c r="H1617" t="s">
        <v>13</v>
      </c>
      <c r="I1617" s="1">
        <v>41545</v>
      </c>
      <c r="J1617" t="s">
        <v>17</v>
      </c>
      <c r="K1617">
        <v>7</v>
      </c>
      <c r="L1617">
        <v>0</v>
      </c>
      <c r="M1617">
        <f>Table1[[#This Row],[DueDate]]-Table1[[#This Row],[SettledDate]]</f>
        <v>23</v>
      </c>
    </row>
    <row r="1618" spans="1:13" x14ac:dyDescent="0.3">
      <c r="A1618">
        <v>391</v>
      </c>
      <c r="B1618" t="s">
        <v>109</v>
      </c>
      <c r="C1618" s="1">
        <v>41405</v>
      </c>
      <c r="D1618">
        <v>6522487147</v>
      </c>
      <c r="E1618" s="1">
        <v>41175</v>
      </c>
      <c r="F1618" s="1">
        <v>41205</v>
      </c>
      <c r="G1618">
        <v>73.150000000000006</v>
      </c>
      <c r="H1618" t="s">
        <v>13</v>
      </c>
      <c r="I1618" s="1">
        <v>41200</v>
      </c>
      <c r="J1618" t="s">
        <v>14</v>
      </c>
      <c r="K1618">
        <v>25</v>
      </c>
      <c r="L1618">
        <v>0</v>
      </c>
      <c r="M1618">
        <f>Table1[[#This Row],[DueDate]]-Table1[[#This Row],[SettledDate]]</f>
        <v>5</v>
      </c>
    </row>
    <row r="1619" spans="1:13" x14ac:dyDescent="0.3">
      <c r="A1619">
        <v>391</v>
      </c>
      <c r="B1619" t="s">
        <v>43</v>
      </c>
      <c r="C1619" s="1">
        <v>41284</v>
      </c>
      <c r="D1619">
        <v>6525526692</v>
      </c>
      <c r="E1619" s="1">
        <v>41220</v>
      </c>
      <c r="F1619" s="1">
        <v>41250</v>
      </c>
      <c r="G1619">
        <v>62.31</v>
      </c>
      <c r="H1619" t="s">
        <v>13</v>
      </c>
      <c r="I1619" s="1">
        <v>41241</v>
      </c>
      <c r="J1619" t="s">
        <v>14</v>
      </c>
      <c r="K1619">
        <v>21</v>
      </c>
      <c r="L1619">
        <v>0</v>
      </c>
      <c r="M1619">
        <f>Table1[[#This Row],[DueDate]]-Table1[[#This Row],[SettledDate]]</f>
        <v>9</v>
      </c>
    </row>
    <row r="1620" spans="1:13" x14ac:dyDescent="0.3">
      <c r="A1620">
        <v>391</v>
      </c>
      <c r="B1620" t="s">
        <v>18</v>
      </c>
      <c r="C1620" s="1">
        <v>40934</v>
      </c>
      <c r="D1620">
        <v>6528247418</v>
      </c>
      <c r="E1620" s="1">
        <v>41278</v>
      </c>
      <c r="F1620" s="1">
        <v>41308</v>
      </c>
      <c r="G1620">
        <v>84.86</v>
      </c>
      <c r="H1620" t="s">
        <v>13</v>
      </c>
      <c r="I1620" s="1">
        <v>41282</v>
      </c>
      <c r="J1620" t="s">
        <v>17</v>
      </c>
      <c r="K1620">
        <v>4</v>
      </c>
      <c r="L1620">
        <v>0</v>
      </c>
      <c r="M1620">
        <f>Table1[[#This Row],[DueDate]]-Table1[[#This Row],[SettledDate]]</f>
        <v>26</v>
      </c>
    </row>
    <row r="1621" spans="1:13" x14ac:dyDescent="0.3">
      <c r="A1621">
        <v>818</v>
      </c>
      <c r="B1621" t="s">
        <v>36</v>
      </c>
      <c r="C1621" s="1">
        <v>41518</v>
      </c>
      <c r="D1621">
        <v>6530836489</v>
      </c>
      <c r="E1621" s="1">
        <v>41232</v>
      </c>
      <c r="F1621" s="1">
        <v>41262</v>
      </c>
      <c r="G1621">
        <v>54.95</v>
      </c>
      <c r="H1621" t="s">
        <v>13</v>
      </c>
      <c r="I1621" s="1">
        <v>41248</v>
      </c>
      <c r="J1621" t="s">
        <v>14</v>
      </c>
      <c r="K1621">
        <v>16</v>
      </c>
      <c r="L1621">
        <v>0</v>
      </c>
      <c r="M1621">
        <f>Table1[[#This Row],[DueDate]]-Table1[[#This Row],[SettledDate]]</f>
        <v>14</v>
      </c>
    </row>
    <row r="1622" spans="1:13" x14ac:dyDescent="0.3">
      <c r="A1622">
        <v>391</v>
      </c>
      <c r="B1622" t="s">
        <v>89</v>
      </c>
      <c r="C1622" s="1">
        <v>41282</v>
      </c>
      <c r="D1622">
        <v>6534753348</v>
      </c>
      <c r="E1622" s="1">
        <v>41496</v>
      </c>
      <c r="F1622" s="1">
        <v>41526</v>
      </c>
      <c r="G1622">
        <v>60.61</v>
      </c>
      <c r="H1622" t="s">
        <v>13</v>
      </c>
      <c r="I1622" s="1">
        <v>41508</v>
      </c>
      <c r="J1622" t="s">
        <v>17</v>
      </c>
      <c r="K1622">
        <v>12</v>
      </c>
      <c r="L1622">
        <v>0</v>
      </c>
      <c r="M1622">
        <f>Table1[[#This Row],[DueDate]]-Table1[[#This Row],[SettledDate]]</f>
        <v>18</v>
      </c>
    </row>
    <row r="1623" spans="1:13" x14ac:dyDescent="0.3">
      <c r="A1623">
        <v>391</v>
      </c>
      <c r="B1623" t="s">
        <v>104</v>
      </c>
      <c r="C1623" s="1">
        <v>41556</v>
      </c>
      <c r="D1623">
        <v>6536896937</v>
      </c>
      <c r="E1623" s="1">
        <v>41007</v>
      </c>
      <c r="F1623" s="1">
        <v>41037</v>
      </c>
      <c r="G1623">
        <v>74.28</v>
      </c>
      <c r="H1623" t="s">
        <v>13</v>
      </c>
      <c r="I1623" s="1">
        <v>41039</v>
      </c>
      <c r="J1623" t="s">
        <v>14</v>
      </c>
      <c r="K1623">
        <v>32</v>
      </c>
      <c r="L1623">
        <v>2</v>
      </c>
      <c r="M1623">
        <f>Table1[[#This Row],[DueDate]]-Table1[[#This Row],[SettledDate]]</f>
        <v>-2</v>
      </c>
    </row>
    <row r="1624" spans="1:13" x14ac:dyDescent="0.3">
      <c r="A1624">
        <v>770</v>
      </c>
      <c r="B1624" t="s">
        <v>102</v>
      </c>
      <c r="C1624" s="1">
        <v>41501</v>
      </c>
      <c r="D1624">
        <v>6541040836</v>
      </c>
      <c r="E1624" s="1">
        <v>41145</v>
      </c>
      <c r="F1624" s="1">
        <v>41175</v>
      </c>
      <c r="G1624">
        <v>46.2</v>
      </c>
      <c r="H1624" t="s">
        <v>13</v>
      </c>
      <c r="I1624" s="1">
        <v>41169</v>
      </c>
      <c r="J1624" t="s">
        <v>14</v>
      </c>
      <c r="K1624">
        <v>24</v>
      </c>
      <c r="L1624">
        <v>0</v>
      </c>
      <c r="M1624">
        <f>Table1[[#This Row],[DueDate]]-Table1[[#This Row],[SettledDate]]</f>
        <v>6</v>
      </c>
    </row>
    <row r="1625" spans="1:13" x14ac:dyDescent="0.3">
      <c r="A1625">
        <v>391</v>
      </c>
      <c r="B1625" t="s">
        <v>72</v>
      </c>
      <c r="C1625" s="1">
        <v>41080</v>
      </c>
      <c r="D1625">
        <v>6545436181</v>
      </c>
      <c r="E1625" s="1">
        <v>41479</v>
      </c>
      <c r="F1625" s="1">
        <v>41509</v>
      </c>
      <c r="G1625">
        <v>48.04</v>
      </c>
      <c r="H1625" t="s">
        <v>13</v>
      </c>
      <c r="I1625" s="1">
        <v>41501</v>
      </c>
      <c r="J1625" t="s">
        <v>17</v>
      </c>
      <c r="K1625">
        <v>22</v>
      </c>
      <c r="L1625">
        <v>0</v>
      </c>
      <c r="M1625">
        <f>Table1[[#This Row],[DueDate]]-Table1[[#This Row],[SettledDate]]</f>
        <v>8</v>
      </c>
    </row>
    <row r="1626" spans="1:13" x14ac:dyDescent="0.3">
      <c r="A1626">
        <v>406</v>
      </c>
      <c r="B1626" t="s">
        <v>61</v>
      </c>
      <c r="C1626" s="1">
        <v>41368</v>
      </c>
      <c r="D1626">
        <v>6546750144</v>
      </c>
      <c r="E1626" s="1">
        <v>40945</v>
      </c>
      <c r="F1626" s="1">
        <v>40975</v>
      </c>
      <c r="G1626">
        <v>54.6</v>
      </c>
      <c r="H1626" t="s">
        <v>16</v>
      </c>
      <c r="I1626" s="1">
        <v>40985</v>
      </c>
      <c r="J1626" t="s">
        <v>14</v>
      </c>
      <c r="K1626">
        <v>40</v>
      </c>
      <c r="L1626">
        <v>10</v>
      </c>
      <c r="M1626">
        <f>Table1[[#This Row],[DueDate]]-Table1[[#This Row],[SettledDate]]</f>
        <v>-10</v>
      </c>
    </row>
    <row r="1627" spans="1:13" x14ac:dyDescent="0.3">
      <c r="A1627">
        <v>406</v>
      </c>
      <c r="B1627" t="s">
        <v>58</v>
      </c>
      <c r="C1627" s="1">
        <v>40985</v>
      </c>
      <c r="D1627">
        <v>6548329103</v>
      </c>
      <c r="E1627" s="1">
        <v>41436</v>
      </c>
      <c r="F1627" s="1">
        <v>41466</v>
      </c>
      <c r="G1627">
        <v>81.209999999999994</v>
      </c>
      <c r="H1627" t="s">
        <v>16</v>
      </c>
      <c r="I1627" s="1">
        <v>41468</v>
      </c>
      <c r="J1627" t="s">
        <v>17</v>
      </c>
      <c r="K1627">
        <v>32</v>
      </c>
      <c r="L1627">
        <v>2</v>
      </c>
      <c r="M1627">
        <f>Table1[[#This Row],[DueDate]]-Table1[[#This Row],[SettledDate]]</f>
        <v>-2</v>
      </c>
    </row>
    <row r="1628" spans="1:13" x14ac:dyDescent="0.3">
      <c r="A1628">
        <v>406</v>
      </c>
      <c r="B1628" t="s">
        <v>55</v>
      </c>
      <c r="C1628" s="1">
        <v>41352</v>
      </c>
      <c r="D1628">
        <v>6551061352</v>
      </c>
      <c r="E1628" s="1">
        <v>41400</v>
      </c>
      <c r="F1628" s="1">
        <v>41430</v>
      </c>
      <c r="G1628">
        <v>49.83</v>
      </c>
      <c r="H1628" t="s">
        <v>16</v>
      </c>
      <c r="I1628" s="1">
        <v>41436</v>
      </c>
      <c r="J1628" t="s">
        <v>17</v>
      </c>
      <c r="K1628">
        <v>36</v>
      </c>
      <c r="L1628">
        <v>6</v>
      </c>
      <c r="M1628">
        <f>Table1[[#This Row],[DueDate]]-Table1[[#This Row],[SettledDate]]</f>
        <v>-6</v>
      </c>
    </row>
    <row r="1629" spans="1:13" x14ac:dyDescent="0.3">
      <c r="A1629">
        <v>897</v>
      </c>
      <c r="B1629" t="s">
        <v>88</v>
      </c>
      <c r="C1629" s="1">
        <v>41463</v>
      </c>
      <c r="D1629">
        <v>6552135455</v>
      </c>
      <c r="E1629" s="1">
        <v>41476</v>
      </c>
      <c r="F1629" s="1">
        <v>41506</v>
      </c>
      <c r="G1629">
        <v>56.88</v>
      </c>
      <c r="H1629" t="s">
        <v>16</v>
      </c>
      <c r="I1629" s="1">
        <v>41513</v>
      </c>
      <c r="J1629" t="s">
        <v>17</v>
      </c>
      <c r="K1629">
        <v>37</v>
      </c>
      <c r="L1629">
        <v>7</v>
      </c>
      <c r="M1629">
        <f>Table1[[#This Row],[DueDate]]-Table1[[#This Row],[SettledDate]]</f>
        <v>-7</v>
      </c>
    </row>
    <row r="1630" spans="1:13" x14ac:dyDescent="0.3">
      <c r="A1630">
        <v>406</v>
      </c>
      <c r="B1630" t="s">
        <v>73</v>
      </c>
      <c r="C1630" s="1">
        <v>41167</v>
      </c>
      <c r="D1630">
        <v>6552783571</v>
      </c>
      <c r="E1630" s="1">
        <v>41070</v>
      </c>
      <c r="F1630" s="1">
        <v>41100</v>
      </c>
      <c r="G1630">
        <v>94.77</v>
      </c>
      <c r="H1630" t="s">
        <v>16</v>
      </c>
      <c r="I1630" s="1">
        <v>41106</v>
      </c>
      <c r="J1630" t="s">
        <v>14</v>
      </c>
      <c r="K1630">
        <v>36</v>
      </c>
      <c r="L1630">
        <v>6</v>
      </c>
      <c r="M1630">
        <f>Table1[[#This Row],[DueDate]]-Table1[[#This Row],[SettledDate]]</f>
        <v>-6</v>
      </c>
    </row>
    <row r="1631" spans="1:13" x14ac:dyDescent="0.3">
      <c r="A1631">
        <v>897</v>
      </c>
      <c r="B1631" t="s">
        <v>22</v>
      </c>
      <c r="C1631" s="1">
        <v>41248</v>
      </c>
      <c r="D1631">
        <v>6555357057</v>
      </c>
      <c r="E1631" s="1">
        <v>41161</v>
      </c>
      <c r="F1631" s="1">
        <v>41191</v>
      </c>
      <c r="G1631">
        <v>102.79</v>
      </c>
      <c r="H1631" t="s">
        <v>13</v>
      </c>
      <c r="I1631" s="1">
        <v>41205</v>
      </c>
      <c r="J1631" t="s">
        <v>14</v>
      </c>
      <c r="K1631">
        <v>44</v>
      </c>
      <c r="L1631">
        <v>14</v>
      </c>
      <c r="M1631">
        <f>Table1[[#This Row],[DueDate]]-Table1[[#This Row],[SettledDate]]</f>
        <v>-14</v>
      </c>
    </row>
    <row r="1632" spans="1:13" x14ac:dyDescent="0.3">
      <c r="A1632">
        <v>897</v>
      </c>
      <c r="B1632" t="s">
        <v>42</v>
      </c>
      <c r="C1632" s="1">
        <v>41318</v>
      </c>
      <c r="D1632">
        <v>6556553111</v>
      </c>
      <c r="E1632" s="1">
        <v>41333</v>
      </c>
      <c r="F1632" s="1">
        <v>41363</v>
      </c>
      <c r="G1632">
        <v>36.130000000000003</v>
      </c>
      <c r="H1632" t="s">
        <v>13</v>
      </c>
      <c r="I1632" s="1">
        <v>41336</v>
      </c>
      <c r="J1632" t="s">
        <v>17</v>
      </c>
      <c r="K1632">
        <v>3</v>
      </c>
      <c r="L1632">
        <v>0</v>
      </c>
      <c r="M1632">
        <f>Table1[[#This Row],[DueDate]]-Table1[[#This Row],[SettledDate]]</f>
        <v>27</v>
      </c>
    </row>
    <row r="1633" spans="1:13" x14ac:dyDescent="0.3">
      <c r="A1633">
        <v>897</v>
      </c>
      <c r="B1633" t="s">
        <v>112</v>
      </c>
      <c r="C1633" s="1">
        <v>41496</v>
      </c>
      <c r="D1633">
        <v>6556605926</v>
      </c>
      <c r="E1633" s="1">
        <v>41265</v>
      </c>
      <c r="F1633" s="1">
        <v>41295</v>
      </c>
      <c r="G1633">
        <v>50.82</v>
      </c>
      <c r="H1633" t="s">
        <v>13</v>
      </c>
      <c r="I1633" s="1">
        <v>41283</v>
      </c>
      <c r="J1633" t="s">
        <v>14</v>
      </c>
      <c r="K1633">
        <v>18</v>
      </c>
      <c r="L1633">
        <v>0</v>
      </c>
      <c r="M1633">
        <f>Table1[[#This Row],[DueDate]]-Table1[[#This Row],[SettledDate]]</f>
        <v>12</v>
      </c>
    </row>
    <row r="1634" spans="1:13" x14ac:dyDescent="0.3">
      <c r="A1634">
        <v>406</v>
      </c>
      <c r="B1634" t="s">
        <v>15</v>
      </c>
      <c r="C1634" s="1">
        <v>40971</v>
      </c>
      <c r="D1634">
        <v>6559779926</v>
      </c>
      <c r="E1634" s="1">
        <v>41531</v>
      </c>
      <c r="F1634" s="1">
        <v>41561</v>
      </c>
      <c r="G1634">
        <v>66.75</v>
      </c>
      <c r="H1634" t="s">
        <v>13</v>
      </c>
      <c r="I1634" s="1">
        <v>41552</v>
      </c>
      <c r="J1634" t="s">
        <v>17</v>
      </c>
      <c r="K1634">
        <v>21</v>
      </c>
      <c r="L1634">
        <v>0</v>
      </c>
      <c r="M1634">
        <f>Table1[[#This Row],[DueDate]]-Table1[[#This Row],[SettledDate]]</f>
        <v>9</v>
      </c>
    </row>
    <row r="1635" spans="1:13" x14ac:dyDescent="0.3">
      <c r="A1635">
        <v>770</v>
      </c>
      <c r="B1635" t="s">
        <v>35</v>
      </c>
      <c r="C1635" s="1">
        <v>40945</v>
      </c>
      <c r="D1635">
        <v>6569769457</v>
      </c>
      <c r="E1635" s="1">
        <v>41459</v>
      </c>
      <c r="F1635" s="1">
        <v>41489</v>
      </c>
      <c r="G1635">
        <v>55.12</v>
      </c>
      <c r="H1635" t="s">
        <v>13</v>
      </c>
      <c r="I1635" s="1">
        <v>41488</v>
      </c>
      <c r="J1635" t="s">
        <v>17</v>
      </c>
      <c r="K1635">
        <v>29</v>
      </c>
      <c r="L1635">
        <v>0</v>
      </c>
      <c r="M1635">
        <f>Table1[[#This Row],[DueDate]]-Table1[[#This Row],[SettledDate]]</f>
        <v>1</v>
      </c>
    </row>
    <row r="1636" spans="1:13" x14ac:dyDescent="0.3">
      <c r="A1636">
        <v>770</v>
      </c>
      <c r="B1636" t="s">
        <v>76</v>
      </c>
      <c r="C1636" s="1">
        <v>41121</v>
      </c>
      <c r="D1636">
        <v>6571920928</v>
      </c>
      <c r="E1636" s="1">
        <v>41509</v>
      </c>
      <c r="F1636" s="1">
        <v>41539</v>
      </c>
      <c r="G1636">
        <v>47.63</v>
      </c>
      <c r="H1636" t="s">
        <v>13</v>
      </c>
      <c r="I1636" s="1">
        <v>41534</v>
      </c>
      <c r="J1636" t="s">
        <v>17</v>
      </c>
      <c r="K1636">
        <v>25</v>
      </c>
      <c r="L1636">
        <v>0</v>
      </c>
      <c r="M1636">
        <f>Table1[[#This Row],[DueDate]]-Table1[[#This Row],[SettledDate]]</f>
        <v>5</v>
      </c>
    </row>
    <row r="1637" spans="1:13" x14ac:dyDescent="0.3">
      <c r="A1637">
        <v>818</v>
      </c>
      <c r="B1637" t="s">
        <v>36</v>
      </c>
      <c r="C1637" s="1">
        <v>41518</v>
      </c>
      <c r="D1637">
        <v>6578598443</v>
      </c>
      <c r="E1637" s="1">
        <v>41354</v>
      </c>
      <c r="F1637" s="1">
        <v>41384</v>
      </c>
      <c r="G1637">
        <v>54.33</v>
      </c>
      <c r="H1637" t="s">
        <v>13</v>
      </c>
      <c r="I1637" s="1">
        <v>41373</v>
      </c>
      <c r="J1637" t="s">
        <v>14</v>
      </c>
      <c r="K1637">
        <v>19</v>
      </c>
      <c r="L1637">
        <v>0</v>
      </c>
      <c r="M1637">
        <f>Table1[[#This Row],[DueDate]]-Table1[[#This Row],[SettledDate]]</f>
        <v>11</v>
      </c>
    </row>
    <row r="1638" spans="1:13" x14ac:dyDescent="0.3">
      <c r="A1638">
        <v>391</v>
      </c>
      <c r="B1638" t="s">
        <v>12</v>
      </c>
      <c r="C1638" s="1">
        <v>41370</v>
      </c>
      <c r="D1638">
        <v>6579967070</v>
      </c>
      <c r="E1638" s="1">
        <v>41584</v>
      </c>
      <c r="F1638" s="1">
        <v>41614</v>
      </c>
      <c r="G1638">
        <v>59.56</v>
      </c>
      <c r="H1638" t="s">
        <v>13</v>
      </c>
      <c r="I1638" s="1">
        <v>41595</v>
      </c>
      <c r="J1638" t="s">
        <v>17</v>
      </c>
      <c r="K1638">
        <v>11</v>
      </c>
      <c r="L1638">
        <v>0</v>
      </c>
      <c r="M1638">
        <f>Table1[[#This Row],[DueDate]]-Table1[[#This Row],[SettledDate]]</f>
        <v>19</v>
      </c>
    </row>
    <row r="1639" spans="1:13" x14ac:dyDescent="0.3">
      <c r="A1639">
        <v>406</v>
      </c>
      <c r="B1639" t="s">
        <v>63</v>
      </c>
      <c r="C1639" s="1">
        <v>41145</v>
      </c>
      <c r="D1639">
        <v>6584242369</v>
      </c>
      <c r="E1639" s="1">
        <v>41163</v>
      </c>
      <c r="F1639" s="1">
        <v>41193</v>
      </c>
      <c r="G1639">
        <v>46.35</v>
      </c>
      <c r="H1639" t="s">
        <v>16</v>
      </c>
      <c r="I1639" s="1">
        <v>41191</v>
      </c>
      <c r="J1639" t="s">
        <v>17</v>
      </c>
      <c r="K1639">
        <v>28</v>
      </c>
      <c r="L1639">
        <v>0</v>
      </c>
      <c r="M1639">
        <f>Table1[[#This Row],[DueDate]]-Table1[[#This Row],[SettledDate]]</f>
        <v>2</v>
      </c>
    </row>
    <row r="1640" spans="1:13" x14ac:dyDescent="0.3">
      <c r="A1640">
        <v>406</v>
      </c>
      <c r="B1640" t="s">
        <v>91</v>
      </c>
      <c r="C1640" s="1">
        <v>41605</v>
      </c>
      <c r="D1640">
        <v>6590705536</v>
      </c>
      <c r="E1640" s="1">
        <v>41356</v>
      </c>
      <c r="F1640" s="1">
        <v>41386</v>
      </c>
      <c r="G1640">
        <v>59.54</v>
      </c>
      <c r="H1640" t="s">
        <v>13</v>
      </c>
      <c r="I1640" s="1">
        <v>41375</v>
      </c>
      <c r="J1640" t="s">
        <v>14</v>
      </c>
      <c r="K1640">
        <v>19</v>
      </c>
      <c r="L1640">
        <v>0</v>
      </c>
      <c r="M1640">
        <f>Table1[[#This Row],[DueDate]]-Table1[[#This Row],[SettledDate]]</f>
        <v>11</v>
      </c>
    </row>
    <row r="1641" spans="1:13" x14ac:dyDescent="0.3">
      <c r="A1641">
        <v>897</v>
      </c>
      <c r="B1641" t="s">
        <v>88</v>
      </c>
      <c r="C1641" s="1">
        <v>41463</v>
      </c>
      <c r="D1641">
        <v>6595838571</v>
      </c>
      <c r="E1641" s="1">
        <v>41582</v>
      </c>
      <c r="F1641" s="1">
        <v>41612</v>
      </c>
      <c r="G1641">
        <v>40.880000000000003</v>
      </c>
      <c r="H1641" t="s">
        <v>13</v>
      </c>
      <c r="I1641" s="1">
        <v>41605</v>
      </c>
      <c r="J1641" t="s">
        <v>17</v>
      </c>
      <c r="K1641">
        <v>23</v>
      </c>
      <c r="L1641">
        <v>0</v>
      </c>
      <c r="M1641">
        <f>Table1[[#This Row],[DueDate]]-Table1[[#This Row],[SettledDate]]</f>
        <v>7</v>
      </c>
    </row>
    <row r="1642" spans="1:13" x14ac:dyDescent="0.3">
      <c r="A1642">
        <v>391</v>
      </c>
      <c r="B1642" t="s">
        <v>64</v>
      </c>
      <c r="C1642" s="1">
        <v>41373</v>
      </c>
      <c r="D1642">
        <v>6604379824</v>
      </c>
      <c r="E1642" s="1">
        <v>41418</v>
      </c>
      <c r="F1642" s="1">
        <v>41448</v>
      </c>
      <c r="G1642">
        <v>61.84</v>
      </c>
      <c r="H1642" t="s">
        <v>13</v>
      </c>
      <c r="I1642" s="1">
        <v>41431</v>
      </c>
      <c r="J1642" t="s">
        <v>17</v>
      </c>
      <c r="K1642">
        <v>13</v>
      </c>
      <c r="L1642">
        <v>0</v>
      </c>
      <c r="M1642">
        <f>Table1[[#This Row],[DueDate]]-Table1[[#This Row],[SettledDate]]</f>
        <v>17</v>
      </c>
    </row>
    <row r="1643" spans="1:13" x14ac:dyDescent="0.3">
      <c r="A1643">
        <v>406</v>
      </c>
      <c r="B1643" t="s">
        <v>73</v>
      </c>
      <c r="C1643" s="1">
        <v>41167</v>
      </c>
      <c r="D1643">
        <v>6607624258</v>
      </c>
      <c r="E1643" s="1">
        <v>41022</v>
      </c>
      <c r="F1643" s="1">
        <v>41052</v>
      </c>
      <c r="G1643">
        <v>56.31</v>
      </c>
      <c r="H1643" t="s">
        <v>16</v>
      </c>
      <c r="I1643" s="1">
        <v>41081</v>
      </c>
      <c r="J1643" t="s">
        <v>14</v>
      </c>
      <c r="K1643">
        <v>59</v>
      </c>
      <c r="L1643">
        <v>29</v>
      </c>
      <c r="M1643">
        <f>Table1[[#This Row],[DueDate]]-Table1[[#This Row],[SettledDate]]</f>
        <v>-29</v>
      </c>
    </row>
    <row r="1644" spans="1:13" x14ac:dyDescent="0.3">
      <c r="A1644">
        <v>770</v>
      </c>
      <c r="B1644" t="s">
        <v>26</v>
      </c>
      <c r="C1644" s="1">
        <v>41274</v>
      </c>
      <c r="D1644">
        <v>6609044576</v>
      </c>
      <c r="E1644" s="1">
        <v>41098</v>
      </c>
      <c r="F1644" s="1">
        <v>41128</v>
      </c>
      <c r="G1644">
        <v>47.48</v>
      </c>
      <c r="H1644" t="s">
        <v>13</v>
      </c>
      <c r="I1644" s="1">
        <v>41122</v>
      </c>
      <c r="J1644" t="s">
        <v>14</v>
      </c>
      <c r="K1644">
        <v>24</v>
      </c>
      <c r="L1644">
        <v>0</v>
      </c>
      <c r="M1644">
        <f>Table1[[#This Row],[DueDate]]-Table1[[#This Row],[SettledDate]]</f>
        <v>6</v>
      </c>
    </row>
    <row r="1645" spans="1:13" x14ac:dyDescent="0.3">
      <c r="A1645">
        <v>391</v>
      </c>
      <c r="B1645" t="s">
        <v>77</v>
      </c>
      <c r="C1645" s="1">
        <v>41150</v>
      </c>
      <c r="D1645">
        <v>6610467625</v>
      </c>
      <c r="E1645" s="1">
        <v>40940</v>
      </c>
      <c r="F1645" s="1">
        <v>40970</v>
      </c>
      <c r="G1645">
        <v>84.13</v>
      </c>
      <c r="H1645" t="s">
        <v>13</v>
      </c>
      <c r="I1645" s="1">
        <v>40958</v>
      </c>
      <c r="J1645" t="s">
        <v>14</v>
      </c>
      <c r="K1645">
        <v>18</v>
      </c>
      <c r="L1645">
        <v>0</v>
      </c>
      <c r="M1645">
        <f>Table1[[#This Row],[DueDate]]-Table1[[#This Row],[SettledDate]]</f>
        <v>12</v>
      </c>
    </row>
    <row r="1646" spans="1:13" x14ac:dyDescent="0.3">
      <c r="A1646">
        <v>818</v>
      </c>
      <c r="B1646" t="s">
        <v>41</v>
      </c>
      <c r="C1646" s="1">
        <v>41296</v>
      </c>
      <c r="D1646">
        <v>6612036759</v>
      </c>
      <c r="E1646" s="1">
        <v>41061</v>
      </c>
      <c r="F1646" s="1">
        <v>41091</v>
      </c>
      <c r="G1646">
        <v>34.270000000000003</v>
      </c>
      <c r="H1646" t="s">
        <v>13</v>
      </c>
      <c r="I1646" s="1">
        <v>41091</v>
      </c>
      <c r="J1646" t="s">
        <v>14</v>
      </c>
      <c r="K1646">
        <v>30</v>
      </c>
      <c r="L1646">
        <v>0</v>
      </c>
      <c r="M1646">
        <f>Table1[[#This Row],[DueDate]]-Table1[[#This Row],[SettledDate]]</f>
        <v>0</v>
      </c>
    </row>
    <row r="1647" spans="1:13" x14ac:dyDescent="0.3">
      <c r="A1647">
        <v>897</v>
      </c>
      <c r="B1647" t="s">
        <v>22</v>
      </c>
      <c r="C1647" s="1">
        <v>41248</v>
      </c>
      <c r="D1647">
        <v>6612984395</v>
      </c>
      <c r="E1647" s="1">
        <v>40990</v>
      </c>
      <c r="F1647" s="1">
        <v>41020</v>
      </c>
      <c r="G1647">
        <v>64.099999999999994</v>
      </c>
      <c r="H1647" t="s">
        <v>13</v>
      </c>
      <c r="I1647" s="1">
        <v>41025</v>
      </c>
      <c r="J1647" t="s">
        <v>14</v>
      </c>
      <c r="K1647">
        <v>35</v>
      </c>
      <c r="L1647">
        <v>5</v>
      </c>
      <c r="M1647">
        <f>Table1[[#This Row],[DueDate]]-Table1[[#This Row],[SettledDate]]</f>
        <v>-5</v>
      </c>
    </row>
    <row r="1648" spans="1:13" x14ac:dyDescent="0.3">
      <c r="A1648">
        <v>770</v>
      </c>
      <c r="B1648" t="s">
        <v>26</v>
      </c>
      <c r="C1648" s="1">
        <v>41274</v>
      </c>
      <c r="D1648">
        <v>6614325540</v>
      </c>
      <c r="E1648" s="1">
        <v>41353</v>
      </c>
      <c r="F1648" s="1">
        <v>41383</v>
      </c>
      <c r="G1648">
        <v>63.32</v>
      </c>
      <c r="H1648" t="s">
        <v>16</v>
      </c>
      <c r="I1648" s="1">
        <v>41379</v>
      </c>
      <c r="J1648" t="s">
        <v>17</v>
      </c>
      <c r="K1648">
        <v>26</v>
      </c>
      <c r="L1648">
        <v>0</v>
      </c>
      <c r="M1648">
        <f>Table1[[#This Row],[DueDate]]-Table1[[#This Row],[SettledDate]]</f>
        <v>4</v>
      </c>
    </row>
    <row r="1649" spans="1:13" x14ac:dyDescent="0.3">
      <c r="A1649">
        <v>818</v>
      </c>
      <c r="B1649" t="s">
        <v>30</v>
      </c>
      <c r="C1649" s="1">
        <v>41234</v>
      </c>
      <c r="D1649">
        <v>6624530768</v>
      </c>
      <c r="E1649" s="1">
        <v>41138</v>
      </c>
      <c r="F1649" s="1">
        <v>41168</v>
      </c>
      <c r="G1649">
        <v>55.22</v>
      </c>
      <c r="H1649" t="s">
        <v>16</v>
      </c>
      <c r="I1649" s="1">
        <v>41166</v>
      </c>
      <c r="J1649" t="s">
        <v>14</v>
      </c>
      <c r="K1649">
        <v>28</v>
      </c>
      <c r="L1649">
        <v>0</v>
      </c>
      <c r="M1649">
        <f>Table1[[#This Row],[DueDate]]-Table1[[#This Row],[SettledDate]]</f>
        <v>2</v>
      </c>
    </row>
    <row r="1650" spans="1:13" x14ac:dyDescent="0.3">
      <c r="A1650">
        <v>391</v>
      </c>
      <c r="B1650" t="s">
        <v>18</v>
      </c>
      <c r="C1650" s="1">
        <v>40934</v>
      </c>
      <c r="D1650">
        <v>6626163507</v>
      </c>
      <c r="E1650" s="1">
        <v>40950</v>
      </c>
      <c r="F1650" s="1">
        <v>40980</v>
      </c>
      <c r="G1650">
        <v>64.87</v>
      </c>
      <c r="H1650" t="s">
        <v>13</v>
      </c>
      <c r="I1650" s="1">
        <v>40953</v>
      </c>
      <c r="J1650" t="s">
        <v>17</v>
      </c>
      <c r="K1650">
        <v>3</v>
      </c>
      <c r="L1650">
        <v>0</v>
      </c>
      <c r="M1650">
        <f>Table1[[#This Row],[DueDate]]-Table1[[#This Row],[SettledDate]]</f>
        <v>27</v>
      </c>
    </row>
    <row r="1651" spans="1:13" x14ac:dyDescent="0.3">
      <c r="A1651">
        <v>897</v>
      </c>
      <c r="B1651" t="s">
        <v>42</v>
      </c>
      <c r="C1651" s="1">
        <v>41318</v>
      </c>
      <c r="D1651">
        <v>6630363984</v>
      </c>
      <c r="E1651" s="1">
        <v>41200</v>
      </c>
      <c r="F1651" s="1">
        <v>41230</v>
      </c>
      <c r="G1651">
        <v>53.68</v>
      </c>
      <c r="H1651" t="s">
        <v>13</v>
      </c>
      <c r="I1651" s="1">
        <v>41210</v>
      </c>
      <c r="J1651" t="s">
        <v>14</v>
      </c>
      <c r="K1651">
        <v>10</v>
      </c>
      <c r="L1651">
        <v>0</v>
      </c>
      <c r="M1651">
        <f>Table1[[#This Row],[DueDate]]-Table1[[#This Row],[SettledDate]]</f>
        <v>20</v>
      </c>
    </row>
    <row r="1652" spans="1:13" x14ac:dyDescent="0.3">
      <c r="A1652">
        <v>391</v>
      </c>
      <c r="B1652" t="s">
        <v>115</v>
      </c>
      <c r="C1652" s="1">
        <v>41486</v>
      </c>
      <c r="D1652">
        <v>6637423646</v>
      </c>
      <c r="E1652" s="1">
        <v>41419</v>
      </c>
      <c r="F1652" s="1">
        <v>41449</v>
      </c>
      <c r="G1652">
        <v>53.59</v>
      </c>
      <c r="H1652" t="s">
        <v>13</v>
      </c>
      <c r="I1652" s="1">
        <v>41427</v>
      </c>
      <c r="J1652" t="s">
        <v>14</v>
      </c>
      <c r="K1652">
        <v>8</v>
      </c>
      <c r="L1652">
        <v>0</v>
      </c>
      <c r="M1652">
        <f>Table1[[#This Row],[DueDate]]-Table1[[#This Row],[SettledDate]]</f>
        <v>22</v>
      </c>
    </row>
    <row r="1653" spans="1:13" x14ac:dyDescent="0.3">
      <c r="A1653">
        <v>391</v>
      </c>
      <c r="B1653" t="s">
        <v>31</v>
      </c>
      <c r="C1653" s="1">
        <v>41352</v>
      </c>
      <c r="D1653">
        <v>6639236295</v>
      </c>
      <c r="E1653" s="1">
        <v>41308</v>
      </c>
      <c r="F1653" s="1">
        <v>41338</v>
      </c>
      <c r="G1653">
        <v>60.75</v>
      </c>
      <c r="H1653" t="s">
        <v>13</v>
      </c>
      <c r="I1653" s="1">
        <v>41318</v>
      </c>
      <c r="J1653" t="s">
        <v>14</v>
      </c>
      <c r="K1653">
        <v>10</v>
      </c>
      <c r="L1653">
        <v>0</v>
      </c>
      <c r="M1653">
        <f>Table1[[#This Row],[DueDate]]-Table1[[#This Row],[SettledDate]]</f>
        <v>20</v>
      </c>
    </row>
    <row r="1654" spans="1:13" x14ac:dyDescent="0.3">
      <c r="A1654">
        <v>770</v>
      </c>
      <c r="B1654" t="s">
        <v>65</v>
      </c>
      <c r="C1654" s="1">
        <v>41181</v>
      </c>
      <c r="D1654">
        <v>6640953472</v>
      </c>
      <c r="E1654" s="1">
        <v>41531</v>
      </c>
      <c r="F1654" s="1">
        <v>41561</v>
      </c>
      <c r="G1654">
        <v>55.88</v>
      </c>
      <c r="H1654" t="s">
        <v>13</v>
      </c>
      <c r="I1654" s="1">
        <v>41548</v>
      </c>
      <c r="J1654" t="s">
        <v>17</v>
      </c>
      <c r="K1654">
        <v>17</v>
      </c>
      <c r="L1654">
        <v>0</v>
      </c>
      <c r="M1654">
        <f>Table1[[#This Row],[DueDate]]-Table1[[#This Row],[SettledDate]]</f>
        <v>13</v>
      </c>
    </row>
    <row r="1655" spans="1:13" x14ac:dyDescent="0.3">
      <c r="A1655">
        <v>406</v>
      </c>
      <c r="B1655" t="s">
        <v>50</v>
      </c>
      <c r="C1655" s="1">
        <v>41131</v>
      </c>
      <c r="D1655">
        <v>6655280733</v>
      </c>
      <c r="E1655" s="1">
        <v>41290</v>
      </c>
      <c r="F1655" s="1">
        <v>41320</v>
      </c>
      <c r="G1655">
        <v>70.75</v>
      </c>
      <c r="H1655" t="s">
        <v>13</v>
      </c>
      <c r="I1655" s="1">
        <v>41311</v>
      </c>
      <c r="J1655" t="s">
        <v>17</v>
      </c>
      <c r="K1655">
        <v>21</v>
      </c>
      <c r="L1655">
        <v>0</v>
      </c>
      <c r="M1655">
        <f>Table1[[#This Row],[DueDate]]-Table1[[#This Row],[SettledDate]]</f>
        <v>9</v>
      </c>
    </row>
    <row r="1656" spans="1:13" x14ac:dyDescent="0.3">
      <c r="A1656">
        <v>770</v>
      </c>
      <c r="B1656" t="s">
        <v>57</v>
      </c>
      <c r="C1656" s="1">
        <v>41274</v>
      </c>
      <c r="D1656">
        <v>6656581289</v>
      </c>
      <c r="E1656" s="1">
        <v>41227</v>
      </c>
      <c r="F1656" s="1">
        <v>41257</v>
      </c>
      <c r="G1656">
        <v>60.03</v>
      </c>
      <c r="H1656" t="s">
        <v>13</v>
      </c>
      <c r="I1656" s="1">
        <v>41255</v>
      </c>
      <c r="J1656" t="s">
        <v>14</v>
      </c>
      <c r="K1656">
        <v>28</v>
      </c>
      <c r="L1656">
        <v>0</v>
      </c>
      <c r="M1656">
        <f>Table1[[#This Row],[DueDate]]-Table1[[#This Row],[SettledDate]]</f>
        <v>2</v>
      </c>
    </row>
    <row r="1657" spans="1:13" x14ac:dyDescent="0.3">
      <c r="A1657">
        <v>818</v>
      </c>
      <c r="B1657" t="s">
        <v>33</v>
      </c>
      <c r="C1657" s="1">
        <v>41060</v>
      </c>
      <c r="D1657">
        <v>6659854030</v>
      </c>
      <c r="E1657" s="1">
        <v>40943</v>
      </c>
      <c r="F1657" s="1">
        <v>40973</v>
      </c>
      <c r="G1657">
        <v>75.040000000000006</v>
      </c>
      <c r="H1657" t="s">
        <v>13</v>
      </c>
      <c r="I1657" s="1">
        <v>40975</v>
      </c>
      <c r="J1657" t="s">
        <v>14</v>
      </c>
      <c r="K1657">
        <v>32</v>
      </c>
      <c r="L1657">
        <v>2</v>
      </c>
      <c r="M1657">
        <f>Table1[[#This Row],[DueDate]]-Table1[[#This Row],[SettledDate]]</f>
        <v>-2</v>
      </c>
    </row>
    <row r="1658" spans="1:13" x14ac:dyDescent="0.3">
      <c r="A1658">
        <v>770</v>
      </c>
      <c r="B1658" t="s">
        <v>52</v>
      </c>
      <c r="C1658" s="1">
        <v>41099</v>
      </c>
      <c r="D1658">
        <v>6662053878</v>
      </c>
      <c r="E1658" s="1">
        <v>41538</v>
      </c>
      <c r="F1658" s="1">
        <v>41568</v>
      </c>
      <c r="G1658">
        <v>61.47</v>
      </c>
      <c r="H1658" t="s">
        <v>13</v>
      </c>
      <c r="I1658" s="1">
        <v>41568</v>
      </c>
      <c r="J1658" t="s">
        <v>17</v>
      </c>
      <c r="K1658">
        <v>30</v>
      </c>
      <c r="L1658">
        <v>0</v>
      </c>
      <c r="M1658">
        <f>Table1[[#This Row],[DueDate]]-Table1[[#This Row],[SettledDate]]</f>
        <v>0</v>
      </c>
    </row>
    <row r="1659" spans="1:13" x14ac:dyDescent="0.3">
      <c r="A1659">
        <v>406</v>
      </c>
      <c r="B1659" t="s">
        <v>68</v>
      </c>
      <c r="C1659" s="1">
        <v>41103</v>
      </c>
      <c r="D1659">
        <v>6672426133</v>
      </c>
      <c r="E1659" s="1">
        <v>41337</v>
      </c>
      <c r="F1659" s="1">
        <v>41367</v>
      </c>
      <c r="G1659">
        <v>98.68</v>
      </c>
      <c r="H1659" t="s">
        <v>16</v>
      </c>
      <c r="I1659" s="1">
        <v>41359</v>
      </c>
      <c r="J1659" t="s">
        <v>17</v>
      </c>
      <c r="K1659">
        <v>22</v>
      </c>
      <c r="L1659">
        <v>0</v>
      </c>
      <c r="M1659">
        <f>Table1[[#This Row],[DueDate]]-Table1[[#This Row],[SettledDate]]</f>
        <v>8</v>
      </c>
    </row>
    <row r="1660" spans="1:13" x14ac:dyDescent="0.3">
      <c r="A1660">
        <v>770</v>
      </c>
      <c r="B1660" t="s">
        <v>86</v>
      </c>
      <c r="C1660" s="1">
        <v>41337</v>
      </c>
      <c r="D1660">
        <v>6674900941</v>
      </c>
      <c r="E1660" s="1">
        <v>41567</v>
      </c>
      <c r="F1660" s="1">
        <v>41597</v>
      </c>
      <c r="G1660">
        <v>46.07</v>
      </c>
      <c r="H1660" t="s">
        <v>13</v>
      </c>
      <c r="I1660" s="1">
        <v>41588</v>
      </c>
      <c r="J1660" t="s">
        <v>17</v>
      </c>
      <c r="K1660">
        <v>21</v>
      </c>
      <c r="L1660">
        <v>0</v>
      </c>
      <c r="M1660">
        <f>Table1[[#This Row],[DueDate]]-Table1[[#This Row],[SettledDate]]</f>
        <v>9</v>
      </c>
    </row>
    <row r="1661" spans="1:13" x14ac:dyDescent="0.3">
      <c r="A1661">
        <v>818</v>
      </c>
      <c r="B1661" t="s">
        <v>33</v>
      </c>
      <c r="C1661" s="1">
        <v>41060</v>
      </c>
      <c r="D1661">
        <v>6678784921</v>
      </c>
      <c r="E1661" s="1">
        <v>41201</v>
      </c>
      <c r="F1661" s="1">
        <v>41231</v>
      </c>
      <c r="G1661">
        <v>74.37</v>
      </c>
      <c r="H1661" t="s">
        <v>13</v>
      </c>
      <c r="I1661" s="1">
        <v>41228</v>
      </c>
      <c r="J1661" t="s">
        <v>17</v>
      </c>
      <c r="K1661">
        <v>27</v>
      </c>
      <c r="L1661">
        <v>0</v>
      </c>
      <c r="M1661">
        <f>Table1[[#This Row],[DueDate]]-Table1[[#This Row],[SettledDate]]</f>
        <v>3</v>
      </c>
    </row>
    <row r="1662" spans="1:13" x14ac:dyDescent="0.3">
      <c r="A1662">
        <v>770</v>
      </c>
      <c r="B1662" t="s">
        <v>24</v>
      </c>
      <c r="C1662" s="1">
        <v>41341</v>
      </c>
      <c r="D1662">
        <v>6681774550</v>
      </c>
      <c r="E1662" s="1">
        <v>41392</v>
      </c>
      <c r="F1662" s="1">
        <v>41422</v>
      </c>
      <c r="G1662">
        <v>67.23</v>
      </c>
      <c r="H1662" t="s">
        <v>13</v>
      </c>
      <c r="I1662" s="1">
        <v>41417</v>
      </c>
      <c r="J1662" t="s">
        <v>17</v>
      </c>
      <c r="K1662">
        <v>25</v>
      </c>
      <c r="L1662">
        <v>0</v>
      </c>
      <c r="M1662">
        <f>Table1[[#This Row],[DueDate]]-Table1[[#This Row],[SettledDate]]</f>
        <v>5</v>
      </c>
    </row>
    <row r="1663" spans="1:13" x14ac:dyDescent="0.3">
      <c r="A1663">
        <v>770</v>
      </c>
      <c r="B1663" t="s">
        <v>23</v>
      </c>
      <c r="C1663" s="1">
        <v>41452</v>
      </c>
      <c r="D1663">
        <v>6685297571</v>
      </c>
      <c r="E1663" s="1">
        <v>41423</v>
      </c>
      <c r="F1663" s="1">
        <v>41453</v>
      </c>
      <c r="G1663">
        <v>101.06</v>
      </c>
      <c r="H1663" t="s">
        <v>16</v>
      </c>
      <c r="I1663" s="1">
        <v>41480</v>
      </c>
      <c r="J1663" t="s">
        <v>14</v>
      </c>
      <c r="K1663">
        <v>57</v>
      </c>
      <c r="L1663">
        <v>27</v>
      </c>
      <c r="M1663">
        <f>Table1[[#This Row],[DueDate]]-Table1[[#This Row],[SettledDate]]</f>
        <v>-27</v>
      </c>
    </row>
    <row r="1664" spans="1:13" x14ac:dyDescent="0.3">
      <c r="A1664">
        <v>818</v>
      </c>
      <c r="B1664" t="s">
        <v>28</v>
      </c>
      <c r="C1664" s="1">
        <v>41431</v>
      </c>
      <c r="D1664">
        <v>6685760751</v>
      </c>
      <c r="E1664" s="1">
        <v>41514</v>
      </c>
      <c r="F1664" s="1">
        <v>41544</v>
      </c>
      <c r="G1664">
        <v>71.19</v>
      </c>
      <c r="H1664" t="s">
        <v>16</v>
      </c>
      <c r="I1664" s="1">
        <v>41542</v>
      </c>
      <c r="J1664" t="s">
        <v>17</v>
      </c>
      <c r="K1664">
        <v>28</v>
      </c>
      <c r="L1664">
        <v>0</v>
      </c>
      <c r="M1664">
        <f>Table1[[#This Row],[DueDate]]-Table1[[#This Row],[SettledDate]]</f>
        <v>2</v>
      </c>
    </row>
    <row r="1665" spans="1:13" x14ac:dyDescent="0.3">
      <c r="A1665">
        <v>770</v>
      </c>
      <c r="B1665" t="s">
        <v>35</v>
      </c>
      <c r="C1665" s="1">
        <v>40945</v>
      </c>
      <c r="D1665">
        <v>6687811896</v>
      </c>
      <c r="E1665" s="1">
        <v>41431</v>
      </c>
      <c r="F1665" s="1">
        <v>41461</v>
      </c>
      <c r="G1665">
        <v>63.74</v>
      </c>
      <c r="H1665" t="s">
        <v>13</v>
      </c>
      <c r="I1665" s="1">
        <v>41480</v>
      </c>
      <c r="J1665" t="s">
        <v>17</v>
      </c>
      <c r="K1665">
        <v>49</v>
      </c>
      <c r="L1665">
        <v>19</v>
      </c>
      <c r="M1665">
        <f>Table1[[#This Row],[DueDate]]-Table1[[#This Row],[SettledDate]]</f>
        <v>-19</v>
      </c>
    </row>
    <row r="1666" spans="1:13" x14ac:dyDescent="0.3">
      <c r="A1666">
        <v>897</v>
      </c>
      <c r="B1666" t="s">
        <v>62</v>
      </c>
      <c r="C1666" s="1">
        <v>41084</v>
      </c>
      <c r="D1666">
        <v>6689193712</v>
      </c>
      <c r="E1666" s="1">
        <v>40950</v>
      </c>
      <c r="F1666" s="1">
        <v>40980</v>
      </c>
      <c r="G1666">
        <v>27.22</v>
      </c>
      <c r="H1666" t="s">
        <v>13</v>
      </c>
      <c r="I1666" s="1">
        <v>40983</v>
      </c>
      <c r="J1666" t="s">
        <v>14</v>
      </c>
      <c r="K1666">
        <v>33</v>
      </c>
      <c r="L1666">
        <v>3</v>
      </c>
      <c r="M1666">
        <f>Table1[[#This Row],[DueDate]]-Table1[[#This Row],[SettledDate]]</f>
        <v>-3</v>
      </c>
    </row>
    <row r="1667" spans="1:13" x14ac:dyDescent="0.3">
      <c r="A1667">
        <v>770</v>
      </c>
      <c r="B1667" t="s">
        <v>76</v>
      </c>
      <c r="C1667" s="1">
        <v>41121</v>
      </c>
      <c r="D1667">
        <v>6712328426</v>
      </c>
      <c r="E1667" s="1">
        <v>41171</v>
      </c>
      <c r="F1667" s="1">
        <v>41201</v>
      </c>
      <c r="G1667">
        <v>33.619999999999997</v>
      </c>
      <c r="H1667" t="s">
        <v>13</v>
      </c>
      <c r="I1667" s="1">
        <v>41192</v>
      </c>
      <c r="J1667" t="s">
        <v>17</v>
      </c>
      <c r="K1667">
        <v>21</v>
      </c>
      <c r="L1667">
        <v>0</v>
      </c>
      <c r="M1667">
        <f>Table1[[#This Row],[DueDate]]-Table1[[#This Row],[SettledDate]]</f>
        <v>9</v>
      </c>
    </row>
    <row r="1668" spans="1:13" x14ac:dyDescent="0.3">
      <c r="A1668">
        <v>897</v>
      </c>
      <c r="B1668" t="s">
        <v>25</v>
      </c>
      <c r="C1668" s="1">
        <v>41003</v>
      </c>
      <c r="D1668">
        <v>6712873885</v>
      </c>
      <c r="E1668" s="1">
        <v>40984</v>
      </c>
      <c r="F1668" s="1">
        <v>41014</v>
      </c>
      <c r="G1668">
        <v>33.75</v>
      </c>
      <c r="H1668" t="s">
        <v>13</v>
      </c>
      <c r="I1668" s="1">
        <v>41014</v>
      </c>
      <c r="J1668" t="s">
        <v>14</v>
      </c>
      <c r="K1668">
        <v>30</v>
      </c>
      <c r="L1668">
        <v>0</v>
      </c>
      <c r="M1668">
        <f>Table1[[#This Row],[DueDate]]-Table1[[#This Row],[SettledDate]]</f>
        <v>0</v>
      </c>
    </row>
    <row r="1669" spans="1:13" x14ac:dyDescent="0.3">
      <c r="A1669">
        <v>391</v>
      </c>
      <c r="B1669" t="s">
        <v>38</v>
      </c>
      <c r="C1669" s="1">
        <v>40971</v>
      </c>
      <c r="D1669">
        <v>6713223940</v>
      </c>
      <c r="E1669" s="1">
        <v>41095</v>
      </c>
      <c r="F1669" s="1">
        <v>41125</v>
      </c>
      <c r="G1669">
        <v>55.53</v>
      </c>
      <c r="H1669" t="s">
        <v>13</v>
      </c>
      <c r="I1669" s="1">
        <v>41120</v>
      </c>
      <c r="J1669" t="s">
        <v>17</v>
      </c>
      <c r="K1669">
        <v>25</v>
      </c>
      <c r="L1669">
        <v>0</v>
      </c>
      <c r="M1669">
        <f>Table1[[#This Row],[DueDate]]-Table1[[#This Row],[SettledDate]]</f>
        <v>5</v>
      </c>
    </row>
    <row r="1670" spans="1:13" x14ac:dyDescent="0.3">
      <c r="A1670">
        <v>770</v>
      </c>
      <c r="B1670" t="s">
        <v>35</v>
      </c>
      <c r="C1670" s="1">
        <v>40945</v>
      </c>
      <c r="D1670">
        <v>6714694728</v>
      </c>
      <c r="E1670" s="1">
        <v>41218</v>
      </c>
      <c r="F1670" s="1">
        <v>41248</v>
      </c>
      <c r="G1670">
        <v>41.61</v>
      </c>
      <c r="H1670" t="s">
        <v>16</v>
      </c>
      <c r="I1670" s="1">
        <v>41273</v>
      </c>
      <c r="J1670" t="s">
        <v>17</v>
      </c>
      <c r="K1670">
        <v>55</v>
      </c>
      <c r="L1670">
        <v>25</v>
      </c>
      <c r="M1670">
        <f>Table1[[#This Row],[DueDate]]-Table1[[#This Row],[SettledDate]]</f>
        <v>-25</v>
      </c>
    </row>
    <row r="1671" spans="1:13" x14ac:dyDescent="0.3">
      <c r="A1671">
        <v>770</v>
      </c>
      <c r="B1671" t="s">
        <v>76</v>
      </c>
      <c r="C1671" s="1">
        <v>41121</v>
      </c>
      <c r="D1671">
        <v>6719635094</v>
      </c>
      <c r="E1671" s="1">
        <v>41327</v>
      </c>
      <c r="F1671" s="1">
        <v>41357</v>
      </c>
      <c r="G1671">
        <v>49.56</v>
      </c>
      <c r="H1671" t="s">
        <v>13</v>
      </c>
      <c r="I1671" s="1">
        <v>41355</v>
      </c>
      <c r="J1671" t="s">
        <v>17</v>
      </c>
      <c r="K1671">
        <v>28</v>
      </c>
      <c r="L1671">
        <v>0</v>
      </c>
      <c r="M1671">
        <f>Table1[[#This Row],[DueDate]]-Table1[[#This Row],[SettledDate]]</f>
        <v>2</v>
      </c>
    </row>
    <row r="1672" spans="1:13" x14ac:dyDescent="0.3">
      <c r="A1672">
        <v>818</v>
      </c>
      <c r="B1672" t="s">
        <v>111</v>
      </c>
      <c r="C1672" s="1">
        <v>41521</v>
      </c>
      <c r="D1672">
        <v>6723004451</v>
      </c>
      <c r="E1672" s="1">
        <v>41050</v>
      </c>
      <c r="F1672" s="1">
        <v>41080</v>
      </c>
      <c r="G1672">
        <v>60.2</v>
      </c>
      <c r="H1672" t="s">
        <v>13</v>
      </c>
      <c r="I1672" s="1">
        <v>41080</v>
      </c>
      <c r="J1672" t="s">
        <v>14</v>
      </c>
      <c r="K1672">
        <v>30</v>
      </c>
      <c r="L1672">
        <v>0</v>
      </c>
      <c r="M1672">
        <f>Table1[[#This Row],[DueDate]]-Table1[[#This Row],[SettledDate]]</f>
        <v>0</v>
      </c>
    </row>
    <row r="1673" spans="1:13" x14ac:dyDescent="0.3">
      <c r="A1673">
        <v>897</v>
      </c>
      <c r="B1673" t="s">
        <v>25</v>
      </c>
      <c r="C1673" s="1">
        <v>41003</v>
      </c>
      <c r="D1673">
        <v>6726677387</v>
      </c>
      <c r="E1673" s="1">
        <v>41536</v>
      </c>
      <c r="F1673" s="1">
        <v>41566</v>
      </c>
      <c r="G1673">
        <v>50.16</v>
      </c>
      <c r="H1673" t="s">
        <v>13</v>
      </c>
      <c r="I1673" s="1">
        <v>41571</v>
      </c>
      <c r="J1673" t="s">
        <v>17</v>
      </c>
      <c r="K1673">
        <v>35</v>
      </c>
      <c r="L1673">
        <v>5</v>
      </c>
      <c r="M1673">
        <f>Table1[[#This Row],[DueDate]]-Table1[[#This Row],[SettledDate]]</f>
        <v>-5</v>
      </c>
    </row>
    <row r="1674" spans="1:13" x14ac:dyDescent="0.3">
      <c r="A1674">
        <v>391</v>
      </c>
      <c r="B1674" t="s">
        <v>74</v>
      </c>
      <c r="C1674" s="1">
        <v>41532</v>
      </c>
      <c r="D1674">
        <v>6727591183</v>
      </c>
      <c r="E1674" s="1">
        <v>41256</v>
      </c>
      <c r="F1674" s="1">
        <v>41286</v>
      </c>
      <c r="G1674">
        <v>73</v>
      </c>
      <c r="H1674" t="s">
        <v>13</v>
      </c>
      <c r="I1674" s="1">
        <v>41278</v>
      </c>
      <c r="J1674" t="s">
        <v>14</v>
      </c>
      <c r="K1674">
        <v>22</v>
      </c>
      <c r="L1674">
        <v>0</v>
      </c>
      <c r="M1674">
        <f>Table1[[#This Row],[DueDate]]-Table1[[#This Row],[SettledDate]]</f>
        <v>8</v>
      </c>
    </row>
    <row r="1675" spans="1:13" x14ac:dyDescent="0.3">
      <c r="A1675">
        <v>391</v>
      </c>
      <c r="B1675" t="s">
        <v>56</v>
      </c>
      <c r="C1675" s="1">
        <v>41051</v>
      </c>
      <c r="D1675">
        <v>6732317450</v>
      </c>
      <c r="E1675" s="1">
        <v>41570</v>
      </c>
      <c r="F1675" s="1">
        <v>41600</v>
      </c>
      <c r="G1675">
        <v>62.04</v>
      </c>
      <c r="H1675" t="s">
        <v>13</v>
      </c>
      <c r="I1675" s="1">
        <v>41614</v>
      </c>
      <c r="J1675" t="s">
        <v>17</v>
      </c>
      <c r="K1675">
        <v>44</v>
      </c>
      <c r="L1675">
        <v>14</v>
      </c>
      <c r="M1675">
        <f>Table1[[#This Row],[DueDate]]-Table1[[#This Row],[SettledDate]]</f>
        <v>-14</v>
      </c>
    </row>
    <row r="1676" spans="1:13" x14ac:dyDescent="0.3">
      <c r="A1676">
        <v>406</v>
      </c>
      <c r="B1676" t="s">
        <v>70</v>
      </c>
      <c r="C1676" s="1">
        <v>41474</v>
      </c>
      <c r="D1676">
        <v>6733279966</v>
      </c>
      <c r="E1676" s="1">
        <v>41080</v>
      </c>
      <c r="F1676" s="1">
        <v>41110</v>
      </c>
      <c r="G1676">
        <v>45.48</v>
      </c>
      <c r="H1676" t="s">
        <v>16</v>
      </c>
      <c r="I1676" s="1">
        <v>41105</v>
      </c>
      <c r="J1676" t="s">
        <v>14</v>
      </c>
      <c r="K1676">
        <v>25</v>
      </c>
      <c r="L1676">
        <v>0</v>
      </c>
      <c r="M1676">
        <f>Table1[[#This Row],[DueDate]]-Table1[[#This Row],[SettledDate]]</f>
        <v>5</v>
      </c>
    </row>
    <row r="1677" spans="1:13" x14ac:dyDescent="0.3">
      <c r="A1677">
        <v>818</v>
      </c>
      <c r="B1677" t="s">
        <v>41</v>
      </c>
      <c r="C1677" s="1">
        <v>41296</v>
      </c>
      <c r="D1677">
        <v>6734044490</v>
      </c>
      <c r="E1677" s="1">
        <v>41460</v>
      </c>
      <c r="F1677" s="1">
        <v>41490</v>
      </c>
      <c r="G1677">
        <v>13.15</v>
      </c>
      <c r="H1677" t="s">
        <v>13</v>
      </c>
      <c r="I1677" s="1">
        <v>41487</v>
      </c>
      <c r="J1677" t="s">
        <v>17</v>
      </c>
      <c r="K1677">
        <v>27</v>
      </c>
      <c r="L1677">
        <v>0</v>
      </c>
      <c r="M1677">
        <f>Table1[[#This Row],[DueDate]]-Table1[[#This Row],[SettledDate]]</f>
        <v>3</v>
      </c>
    </row>
    <row r="1678" spans="1:13" x14ac:dyDescent="0.3">
      <c r="A1678">
        <v>406</v>
      </c>
      <c r="B1678" t="s">
        <v>63</v>
      </c>
      <c r="C1678" s="1">
        <v>41145</v>
      </c>
      <c r="D1678">
        <v>6736160445</v>
      </c>
      <c r="E1678" s="1">
        <v>41036</v>
      </c>
      <c r="F1678" s="1">
        <v>41066</v>
      </c>
      <c r="G1678">
        <v>30.53</v>
      </c>
      <c r="H1678" t="s">
        <v>16</v>
      </c>
      <c r="I1678" s="1">
        <v>41079</v>
      </c>
      <c r="J1678" t="s">
        <v>14</v>
      </c>
      <c r="K1678">
        <v>43</v>
      </c>
      <c r="L1678">
        <v>13</v>
      </c>
      <c r="M1678">
        <f>Table1[[#This Row],[DueDate]]-Table1[[#This Row],[SettledDate]]</f>
        <v>-13</v>
      </c>
    </row>
    <row r="1679" spans="1:13" x14ac:dyDescent="0.3">
      <c r="A1679">
        <v>406</v>
      </c>
      <c r="B1679" t="s">
        <v>114</v>
      </c>
      <c r="C1679" s="1">
        <v>41253</v>
      </c>
      <c r="D1679">
        <v>6740833908</v>
      </c>
      <c r="E1679" s="1">
        <v>41594</v>
      </c>
      <c r="F1679" s="1">
        <v>41624</v>
      </c>
      <c r="G1679">
        <v>55.94</v>
      </c>
      <c r="H1679" t="s">
        <v>16</v>
      </c>
      <c r="I1679" s="1">
        <v>41607</v>
      </c>
      <c r="J1679" t="s">
        <v>17</v>
      </c>
      <c r="K1679">
        <v>13</v>
      </c>
      <c r="L1679">
        <v>0</v>
      </c>
      <c r="M1679">
        <f>Table1[[#This Row],[DueDate]]-Table1[[#This Row],[SettledDate]]</f>
        <v>17</v>
      </c>
    </row>
    <row r="1680" spans="1:13" x14ac:dyDescent="0.3">
      <c r="A1680">
        <v>406</v>
      </c>
      <c r="B1680" t="s">
        <v>58</v>
      </c>
      <c r="C1680" s="1">
        <v>40985</v>
      </c>
      <c r="D1680">
        <v>6741751706</v>
      </c>
      <c r="E1680" s="1">
        <v>41350</v>
      </c>
      <c r="F1680" s="1">
        <v>41380</v>
      </c>
      <c r="G1680">
        <v>96.22</v>
      </c>
      <c r="H1680" t="s">
        <v>13</v>
      </c>
      <c r="I1680" s="1">
        <v>41363</v>
      </c>
      <c r="J1680" t="s">
        <v>17</v>
      </c>
      <c r="K1680">
        <v>13</v>
      </c>
      <c r="L1680">
        <v>0</v>
      </c>
      <c r="M1680">
        <f>Table1[[#This Row],[DueDate]]-Table1[[#This Row],[SettledDate]]</f>
        <v>17</v>
      </c>
    </row>
    <row r="1681" spans="1:13" x14ac:dyDescent="0.3">
      <c r="A1681">
        <v>770</v>
      </c>
      <c r="B1681" t="s">
        <v>52</v>
      </c>
      <c r="C1681" s="1">
        <v>41099</v>
      </c>
      <c r="D1681">
        <v>6746571543</v>
      </c>
      <c r="E1681" s="1">
        <v>41389</v>
      </c>
      <c r="F1681" s="1">
        <v>41419</v>
      </c>
      <c r="G1681">
        <v>43.62</v>
      </c>
      <c r="H1681" t="s">
        <v>13</v>
      </c>
      <c r="I1681" s="1">
        <v>41413</v>
      </c>
      <c r="J1681" t="s">
        <v>17</v>
      </c>
      <c r="K1681">
        <v>24</v>
      </c>
      <c r="L1681">
        <v>0</v>
      </c>
      <c r="M1681">
        <f>Table1[[#This Row],[DueDate]]-Table1[[#This Row],[SettledDate]]</f>
        <v>6</v>
      </c>
    </row>
    <row r="1682" spans="1:13" x14ac:dyDescent="0.3">
      <c r="A1682">
        <v>897</v>
      </c>
      <c r="B1682" t="s">
        <v>69</v>
      </c>
      <c r="C1682" s="1">
        <v>41166</v>
      </c>
      <c r="D1682">
        <v>6753688990</v>
      </c>
      <c r="E1682" s="1">
        <v>41290</v>
      </c>
      <c r="F1682" s="1">
        <v>41320</v>
      </c>
      <c r="G1682">
        <v>61.39</v>
      </c>
      <c r="H1682" t="s">
        <v>13</v>
      </c>
      <c r="I1682" s="1">
        <v>41310</v>
      </c>
      <c r="J1682" t="s">
        <v>17</v>
      </c>
      <c r="K1682">
        <v>20</v>
      </c>
      <c r="L1682">
        <v>0</v>
      </c>
      <c r="M1682">
        <f>Table1[[#This Row],[DueDate]]-Table1[[#This Row],[SettledDate]]</f>
        <v>10</v>
      </c>
    </row>
    <row r="1683" spans="1:13" x14ac:dyDescent="0.3">
      <c r="A1683">
        <v>770</v>
      </c>
      <c r="B1683" t="s">
        <v>52</v>
      </c>
      <c r="C1683" s="1">
        <v>41099</v>
      </c>
      <c r="D1683">
        <v>6759921255</v>
      </c>
      <c r="E1683" s="1">
        <v>41555</v>
      </c>
      <c r="F1683" s="1">
        <v>41585</v>
      </c>
      <c r="G1683">
        <v>69.180000000000007</v>
      </c>
      <c r="H1683" t="s">
        <v>13</v>
      </c>
      <c r="I1683" s="1">
        <v>41580</v>
      </c>
      <c r="J1683" t="s">
        <v>17</v>
      </c>
      <c r="K1683">
        <v>25</v>
      </c>
      <c r="L1683">
        <v>0</v>
      </c>
      <c r="M1683">
        <f>Table1[[#This Row],[DueDate]]-Table1[[#This Row],[SettledDate]]</f>
        <v>5</v>
      </c>
    </row>
    <row r="1684" spans="1:13" x14ac:dyDescent="0.3">
      <c r="A1684">
        <v>406</v>
      </c>
      <c r="B1684" t="s">
        <v>19</v>
      </c>
      <c r="C1684" s="1">
        <v>41005</v>
      </c>
      <c r="D1684">
        <v>6762807531</v>
      </c>
      <c r="E1684" s="1">
        <v>41187</v>
      </c>
      <c r="F1684" s="1">
        <v>41217</v>
      </c>
      <c r="G1684">
        <v>97.91</v>
      </c>
      <c r="H1684" t="s">
        <v>13</v>
      </c>
      <c r="I1684" s="1">
        <v>41221</v>
      </c>
      <c r="J1684" t="s">
        <v>17</v>
      </c>
      <c r="K1684">
        <v>34</v>
      </c>
      <c r="L1684">
        <v>4</v>
      </c>
      <c r="M1684">
        <f>Table1[[#This Row],[DueDate]]-Table1[[#This Row],[SettledDate]]</f>
        <v>-4</v>
      </c>
    </row>
    <row r="1685" spans="1:13" x14ac:dyDescent="0.3">
      <c r="A1685">
        <v>391</v>
      </c>
      <c r="B1685" t="s">
        <v>60</v>
      </c>
      <c r="C1685" s="1">
        <v>41495</v>
      </c>
      <c r="D1685">
        <v>6780577164</v>
      </c>
      <c r="E1685" s="1">
        <v>41161</v>
      </c>
      <c r="F1685" s="1">
        <v>41191</v>
      </c>
      <c r="G1685">
        <v>75.34</v>
      </c>
      <c r="H1685" t="s">
        <v>13</v>
      </c>
      <c r="I1685" s="1">
        <v>41192</v>
      </c>
      <c r="J1685" t="s">
        <v>14</v>
      </c>
      <c r="K1685">
        <v>31</v>
      </c>
      <c r="L1685">
        <v>1</v>
      </c>
      <c r="M1685">
        <f>Table1[[#This Row],[DueDate]]-Table1[[#This Row],[SettledDate]]</f>
        <v>-1</v>
      </c>
    </row>
    <row r="1686" spans="1:13" x14ac:dyDescent="0.3">
      <c r="A1686">
        <v>391</v>
      </c>
      <c r="B1686" t="s">
        <v>53</v>
      </c>
      <c r="C1686" s="1">
        <v>41224</v>
      </c>
      <c r="D1686">
        <v>6784166467</v>
      </c>
      <c r="E1686" s="1">
        <v>41110</v>
      </c>
      <c r="F1686" s="1">
        <v>41140</v>
      </c>
      <c r="G1686">
        <v>63.57</v>
      </c>
      <c r="H1686" t="s">
        <v>13</v>
      </c>
      <c r="I1686" s="1">
        <v>41138</v>
      </c>
      <c r="J1686" t="s">
        <v>14</v>
      </c>
      <c r="K1686">
        <v>28</v>
      </c>
      <c r="L1686">
        <v>0</v>
      </c>
      <c r="M1686">
        <f>Table1[[#This Row],[DueDate]]-Table1[[#This Row],[SettledDate]]</f>
        <v>2</v>
      </c>
    </row>
    <row r="1687" spans="1:13" x14ac:dyDescent="0.3">
      <c r="A1687">
        <v>897</v>
      </c>
      <c r="B1687" t="s">
        <v>42</v>
      </c>
      <c r="C1687" s="1">
        <v>41318</v>
      </c>
      <c r="D1687">
        <v>6791824606</v>
      </c>
      <c r="E1687" s="1">
        <v>41542</v>
      </c>
      <c r="F1687" s="1">
        <v>41572</v>
      </c>
      <c r="G1687">
        <v>39.450000000000003</v>
      </c>
      <c r="H1687" t="s">
        <v>13</v>
      </c>
      <c r="I1687" s="1">
        <v>41547</v>
      </c>
      <c r="J1687" t="s">
        <v>17</v>
      </c>
      <c r="K1687">
        <v>5</v>
      </c>
      <c r="L1687">
        <v>0</v>
      </c>
      <c r="M1687">
        <f>Table1[[#This Row],[DueDate]]-Table1[[#This Row],[SettledDate]]</f>
        <v>25</v>
      </c>
    </row>
    <row r="1688" spans="1:13" x14ac:dyDescent="0.3">
      <c r="A1688">
        <v>770</v>
      </c>
      <c r="B1688" t="s">
        <v>57</v>
      </c>
      <c r="C1688" s="1">
        <v>41274</v>
      </c>
      <c r="D1688">
        <v>6791929008</v>
      </c>
      <c r="E1688" s="1">
        <v>40941</v>
      </c>
      <c r="F1688" s="1">
        <v>40971</v>
      </c>
      <c r="G1688">
        <v>44.92</v>
      </c>
      <c r="H1688" t="s">
        <v>13</v>
      </c>
      <c r="I1688" s="1">
        <v>40978</v>
      </c>
      <c r="J1688" t="s">
        <v>14</v>
      </c>
      <c r="K1688">
        <v>37</v>
      </c>
      <c r="L1688">
        <v>7</v>
      </c>
      <c r="M1688">
        <f>Table1[[#This Row],[DueDate]]-Table1[[#This Row],[SettledDate]]</f>
        <v>-7</v>
      </c>
    </row>
    <row r="1689" spans="1:13" x14ac:dyDescent="0.3">
      <c r="A1689">
        <v>897</v>
      </c>
      <c r="B1689" t="s">
        <v>62</v>
      </c>
      <c r="C1689" s="1">
        <v>41084</v>
      </c>
      <c r="D1689">
        <v>6793125916</v>
      </c>
      <c r="E1689" s="1">
        <v>41257</v>
      </c>
      <c r="F1689" s="1">
        <v>41287</v>
      </c>
      <c r="G1689">
        <v>40.86</v>
      </c>
      <c r="H1689" t="s">
        <v>16</v>
      </c>
      <c r="I1689" s="1">
        <v>41288</v>
      </c>
      <c r="J1689" t="s">
        <v>17</v>
      </c>
      <c r="K1689">
        <v>31</v>
      </c>
      <c r="L1689">
        <v>1</v>
      </c>
      <c r="M1689">
        <f>Table1[[#This Row],[DueDate]]-Table1[[#This Row],[SettledDate]]</f>
        <v>-1</v>
      </c>
    </row>
    <row r="1690" spans="1:13" x14ac:dyDescent="0.3">
      <c r="A1690">
        <v>406</v>
      </c>
      <c r="B1690" t="s">
        <v>105</v>
      </c>
      <c r="C1690" s="1">
        <v>41605</v>
      </c>
      <c r="D1690">
        <v>6805978922</v>
      </c>
      <c r="E1690" s="1">
        <v>40916</v>
      </c>
      <c r="F1690" s="1">
        <v>40946</v>
      </c>
      <c r="G1690">
        <v>63.92</v>
      </c>
      <c r="H1690" t="s">
        <v>13</v>
      </c>
      <c r="I1690" s="1">
        <v>40959</v>
      </c>
      <c r="J1690" t="s">
        <v>14</v>
      </c>
      <c r="K1690">
        <v>43</v>
      </c>
      <c r="L1690">
        <v>13</v>
      </c>
      <c r="M1690">
        <f>Table1[[#This Row],[DueDate]]-Table1[[#This Row],[SettledDate]]</f>
        <v>-13</v>
      </c>
    </row>
    <row r="1691" spans="1:13" x14ac:dyDescent="0.3">
      <c r="A1691">
        <v>818</v>
      </c>
      <c r="B1691" t="s">
        <v>28</v>
      </c>
      <c r="C1691" s="1">
        <v>41431</v>
      </c>
      <c r="D1691">
        <v>6810105370</v>
      </c>
      <c r="E1691" s="1">
        <v>41285</v>
      </c>
      <c r="F1691" s="1">
        <v>41315</v>
      </c>
      <c r="G1691">
        <v>92.82</v>
      </c>
      <c r="H1691" t="s">
        <v>13</v>
      </c>
      <c r="I1691" s="1">
        <v>41305</v>
      </c>
      <c r="J1691" t="s">
        <v>14</v>
      </c>
      <c r="K1691">
        <v>20</v>
      </c>
      <c r="L1691">
        <v>0</v>
      </c>
      <c r="M1691">
        <f>Table1[[#This Row],[DueDate]]-Table1[[#This Row],[SettledDate]]</f>
        <v>10</v>
      </c>
    </row>
    <row r="1692" spans="1:13" x14ac:dyDescent="0.3">
      <c r="A1692">
        <v>818</v>
      </c>
      <c r="B1692" t="s">
        <v>41</v>
      </c>
      <c r="C1692" s="1">
        <v>41296</v>
      </c>
      <c r="D1692">
        <v>6813183069</v>
      </c>
      <c r="E1692" s="1">
        <v>41061</v>
      </c>
      <c r="F1692" s="1">
        <v>41091</v>
      </c>
      <c r="G1692">
        <v>34.409999999999997</v>
      </c>
      <c r="H1692" t="s">
        <v>13</v>
      </c>
      <c r="I1692" s="1">
        <v>41096</v>
      </c>
      <c r="J1692" t="s">
        <v>14</v>
      </c>
      <c r="K1692">
        <v>35</v>
      </c>
      <c r="L1692">
        <v>5</v>
      </c>
      <c r="M1692">
        <f>Table1[[#This Row],[DueDate]]-Table1[[#This Row],[SettledDate]]</f>
        <v>-5</v>
      </c>
    </row>
    <row r="1693" spans="1:13" x14ac:dyDescent="0.3">
      <c r="A1693">
        <v>818</v>
      </c>
      <c r="B1693" t="s">
        <v>28</v>
      </c>
      <c r="C1693" s="1">
        <v>41431</v>
      </c>
      <c r="D1693">
        <v>6814227281</v>
      </c>
      <c r="E1693" s="1">
        <v>41020</v>
      </c>
      <c r="F1693" s="1">
        <v>41050</v>
      </c>
      <c r="G1693">
        <v>96.82</v>
      </c>
      <c r="H1693" t="s">
        <v>13</v>
      </c>
      <c r="I1693" s="1">
        <v>41038</v>
      </c>
      <c r="J1693" t="s">
        <v>14</v>
      </c>
      <c r="K1693">
        <v>18</v>
      </c>
      <c r="L1693">
        <v>0</v>
      </c>
      <c r="M1693">
        <f>Table1[[#This Row],[DueDate]]-Table1[[#This Row],[SettledDate]]</f>
        <v>12</v>
      </c>
    </row>
    <row r="1694" spans="1:13" x14ac:dyDescent="0.3">
      <c r="A1694">
        <v>391</v>
      </c>
      <c r="B1694" t="s">
        <v>37</v>
      </c>
      <c r="C1694" s="1">
        <v>41277</v>
      </c>
      <c r="D1694">
        <v>6816625096</v>
      </c>
      <c r="E1694" s="1">
        <v>41070</v>
      </c>
      <c r="F1694" s="1">
        <v>41100</v>
      </c>
      <c r="G1694">
        <v>47.52</v>
      </c>
      <c r="H1694" t="s">
        <v>13</v>
      </c>
      <c r="I1694" s="1">
        <v>41098</v>
      </c>
      <c r="J1694" t="s">
        <v>14</v>
      </c>
      <c r="K1694">
        <v>28</v>
      </c>
      <c r="L1694">
        <v>0</v>
      </c>
      <c r="M1694">
        <f>Table1[[#This Row],[DueDate]]-Table1[[#This Row],[SettledDate]]</f>
        <v>2</v>
      </c>
    </row>
    <row r="1695" spans="1:13" x14ac:dyDescent="0.3">
      <c r="A1695">
        <v>897</v>
      </c>
      <c r="B1695" t="s">
        <v>107</v>
      </c>
      <c r="C1695" s="1">
        <v>41584</v>
      </c>
      <c r="D1695">
        <v>6826164955</v>
      </c>
      <c r="E1695" s="1">
        <v>41385</v>
      </c>
      <c r="F1695" s="1">
        <v>41415</v>
      </c>
      <c r="G1695">
        <v>51.65</v>
      </c>
      <c r="H1695" t="s">
        <v>13</v>
      </c>
      <c r="I1695" s="1">
        <v>41407</v>
      </c>
      <c r="J1695" t="s">
        <v>14</v>
      </c>
      <c r="K1695">
        <v>22</v>
      </c>
      <c r="L1695">
        <v>0</v>
      </c>
      <c r="M1695">
        <f>Table1[[#This Row],[DueDate]]-Table1[[#This Row],[SettledDate]]</f>
        <v>8</v>
      </c>
    </row>
    <row r="1696" spans="1:13" x14ac:dyDescent="0.3">
      <c r="A1696">
        <v>818</v>
      </c>
      <c r="B1696" t="s">
        <v>41</v>
      </c>
      <c r="C1696" s="1">
        <v>41296</v>
      </c>
      <c r="D1696">
        <v>6830035207</v>
      </c>
      <c r="E1696" s="1">
        <v>41543</v>
      </c>
      <c r="F1696" s="1">
        <v>41573</v>
      </c>
      <c r="G1696">
        <v>31.45</v>
      </c>
      <c r="H1696" t="s">
        <v>16</v>
      </c>
      <c r="I1696" s="1">
        <v>41582</v>
      </c>
      <c r="J1696" t="s">
        <v>17</v>
      </c>
      <c r="K1696">
        <v>39</v>
      </c>
      <c r="L1696">
        <v>9</v>
      </c>
      <c r="M1696">
        <f>Table1[[#This Row],[DueDate]]-Table1[[#This Row],[SettledDate]]</f>
        <v>-9</v>
      </c>
    </row>
    <row r="1697" spans="1:13" x14ac:dyDescent="0.3">
      <c r="A1697">
        <v>406</v>
      </c>
      <c r="B1697" t="s">
        <v>40</v>
      </c>
      <c r="C1697" s="1">
        <v>41176</v>
      </c>
      <c r="D1697">
        <v>6837368660</v>
      </c>
      <c r="E1697" s="1">
        <v>41334</v>
      </c>
      <c r="F1697" s="1">
        <v>41364</v>
      </c>
      <c r="G1697">
        <v>58.96</v>
      </c>
      <c r="H1697" t="s">
        <v>16</v>
      </c>
      <c r="I1697" s="1">
        <v>41389</v>
      </c>
      <c r="J1697" t="s">
        <v>17</v>
      </c>
      <c r="K1697">
        <v>55</v>
      </c>
      <c r="L1697">
        <v>25</v>
      </c>
      <c r="M1697">
        <f>Table1[[#This Row],[DueDate]]-Table1[[#This Row],[SettledDate]]</f>
        <v>-25</v>
      </c>
    </row>
    <row r="1698" spans="1:13" x14ac:dyDescent="0.3">
      <c r="A1698">
        <v>897</v>
      </c>
      <c r="B1698" t="s">
        <v>108</v>
      </c>
      <c r="C1698" s="1">
        <v>41285</v>
      </c>
      <c r="D1698">
        <v>6843062937</v>
      </c>
      <c r="E1698" s="1">
        <v>40955</v>
      </c>
      <c r="F1698" s="1">
        <v>40985</v>
      </c>
      <c r="G1698">
        <v>47.45</v>
      </c>
      <c r="H1698" t="s">
        <v>13</v>
      </c>
      <c r="I1698" s="1">
        <v>40985</v>
      </c>
      <c r="J1698" t="s">
        <v>14</v>
      </c>
      <c r="K1698">
        <v>30</v>
      </c>
      <c r="L1698">
        <v>0</v>
      </c>
      <c r="M1698">
        <f>Table1[[#This Row],[DueDate]]-Table1[[#This Row],[SettledDate]]</f>
        <v>0</v>
      </c>
    </row>
    <row r="1699" spans="1:13" x14ac:dyDescent="0.3">
      <c r="A1699">
        <v>391</v>
      </c>
      <c r="B1699" t="s">
        <v>49</v>
      </c>
      <c r="C1699" s="1">
        <v>41489</v>
      </c>
      <c r="D1699">
        <v>6844525193</v>
      </c>
      <c r="E1699" s="1">
        <v>41198</v>
      </c>
      <c r="F1699" s="1">
        <v>41228</v>
      </c>
      <c r="G1699">
        <v>58.76</v>
      </c>
      <c r="H1699" t="s">
        <v>13</v>
      </c>
      <c r="I1699" s="1">
        <v>41227</v>
      </c>
      <c r="J1699" t="s">
        <v>14</v>
      </c>
      <c r="K1699">
        <v>29</v>
      </c>
      <c r="L1699">
        <v>0</v>
      </c>
      <c r="M1699">
        <f>Table1[[#This Row],[DueDate]]-Table1[[#This Row],[SettledDate]]</f>
        <v>1</v>
      </c>
    </row>
    <row r="1700" spans="1:13" x14ac:dyDescent="0.3">
      <c r="A1700">
        <v>770</v>
      </c>
      <c r="B1700" t="s">
        <v>87</v>
      </c>
      <c r="C1700" s="1">
        <v>41029</v>
      </c>
      <c r="D1700">
        <v>6845689075</v>
      </c>
      <c r="E1700" s="1">
        <v>41465</v>
      </c>
      <c r="F1700" s="1">
        <v>41495</v>
      </c>
      <c r="G1700">
        <v>46.4</v>
      </c>
      <c r="H1700" t="s">
        <v>13</v>
      </c>
      <c r="I1700" s="1">
        <v>41505</v>
      </c>
      <c r="J1700" t="s">
        <v>17</v>
      </c>
      <c r="K1700">
        <v>40</v>
      </c>
      <c r="L1700">
        <v>10</v>
      </c>
      <c r="M1700">
        <f>Table1[[#This Row],[DueDate]]-Table1[[#This Row],[SettledDate]]</f>
        <v>-10</v>
      </c>
    </row>
    <row r="1701" spans="1:13" x14ac:dyDescent="0.3">
      <c r="A1701">
        <v>406</v>
      </c>
      <c r="B1701" t="s">
        <v>94</v>
      </c>
      <c r="C1701" s="1">
        <v>41258</v>
      </c>
      <c r="D1701">
        <v>6846122698</v>
      </c>
      <c r="E1701" s="1">
        <v>41059</v>
      </c>
      <c r="F1701" s="1">
        <v>41089</v>
      </c>
      <c r="G1701">
        <v>68.22</v>
      </c>
      <c r="H1701" t="s">
        <v>13</v>
      </c>
      <c r="I1701" s="1">
        <v>41096</v>
      </c>
      <c r="J1701" t="s">
        <v>14</v>
      </c>
      <c r="K1701">
        <v>37</v>
      </c>
      <c r="L1701">
        <v>7</v>
      </c>
      <c r="M1701">
        <f>Table1[[#This Row],[DueDate]]-Table1[[#This Row],[SettledDate]]</f>
        <v>-7</v>
      </c>
    </row>
    <row r="1702" spans="1:13" x14ac:dyDescent="0.3">
      <c r="A1702">
        <v>770</v>
      </c>
      <c r="B1702" t="s">
        <v>57</v>
      </c>
      <c r="C1702" s="1">
        <v>41274</v>
      </c>
      <c r="D1702">
        <v>6863821110</v>
      </c>
      <c r="E1702" s="1">
        <v>41008</v>
      </c>
      <c r="F1702" s="1">
        <v>41038</v>
      </c>
      <c r="G1702">
        <v>64.41</v>
      </c>
      <c r="H1702" t="s">
        <v>13</v>
      </c>
      <c r="I1702" s="1">
        <v>41036</v>
      </c>
      <c r="J1702" t="s">
        <v>14</v>
      </c>
      <c r="K1702">
        <v>28</v>
      </c>
      <c r="L1702">
        <v>0</v>
      </c>
      <c r="M1702">
        <f>Table1[[#This Row],[DueDate]]-Table1[[#This Row],[SettledDate]]</f>
        <v>2</v>
      </c>
    </row>
    <row r="1703" spans="1:13" x14ac:dyDescent="0.3">
      <c r="A1703">
        <v>406</v>
      </c>
      <c r="B1703" t="s">
        <v>58</v>
      </c>
      <c r="C1703" s="1">
        <v>40985</v>
      </c>
      <c r="D1703">
        <v>6864971541</v>
      </c>
      <c r="E1703" s="1">
        <v>40941</v>
      </c>
      <c r="F1703" s="1">
        <v>40971</v>
      </c>
      <c r="G1703">
        <v>73.819999999999993</v>
      </c>
      <c r="H1703" t="s">
        <v>16</v>
      </c>
      <c r="I1703" s="1">
        <v>40967</v>
      </c>
      <c r="J1703" t="s">
        <v>14</v>
      </c>
      <c r="K1703">
        <v>26</v>
      </c>
      <c r="L1703">
        <v>0</v>
      </c>
      <c r="M1703">
        <f>Table1[[#This Row],[DueDate]]-Table1[[#This Row],[SettledDate]]</f>
        <v>4</v>
      </c>
    </row>
    <row r="1704" spans="1:13" x14ac:dyDescent="0.3">
      <c r="A1704">
        <v>391</v>
      </c>
      <c r="B1704" t="s">
        <v>53</v>
      </c>
      <c r="C1704" s="1">
        <v>41224</v>
      </c>
      <c r="D1704">
        <v>6870131864</v>
      </c>
      <c r="E1704" s="1">
        <v>41546</v>
      </c>
      <c r="F1704" s="1">
        <v>41576</v>
      </c>
      <c r="G1704">
        <v>43.81</v>
      </c>
      <c r="H1704" t="s">
        <v>13</v>
      </c>
      <c r="I1704" s="1">
        <v>41559</v>
      </c>
      <c r="J1704" t="s">
        <v>17</v>
      </c>
      <c r="K1704">
        <v>13</v>
      </c>
      <c r="L1704">
        <v>0</v>
      </c>
      <c r="M1704">
        <f>Table1[[#This Row],[DueDate]]-Table1[[#This Row],[SettledDate]]</f>
        <v>17</v>
      </c>
    </row>
    <row r="1705" spans="1:13" x14ac:dyDescent="0.3">
      <c r="A1705">
        <v>897</v>
      </c>
      <c r="B1705" t="s">
        <v>107</v>
      </c>
      <c r="C1705" s="1">
        <v>41584</v>
      </c>
      <c r="D1705">
        <v>6873740038</v>
      </c>
      <c r="E1705" s="1">
        <v>41007</v>
      </c>
      <c r="F1705" s="1">
        <v>41037</v>
      </c>
      <c r="G1705">
        <v>45.14</v>
      </c>
      <c r="H1705" t="s">
        <v>13</v>
      </c>
      <c r="I1705" s="1">
        <v>41024</v>
      </c>
      <c r="J1705" t="s">
        <v>14</v>
      </c>
      <c r="K1705">
        <v>17</v>
      </c>
      <c r="L1705">
        <v>0</v>
      </c>
      <c r="M1705">
        <f>Table1[[#This Row],[DueDate]]-Table1[[#This Row],[SettledDate]]</f>
        <v>13</v>
      </c>
    </row>
    <row r="1706" spans="1:13" x14ac:dyDescent="0.3">
      <c r="A1706">
        <v>897</v>
      </c>
      <c r="B1706" t="s">
        <v>42</v>
      </c>
      <c r="C1706" s="1">
        <v>41318</v>
      </c>
      <c r="D1706">
        <v>6876100884</v>
      </c>
      <c r="E1706" s="1">
        <v>41257</v>
      </c>
      <c r="F1706" s="1">
        <v>41287</v>
      </c>
      <c r="G1706">
        <v>36.71</v>
      </c>
      <c r="H1706" t="s">
        <v>13</v>
      </c>
      <c r="I1706" s="1">
        <v>41268</v>
      </c>
      <c r="J1706" t="s">
        <v>14</v>
      </c>
      <c r="K1706">
        <v>11</v>
      </c>
      <c r="L1706">
        <v>0</v>
      </c>
      <c r="M1706">
        <f>Table1[[#This Row],[DueDate]]-Table1[[#This Row],[SettledDate]]</f>
        <v>19</v>
      </c>
    </row>
    <row r="1707" spans="1:13" x14ac:dyDescent="0.3">
      <c r="A1707">
        <v>391</v>
      </c>
      <c r="B1707" t="s">
        <v>72</v>
      </c>
      <c r="C1707" s="1">
        <v>41080</v>
      </c>
      <c r="D1707">
        <v>6878013470</v>
      </c>
      <c r="E1707" s="1">
        <v>41180</v>
      </c>
      <c r="F1707" s="1">
        <v>41210</v>
      </c>
      <c r="G1707">
        <v>51.1</v>
      </c>
      <c r="H1707" t="s">
        <v>13</v>
      </c>
      <c r="I1707" s="1">
        <v>41199</v>
      </c>
      <c r="J1707" t="s">
        <v>17</v>
      </c>
      <c r="K1707">
        <v>19</v>
      </c>
      <c r="L1707">
        <v>0</v>
      </c>
      <c r="M1707">
        <f>Table1[[#This Row],[DueDate]]-Table1[[#This Row],[SettledDate]]</f>
        <v>11</v>
      </c>
    </row>
    <row r="1708" spans="1:13" x14ac:dyDescent="0.3">
      <c r="A1708">
        <v>770</v>
      </c>
      <c r="B1708" t="s">
        <v>23</v>
      </c>
      <c r="C1708" s="1">
        <v>41452</v>
      </c>
      <c r="D1708">
        <v>6878680146</v>
      </c>
      <c r="E1708" s="1">
        <v>41585</v>
      </c>
      <c r="F1708" s="1">
        <v>41615</v>
      </c>
      <c r="G1708">
        <v>52.84</v>
      </c>
      <c r="H1708" t="s">
        <v>13</v>
      </c>
      <c r="I1708" s="1">
        <v>41608</v>
      </c>
      <c r="J1708" t="s">
        <v>17</v>
      </c>
      <c r="K1708">
        <v>23</v>
      </c>
      <c r="L1708">
        <v>0</v>
      </c>
      <c r="M1708">
        <f>Table1[[#This Row],[DueDate]]-Table1[[#This Row],[SettledDate]]</f>
        <v>7</v>
      </c>
    </row>
    <row r="1709" spans="1:13" x14ac:dyDescent="0.3">
      <c r="A1709">
        <v>391</v>
      </c>
      <c r="B1709" t="s">
        <v>53</v>
      </c>
      <c r="C1709" s="1">
        <v>41224</v>
      </c>
      <c r="D1709">
        <v>6879549553</v>
      </c>
      <c r="E1709" s="1">
        <v>41291</v>
      </c>
      <c r="F1709" s="1">
        <v>41321</v>
      </c>
      <c r="G1709">
        <v>47.55</v>
      </c>
      <c r="H1709" t="s">
        <v>13</v>
      </c>
      <c r="I1709" s="1">
        <v>41307</v>
      </c>
      <c r="J1709" t="s">
        <v>17</v>
      </c>
      <c r="K1709">
        <v>16</v>
      </c>
      <c r="L1709">
        <v>0</v>
      </c>
      <c r="M1709">
        <f>Table1[[#This Row],[DueDate]]-Table1[[#This Row],[SettledDate]]</f>
        <v>14</v>
      </c>
    </row>
    <row r="1710" spans="1:13" x14ac:dyDescent="0.3">
      <c r="A1710">
        <v>818</v>
      </c>
      <c r="B1710" t="s">
        <v>21</v>
      </c>
      <c r="C1710" s="1">
        <v>41514</v>
      </c>
      <c r="D1710">
        <v>6882106680</v>
      </c>
      <c r="E1710" s="1">
        <v>40951</v>
      </c>
      <c r="F1710" s="1">
        <v>40981</v>
      </c>
      <c r="G1710">
        <v>69.430000000000007</v>
      </c>
      <c r="H1710" t="s">
        <v>13</v>
      </c>
      <c r="I1710" s="1">
        <v>40972</v>
      </c>
      <c r="J1710" t="s">
        <v>14</v>
      </c>
      <c r="K1710">
        <v>21</v>
      </c>
      <c r="L1710">
        <v>0</v>
      </c>
      <c r="M1710">
        <f>Table1[[#This Row],[DueDate]]-Table1[[#This Row],[SettledDate]]</f>
        <v>9</v>
      </c>
    </row>
    <row r="1711" spans="1:13" x14ac:dyDescent="0.3">
      <c r="A1711">
        <v>818</v>
      </c>
      <c r="B1711" t="s">
        <v>20</v>
      </c>
      <c r="C1711" s="1">
        <v>41239</v>
      </c>
      <c r="D1711">
        <v>6884520592</v>
      </c>
      <c r="E1711" s="1">
        <v>41600</v>
      </c>
      <c r="F1711" s="1">
        <v>41630</v>
      </c>
      <c r="G1711">
        <v>44.89</v>
      </c>
      <c r="H1711" t="s">
        <v>13</v>
      </c>
      <c r="I1711" s="1">
        <v>41635</v>
      </c>
      <c r="J1711" t="s">
        <v>17</v>
      </c>
      <c r="K1711">
        <v>35</v>
      </c>
      <c r="L1711">
        <v>5</v>
      </c>
      <c r="M1711">
        <f>Table1[[#This Row],[DueDate]]-Table1[[#This Row],[SettledDate]]</f>
        <v>-5</v>
      </c>
    </row>
    <row r="1712" spans="1:13" x14ac:dyDescent="0.3">
      <c r="A1712">
        <v>897</v>
      </c>
      <c r="B1712" t="s">
        <v>25</v>
      </c>
      <c r="C1712" s="1">
        <v>41003</v>
      </c>
      <c r="D1712">
        <v>6885613614</v>
      </c>
      <c r="E1712" s="1">
        <v>41019</v>
      </c>
      <c r="F1712" s="1">
        <v>41049</v>
      </c>
      <c r="G1712">
        <v>33.01</v>
      </c>
      <c r="H1712" t="s">
        <v>13</v>
      </c>
      <c r="I1712" s="1">
        <v>41041</v>
      </c>
      <c r="J1712" t="s">
        <v>17</v>
      </c>
      <c r="K1712">
        <v>22</v>
      </c>
      <c r="L1712">
        <v>0</v>
      </c>
      <c r="M1712">
        <f>Table1[[#This Row],[DueDate]]-Table1[[#This Row],[SettledDate]]</f>
        <v>8</v>
      </c>
    </row>
    <row r="1713" spans="1:13" x14ac:dyDescent="0.3">
      <c r="A1713">
        <v>770</v>
      </c>
      <c r="B1713" t="s">
        <v>26</v>
      </c>
      <c r="C1713" s="1">
        <v>41274</v>
      </c>
      <c r="D1713">
        <v>6892063887</v>
      </c>
      <c r="E1713" s="1">
        <v>41382</v>
      </c>
      <c r="F1713" s="1">
        <v>41412</v>
      </c>
      <c r="G1713">
        <v>58.44</v>
      </c>
      <c r="H1713" t="s">
        <v>13</v>
      </c>
      <c r="I1713" s="1">
        <v>41390</v>
      </c>
      <c r="J1713" t="s">
        <v>17</v>
      </c>
      <c r="K1713">
        <v>8</v>
      </c>
      <c r="L1713">
        <v>0</v>
      </c>
      <c r="M1713">
        <f>Table1[[#This Row],[DueDate]]-Table1[[#This Row],[SettledDate]]</f>
        <v>22</v>
      </c>
    </row>
    <row r="1714" spans="1:13" x14ac:dyDescent="0.3">
      <c r="A1714">
        <v>406</v>
      </c>
      <c r="B1714" t="s">
        <v>61</v>
      </c>
      <c r="C1714" s="1">
        <v>41368</v>
      </c>
      <c r="D1714">
        <v>6895920102</v>
      </c>
      <c r="E1714" s="1">
        <v>41060</v>
      </c>
      <c r="F1714" s="1">
        <v>41090</v>
      </c>
      <c r="G1714">
        <v>65.13</v>
      </c>
      <c r="H1714" t="s">
        <v>13</v>
      </c>
      <c r="I1714" s="1">
        <v>41087</v>
      </c>
      <c r="J1714" t="s">
        <v>14</v>
      </c>
      <c r="K1714">
        <v>27</v>
      </c>
      <c r="L1714">
        <v>0</v>
      </c>
      <c r="M1714">
        <f>Table1[[#This Row],[DueDate]]-Table1[[#This Row],[SettledDate]]</f>
        <v>3</v>
      </c>
    </row>
    <row r="1715" spans="1:13" x14ac:dyDescent="0.3">
      <c r="A1715">
        <v>391</v>
      </c>
      <c r="B1715" t="s">
        <v>31</v>
      </c>
      <c r="C1715" s="1">
        <v>41352</v>
      </c>
      <c r="D1715">
        <v>6895927608</v>
      </c>
      <c r="E1715" s="1">
        <v>40924</v>
      </c>
      <c r="F1715" s="1">
        <v>40954</v>
      </c>
      <c r="G1715">
        <v>78.37</v>
      </c>
      <c r="H1715" t="s">
        <v>13</v>
      </c>
      <c r="I1715" s="1">
        <v>40931</v>
      </c>
      <c r="J1715" t="s">
        <v>14</v>
      </c>
      <c r="K1715">
        <v>7</v>
      </c>
      <c r="L1715">
        <v>0</v>
      </c>
      <c r="M1715">
        <f>Table1[[#This Row],[DueDate]]-Table1[[#This Row],[SettledDate]]</f>
        <v>23</v>
      </c>
    </row>
    <row r="1716" spans="1:13" x14ac:dyDescent="0.3">
      <c r="A1716">
        <v>406</v>
      </c>
      <c r="B1716" t="s">
        <v>73</v>
      </c>
      <c r="C1716" s="1">
        <v>41167</v>
      </c>
      <c r="D1716">
        <v>6900171661</v>
      </c>
      <c r="E1716" s="1">
        <v>41450</v>
      </c>
      <c r="F1716" s="1">
        <v>41480</v>
      </c>
      <c r="G1716">
        <v>53.34</v>
      </c>
      <c r="H1716" t="s">
        <v>16</v>
      </c>
      <c r="I1716" s="1">
        <v>41485</v>
      </c>
      <c r="J1716" t="s">
        <v>17</v>
      </c>
      <c r="K1716">
        <v>35</v>
      </c>
      <c r="L1716">
        <v>5</v>
      </c>
      <c r="M1716">
        <f>Table1[[#This Row],[DueDate]]-Table1[[#This Row],[SettledDate]]</f>
        <v>-5</v>
      </c>
    </row>
    <row r="1717" spans="1:13" x14ac:dyDescent="0.3">
      <c r="A1717">
        <v>770</v>
      </c>
      <c r="B1717" t="s">
        <v>99</v>
      </c>
      <c r="C1717" s="1">
        <v>41225</v>
      </c>
      <c r="D1717">
        <v>6902670844</v>
      </c>
      <c r="E1717" s="1">
        <v>41437</v>
      </c>
      <c r="F1717" s="1">
        <v>41467</v>
      </c>
      <c r="G1717">
        <v>44.05</v>
      </c>
      <c r="H1717" t="s">
        <v>13</v>
      </c>
      <c r="I1717" s="1">
        <v>41453</v>
      </c>
      <c r="J1717" t="s">
        <v>17</v>
      </c>
      <c r="K1717">
        <v>16</v>
      </c>
      <c r="L1717">
        <v>0</v>
      </c>
      <c r="M1717">
        <f>Table1[[#This Row],[DueDate]]-Table1[[#This Row],[SettledDate]]</f>
        <v>14</v>
      </c>
    </row>
    <row r="1718" spans="1:13" x14ac:dyDescent="0.3">
      <c r="A1718">
        <v>770</v>
      </c>
      <c r="B1718" t="s">
        <v>99</v>
      </c>
      <c r="C1718" s="1">
        <v>41225</v>
      </c>
      <c r="D1718">
        <v>6904628715</v>
      </c>
      <c r="E1718" s="1">
        <v>41237</v>
      </c>
      <c r="F1718" s="1">
        <v>41267</v>
      </c>
      <c r="G1718">
        <v>65.069999999999993</v>
      </c>
      <c r="H1718" t="s">
        <v>13</v>
      </c>
      <c r="I1718" s="1">
        <v>41246</v>
      </c>
      <c r="J1718" t="s">
        <v>17</v>
      </c>
      <c r="K1718">
        <v>9</v>
      </c>
      <c r="L1718">
        <v>0</v>
      </c>
      <c r="M1718">
        <f>Table1[[#This Row],[DueDate]]-Table1[[#This Row],[SettledDate]]</f>
        <v>21</v>
      </c>
    </row>
    <row r="1719" spans="1:13" x14ac:dyDescent="0.3">
      <c r="A1719">
        <v>391</v>
      </c>
      <c r="B1719" t="s">
        <v>18</v>
      </c>
      <c r="C1719" s="1">
        <v>40934</v>
      </c>
      <c r="D1719">
        <v>6906890052</v>
      </c>
      <c r="E1719" s="1">
        <v>41269</v>
      </c>
      <c r="F1719" s="1">
        <v>41299</v>
      </c>
      <c r="G1719">
        <v>72.14</v>
      </c>
      <c r="H1719" t="s">
        <v>13</v>
      </c>
      <c r="I1719" s="1">
        <v>41282</v>
      </c>
      <c r="J1719" t="s">
        <v>17</v>
      </c>
      <c r="K1719">
        <v>13</v>
      </c>
      <c r="L1719">
        <v>0</v>
      </c>
      <c r="M1719">
        <f>Table1[[#This Row],[DueDate]]-Table1[[#This Row],[SettledDate]]</f>
        <v>17</v>
      </c>
    </row>
    <row r="1720" spans="1:13" x14ac:dyDescent="0.3">
      <c r="A1720">
        <v>770</v>
      </c>
      <c r="B1720" t="s">
        <v>65</v>
      </c>
      <c r="C1720" s="1">
        <v>41181</v>
      </c>
      <c r="D1720">
        <v>6915911592</v>
      </c>
      <c r="E1720" s="1">
        <v>41296</v>
      </c>
      <c r="F1720" s="1">
        <v>41326</v>
      </c>
      <c r="G1720">
        <v>43.12</v>
      </c>
      <c r="H1720" t="s">
        <v>13</v>
      </c>
      <c r="I1720" s="1">
        <v>41308</v>
      </c>
      <c r="J1720" t="s">
        <v>17</v>
      </c>
      <c r="K1720">
        <v>12</v>
      </c>
      <c r="L1720">
        <v>0</v>
      </c>
      <c r="M1720">
        <f>Table1[[#This Row],[DueDate]]-Table1[[#This Row],[SettledDate]]</f>
        <v>18</v>
      </c>
    </row>
    <row r="1721" spans="1:13" x14ac:dyDescent="0.3">
      <c r="A1721">
        <v>818</v>
      </c>
      <c r="B1721" t="s">
        <v>96</v>
      </c>
      <c r="C1721" s="1">
        <v>41515</v>
      </c>
      <c r="D1721">
        <v>6922423741</v>
      </c>
      <c r="E1721" s="1">
        <v>40933</v>
      </c>
      <c r="F1721" s="1">
        <v>40963</v>
      </c>
      <c r="G1721">
        <v>66.92</v>
      </c>
      <c r="H1721" t="s">
        <v>16</v>
      </c>
      <c r="I1721" s="1">
        <v>40980</v>
      </c>
      <c r="J1721" t="s">
        <v>14</v>
      </c>
      <c r="K1721">
        <v>47</v>
      </c>
      <c r="L1721">
        <v>17</v>
      </c>
      <c r="M1721">
        <f>Table1[[#This Row],[DueDate]]-Table1[[#This Row],[SettledDate]]</f>
        <v>-17</v>
      </c>
    </row>
    <row r="1722" spans="1:13" x14ac:dyDescent="0.3">
      <c r="A1722">
        <v>818</v>
      </c>
      <c r="B1722" t="s">
        <v>111</v>
      </c>
      <c r="C1722" s="1">
        <v>41521</v>
      </c>
      <c r="D1722">
        <v>6926621731</v>
      </c>
      <c r="E1722" s="1">
        <v>41581</v>
      </c>
      <c r="F1722" s="1">
        <v>41611</v>
      </c>
      <c r="G1722">
        <v>64.67</v>
      </c>
      <c r="H1722" t="s">
        <v>13</v>
      </c>
      <c r="I1722" s="1">
        <v>41594</v>
      </c>
      <c r="J1722" t="s">
        <v>17</v>
      </c>
      <c r="K1722">
        <v>13</v>
      </c>
      <c r="L1722">
        <v>0</v>
      </c>
      <c r="M1722">
        <f>Table1[[#This Row],[DueDate]]-Table1[[#This Row],[SettledDate]]</f>
        <v>17</v>
      </c>
    </row>
    <row r="1723" spans="1:13" x14ac:dyDescent="0.3">
      <c r="A1723">
        <v>770</v>
      </c>
      <c r="B1723" t="s">
        <v>102</v>
      </c>
      <c r="C1723" s="1">
        <v>41501</v>
      </c>
      <c r="D1723">
        <v>6929479378</v>
      </c>
      <c r="E1723" s="1">
        <v>40988</v>
      </c>
      <c r="F1723" s="1">
        <v>41018</v>
      </c>
      <c r="G1723">
        <v>27.08</v>
      </c>
      <c r="H1723" t="s">
        <v>13</v>
      </c>
      <c r="I1723" s="1">
        <v>41010</v>
      </c>
      <c r="J1723" t="s">
        <v>14</v>
      </c>
      <c r="K1723">
        <v>22</v>
      </c>
      <c r="L1723">
        <v>0</v>
      </c>
      <c r="M1723">
        <f>Table1[[#This Row],[DueDate]]-Table1[[#This Row],[SettledDate]]</f>
        <v>8</v>
      </c>
    </row>
    <row r="1724" spans="1:13" x14ac:dyDescent="0.3">
      <c r="A1724">
        <v>391</v>
      </c>
      <c r="B1724" t="s">
        <v>48</v>
      </c>
      <c r="C1724" s="1">
        <v>41201</v>
      </c>
      <c r="D1724">
        <v>6932718624</v>
      </c>
      <c r="E1724" s="1">
        <v>40955</v>
      </c>
      <c r="F1724" s="1">
        <v>40985</v>
      </c>
      <c r="G1724">
        <v>72.790000000000006</v>
      </c>
      <c r="H1724" t="s">
        <v>13</v>
      </c>
      <c r="I1724" s="1">
        <v>40975</v>
      </c>
      <c r="J1724" t="s">
        <v>14</v>
      </c>
      <c r="K1724">
        <v>20</v>
      </c>
      <c r="L1724">
        <v>0</v>
      </c>
      <c r="M1724">
        <f>Table1[[#This Row],[DueDate]]-Table1[[#This Row],[SettledDate]]</f>
        <v>10</v>
      </c>
    </row>
    <row r="1725" spans="1:13" x14ac:dyDescent="0.3">
      <c r="A1725">
        <v>770</v>
      </c>
      <c r="B1725" t="s">
        <v>95</v>
      </c>
      <c r="C1725" s="1">
        <v>41394</v>
      </c>
      <c r="D1725">
        <v>6937126139</v>
      </c>
      <c r="E1725" s="1">
        <v>41096</v>
      </c>
      <c r="F1725" s="1">
        <v>41126</v>
      </c>
      <c r="G1725">
        <v>52.74</v>
      </c>
      <c r="H1725" t="s">
        <v>13</v>
      </c>
      <c r="I1725" s="1">
        <v>41126</v>
      </c>
      <c r="J1725" t="s">
        <v>14</v>
      </c>
      <c r="K1725">
        <v>30</v>
      </c>
      <c r="L1725">
        <v>0</v>
      </c>
      <c r="M1725">
        <f>Table1[[#This Row],[DueDate]]-Table1[[#This Row],[SettledDate]]</f>
        <v>0</v>
      </c>
    </row>
    <row r="1726" spans="1:13" x14ac:dyDescent="0.3">
      <c r="A1726">
        <v>406</v>
      </c>
      <c r="B1726" t="s">
        <v>63</v>
      </c>
      <c r="C1726" s="1">
        <v>41145</v>
      </c>
      <c r="D1726">
        <v>6941328190</v>
      </c>
      <c r="E1726" s="1">
        <v>41122</v>
      </c>
      <c r="F1726" s="1">
        <v>41152</v>
      </c>
      <c r="G1726">
        <v>71.83</v>
      </c>
      <c r="H1726" t="s">
        <v>16</v>
      </c>
      <c r="I1726" s="1">
        <v>41156</v>
      </c>
      <c r="J1726" t="s">
        <v>14</v>
      </c>
      <c r="K1726">
        <v>34</v>
      </c>
      <c r="L1726">
        <v>4</v>
      </c>
      <c r="M1726">
        <f>Table1[[#This Row],[DueDate]]-Table1[[#This Row],[SettledDate]]</f>
        <v>-4</v>
      </c>
    </row>
    <row r="1727" spans="1:13" x14ac:dyDescent="0.3">
      <c r="A1727">
        <v>770</v>
      </c>
      <c r="B1727" t="s">
        <v>76</v>
      </c>
      <c r="C1727" s="1">
        <v>41121</v>
      </c>
      <c r="D1727">
        <v>6946879920</v>
      </c>
      <c r="E1727" s="1">
        <v>41217</v>
      </c>
      <c r="F1727" s="1">
        <v>41247</v>
      </c>
      <c r="G1727">
        <v>37.49</v>
      </c>
      <c r="H1727" t="s">
        <v>13</v>
      </c>
      <c r="I1727" s="1">
        <v>41236</v>
      </c>
      <c r="J1727" t="s">
        <v>17</v>
      </c>
      <c r="K1727">
        <v>19</v>
      </c>
      <c r="L1727">
        <v>0</v>
      </c>
      <c r="M1727">
        <f>Table1[[#This Row],[DueDate]]-Table1[[#This Row],[SettledDate]]</f>
        <v>11</v>
      </c>
    </row>
    <row r="1728" spans="1:13" x14ac:dyDescent="0.3">
      <c r="A1728">
        <v>897</v>
      </c>
      <c r="B1728" t="s">
        <v>42</v>
      </c>
      <c r="C1728" s="1">
        <v>41318</v>
      </c>
      <c r="D1728">
        <v>6950783855</v>
      </c>
      <c r="E1728" s="1">
        <v>40989</v>
      </c>
      <c r="F1728" s="1">
        <v>41019</v>
      </c>
      <c r="G1728">
        <v>88.13</v>
      </c>
      <c r="H1728" t="s">
        <v>16</v>
      </c>
      <c r="I1728" s="1">
        <v>41005</v>
      </c>
      <c r="J1728" t="s">
        <v>14</v>
      </c>
      <c r="K1728">
        <v>16</v>
      </c>
      <c r="L1728">
        <v>0</v>
      </c>
      <c r="M1728">
        <f>Table1[[#This Row],[DueDate]]-Table1[[#This Row],[SettledDate]]</f>
        <v>14</v>
      </c>
    </row>
    <row r="1729" spans="1:13" x14ac:dyDescent="0.3">
      <c r="A1729">
        <v>818</v>
      </c>
      <c r="B1729" t="s">
        <v>111</v>
      </c>
      <c r="C1729" s="1">
        <v>41521</v>
      </c>
      <c r="D1729">
        <v>6959096166</v>
      </c>
      <c r="E1729" s="1">
        <v>41452</v>
      </c>
      <c r="F1729" s="1">
        <v>41482</v>
      </c>
      <c r="G1729">
        <v>55.34</v>
      </c>
      <c r="H1729" t="s">
        <v>13</v>
      </c>
      <c r="I1729" s="1">
        <v>41475</v>
      </c>
      <c r="J1729" t="s">
        <v>14</v>
      </c>
      <c r="K1729">
        <v>23</v>
      </c>
      <c r="L1729">
        <v>0</v>
      </c>
      <c r="M1729">
        <f>Table1[[#This Row],[DueDate]]-Table1[[#This Row],[SettledDate]]</f>
        <v>7</v>
      </c>
    </row>
    <row r="1730" spans="1:13" x14ac:dyDescent="0.3">
      <c r="A1730">
        <v>897</v>
      </c>
      <c r="B1730" t="s">
        <v>88</v>
      </c>
      <c r="C1730" s="1">
        <v>41463</v>
      </c>
      <c r="D1730">
        <v>6959534505</v>
      </c>
      <c r="E1730" s="1">
        <v>41228</v>
      </c>
      <c r="F1730" s="1">
        <v>41258</v>
      </c>
      <c r="G1730">
        <v>10.36</v>
      </c>
      <c r="H1730" t="s">
        <v>13</v>
      </c>
      <c r="I1730" s="1">
        <v>41251</v>
      </c>
      <c r="J1730" t="s">
        <v>14</v>
      </c>
      <c r="K1730">
        <v>23</v>
      </c>
      <c r="L1730">
        <v>0</v>
      </c>
      <c r="M1730">
        <f>Table1[[#This Row],[DueDate]]-Table1[[#This Row],[SettledDate]]</f>
        <v>7</v>
      </c>
    </row>
    <row r="1731" spans="1:13" x14ac:dyDescent="0.3">
      <c r="A1731">
        <v>406</v>
      </c>
      <c r="B1731" t="s">
        <v>27</v>
      </c>
      <c r="C1731" s="1">
        <v>41163</v>
      </c>
      <c r="D1731">
        <v>6960019922</v>
      </c>
      <c r="E1731" s="1">
        <v>41111</v>
      </c>
      <c r="F1731" s="1">
        <v>41141</v>
      </c>
      <c r="G1731">
        <v>79.58</v>
      </c>
      <c r="H1731" t="s">
        <v>13</v>
      </c>
      <c r="I1731" s="1">
        <v>41119</v>
      </c>
      <c r="J1731" t="s">
        <v>14</v>
      </c>
      <c r="K1731">
        <v>8</v>
      </c>
      <c r="L1731">
        <v>0</v>
      </c>
      <c r="M1731">
        <f>Table1[[#This Row],[DueDate]]-Table1[[#This Row],[SettledDate]]</f>
        <v>22</v>
      </c>
    </row>
    <row r="1732" spans="1:13" x14ac:dyDescent="0.3">
      <c r="A1732">
        <v>770</v>
      </c>
      <c r="B1732" t="s">
        <v>99</v>
      </c>
      <c r="C1732" s="1">
        <v>41225</v>
      </c>
      <c r="D1732">
        <v>6961910816</v>
      </c>
      <c r="E1732" s="1">
        <v>41512</v>
      </c>
      <c r="F1732" s="1">
        <v>41542</v>
      </c>
      <c r="G1732">
        <v>59.78</v>
      </c>
      <c r="H1732" t="s">
        <v>16</v>
      </c>
      <c r="I1732" s="1">
        <v>41538</v>
      </c>
      <c r="J1732" t="s">
        <v>17</v>
      </c>
      <c r="K1732">
        <v>26</v>
      </c>
      <c r="L1732">
        <v>0</v>
      </c>
      <c r="M1732">
        <f>Table1[[#This Row],[DueDate]]-Table1[[#This Row],[SettledDate]]</f>
        <v>4</v>
      </c>
    </row>
    <row r="1733" spans="1:13" x14ac:dyDescent="0.3">
      <c r="A1733">
        <v>770</v>
      </c>
      <c r="B1733" t="s">
        <v>76</v>
      </c>
      <c r="C1733" s="1">
        <v>41121</v>
      </c>
      <c r="D1733">
        <v>6964839828</v>
      </c>
      <c r="E1733" s="1">
        <v>41086</v>
      </c>
      <c r="F1733" s="1">
        <v>41116</v>
      </c>
      <c r="G1733">
        <v>68.12</v>
      </c>
      <c r="H1733" t="s">
        <v>13</v>
      </c>
      <c r="I1733" s="1">
        <v>41113</v>
      </c>
      <c r="J1733" t="s">
        <v>14</v>
      </c>
      <c r="K1733">
        <v>27</v>
      </c>
      <c r="L1733">
        <v>0</v>
      </c>
      <c r="M1733">
        <f>Table1[[#This Row],[DueDate]]-Table1[[#This Row],[SettledDate]]</f>
        <v>3</v>
      </c>
    </row>
    <row r="1734" spans="1:13" x14ac:dyDescent="0.3">
      <c r="A1734">
        <v>391</v>
      </c>
      <c r="B1734" t="s">
        <v>53</v>
      </c>
      <c r="C1734" s="1">
        <v>41224</v>
      </c>
      <c r="D1734">
        <v>6965323270</v>
      </c>
      <c r="E1734" s="1">
        <v>41328</v>
      </c>
      <c r="F1734" s="1">
        <v>41358</v>
      </c>
      <c r="G1734">
        <v>58.98</v>
      </c>
      <c r="H1734" t="s">
        <v>13</v>
      </c>
      <c r="I1734" s="1">
        <v>41345</v>
      </c>
      <c r="J1734" t="s">
        <v>17</v>
      </c>
      <c r="K1734">
        <v>17</v>
      </c>
      <c r="L1734">
        <v>0</v>
      </c>
      <c r="M1734">
        <f>Table1[[#This Row],[DueDate]]-Table1[[#This Row],[SettledDate]]</f>
        <v>13</v>
      </c>
    </row>
    <row r="1735" spans="1:13" x14ac:dyDescent="0.3">
      <c r="A1735">
        <v>406</v>
      </c>
      <c r="B1735" t="s">
        <v>70</v>
      </c>
      <c r="C1735" s="1">
        <v>41474</v>
      </c>
      <c r="D1735">
        <v>6969986224</v>
      </c>
      <c r="E1735" s="1">
        <v>41375</v>
      </c>
      <c r="F1735" s="1">
        <v>41405</v>
      </c>
      <c r="G1735">
        <v>59.08</v>
      </c>
      <c r="H1735" t="s">
        <v>16</v>
      </c>
      <c r="I1735" s="1">
        <v>41413</v>
      </c>
      <c r="J1735" t="s">
        <v>14</v>
      </c>
      <c r="K1735">
        <v>38</v>
      </c>
      <c r="L1735">
        <v>8</v>
      </c>
      <c r="M1735">
        <f>Table1[[#This Row],[DueDate]]-Table1[[#This Row],[SettledDate]]</f>
        <v>-8</v>
      </c>
    </row>
    <row r="1736" spans="1:13" x14ac:dyDescent="0.3">
      <c r="A1736">
        <v>391</v>
      </c>
      <c r="B1736" t="s">
        <v>113</v>
      </c>
      <c r="C1736" s="1">
        <v>41598</v>
      </c>
      <c r="D1736">
        <v>6970184838</v>
      </c>
      <c r="E1736" s="1">
        <v>41514</v>
      </c>
      <c r="F1736" s="1">
        <v>41544</v>
      </c>
      <c r="G1736">
        <v>81.28</v>
      </c>
      <c r="H1736" t="s">
        <v>13</v>
      </c>
      <c r="I1736" s="1">
        <v>41539</v>
      </c>
      <c r="J1736" t="s">
        <v>14</v>
      </c>
      <c r="K1736">
        <v>25</v>
      </c>
      <c r="L1736">
        <v>0</v>
      </c>
      <c r="M1736">
        <f>Table1[[#This Row],[DueDate]]-Table1[[#This Row],[SettledDate]]</f>
        <v>5</v>
      </c>
    </row>
    <row r="1737" spans="1:13" x14ac:dyDescent="0.3">
      <c r="A1737">
        <v>897</v>
      </c>
      <c r="B1737" t="s">
        <v>42</v>
      </c>
      <c r="C1737" s="1">
        <v>41318</v>
      </c>
      <c r="D1737">
        <v>6974701547</v>
      </c>
      <c r="E1737" s="1">
        <v>41179</v>
      </c>
      <c r="F1737" s="1">
        <v>41209</v>
      </c>
      <c r="G1737">
        <v>14.22</v>
      </c>
      <c r="H1737" t="s">
        <v>13</v>
      </c>
      <c r="I1737" s="1">
        <v>41186</v>
      </c>
      <c r="J1737" t="s">
        <v>14</v>
      </c>
      <c r="K1737">
        <v>7</v>
      </c>
      <c r="L1737">
        <v>0</v>
      </c>
      <c r="M1737">
        <f>Table1[[#This Row],[DueDate]]-Table1[[#This Row],[SettledDate]]</f>
        <v>23</v>
      </c>
    </row>
    <row r="1738" spans="1:13" x14ac:dyDescent="0.3">
      <c r="A1738">
        <v>770</v>
      </c>
      <c r="B1738" t="s">
        <v>23</v>
      </c>
      <c r="C1738" s="1">
        <v>41452</v>
      </c>
      <c r="D1738">
        <v>6984488539</v>
      </c>
      <c r="E1738" s="1">
        <v>41354</v>
      </c>
      <c r="F1738" s="1">
        <v>41384</v>
      </c>
      <c r="G1738">
        <v>84.43</v>
      </c>
      <c r="H1738" t="s">
        <v>16</v>
      </c>
      <c r="I1738" s="1">
        <v>41414</v>
      </c>
      <c r="J1738" t="s">
        <v>14</v>
      </c>
      <c r="K1738">
        <v>60</v>
      </c>
      <c r="L1738">
        <v>30</v>
      </c>
      <c r="M1738">
        <f>Table1[[#This Row],[DueDate]]-Table1[[#This Row],[SettledDate]]</f>
        <v>-30</v>
      </c>
    </row>
    <row r="1739" spans="1:13" x14ac:dyDescent="0.3">
      <c r="A1739">
        <v>818</v>
      </c>
      <c r="B1739" t="s">
        <v>111</v>
      </c>
      <c r="C1739" s="1">
        <v>41521</v>
      </c>
      <c r="D1739">
        <v>6985831527</v>
      </c>
      <c r="E1739" s="1">
        <v>41569</v>
      </c>
      <c r="F1739" s="1">
        <v>41599</v>
      </c>
      <c r="G1739">
        <v>66.72</v>
      </c>
      <c r="H1739" t="s">
        <v>13</v>
      </c>
      <c r="I1739" s="1">
        <v>41588</v>
      </c>
      <c r="J1739" t="s">
        <v>17</v>
      </c>
      <c r="K1739">
        <v>19</v>
      </c>
      <c r="L1739">
        <v>0</v>
      </c>
      <c r="M1739">
        <f>Table1[[#This Row],[DueDate]]-Table1[[#This Row],[SettledDate]]</f>
        <v>11</v>
      </c>
    </row>
    <row r="1740" spans="1:13" x14ac:dyDescent="0.3">
      <c r="A1740">
        <v>406</v>
      </c>
      <c r="B1740" t="s">
        <v>66</v>
      </c>
      <c r="C1740" s="1">
        <v>41048</v>
      </c>
      <c r="D1740">
        <v>6988048839</v>
      </c>
      <c r="E1740" s="1">
        <v>41065</v>
      </c>
      <c r="F1740" s="1">
        <v>41095</v>
      </c>
      <c r="G1740">
        <v>71.599999999999994</v>
      </c>
      <c r="H1740" t="s">
        <v>13</v>
      </c>
      <c r="I1740" s="1">
        <v>41066</v>
      </c>
      <c r="J1740" t="s">
        <v>17</v>
      </c>
      <c r="K1740">
        <v>1</v>
      </c>
      <c r="L1740">
        <v>0</v>
      </c>
      <c r="M1740">
        <f>Table1[[#This Row],[DueDate]]-Table1[[#This Row],[SettledDate]]</f>
        <v>29</v>
      </c>
    </row>
    <row r="1741" spans="1:13" x14ac:dyDescent="0.3">
      <c r="A1741">
        <v>818</v>
      </c>
      <c r="B1741" t="s">
        <v>30</v>
      </c>
      <c r="C1741" s="1">
        <v>41234</v>
      </c>
      <c r="D1741">
        <v>6998465986</v>
      </c>
      <c r="E1741" s="1">
        <v>40953</v>
      </c>
      <c r="F1741" s="1">
        <v>40983</v>
      </c>
      <c r="G1741">
        <v>30.05</v>
      </c>
      <c r="H1741" t="s">
        <v>13</v>
      </c>
      <c r="I1741" s="1">
        <v>40960</v>
      </c>
      <c r="J1741" t="s">
        <v>14</v>
      </c>
      <c r="K1741">
        <v>7</v>
      </c>
      <c r="L1741">
        <v>0</v>
      </c>
      <c r="M1741">
        <f>Table1[[#This Row],[DueDate]]-Table1[[#This Row],[SettledDate]]</f>
        <v>23</v>
      </c>
    </row>
    <row r="1742" spans="1:13" x14ac:dyDescent="0.3">
      <c r="A1742">
        <v>897</v>
      </c>
      <c r="B1742" t="s">
        <v>88</v>
      </c>
      <c r="C1742" s="1">
        <v>41463</v>
      </c>
      <c r="D1742">
        <v>7005945991</v>
      </c>
      <c r="E1742" s="1">
        <v>41387</v>
      </c>
      <c r="F1742" s="1">
        <v>41417</v>
      </c>
      <c r="G1742">
        <v>32.75</v>
      </c>
      <c r="H1742" t="s">
        <v>13</v>
      </c>
      <c r="I1742" s="1">
        <v>41420</v>
      </c>
      <c r="J1742" t="s">
        <v>14</v>
      </c>
      <c r="K1742">
        <v>33</v>
      </c>
      <c r="L1742">
        <v>3</v>
      </c>
      <c r="M1742">
        <f>Table1[[#This Row],[DueDate]]-Table1[[#This Row],[SettledDate]]</f>
        <v>-3</v>
      </c>
    </row>
    <row r="1743" spans="1:13" x14ac:dyDescent="0.3">
      <c r="A1743">
        <v>818</v>
      </c>
      <c r="B1743" t="s">
        <v>111</v>
      </c>
      <c r="C1743" s="1">
        <v>41521</v>
      </c>
      <c r="D1743">
        <v>7008503597</v>
      </c>
      <c r="E1743" s="1">
        <v>41276</v>
      </c>
      <c r="F1743" s="1">
        <v>41306</v>
      </c>
      <c r="G1743">
        <v>50.66</v>
      </c>
      <c r="H1743" t="s">
        <v>13</v>
      </c>
      <c r="I1743" s="1">
        <v>41298</v>
      </c>
      <c r="J1743" t="s">
        <v>14</v>
      </c>
      <c r="K1743">
        <v>22</v>
      </c>
      <c r="L1743">
        <v>0</v>
      </c>
      <c r="M1743">
        <f>Table1[[#This Row],[DueDate]]-Table1[[#This Row],[SettledDate]]</f>
        <v>8</v>
      </c>
    </row>
    <row r="1744" spans="1:13" x14ac:dyDescent="0.3">
      <c r="A1744">
        <v>770</v>
      </c>
      <c r="B1744" t="s">
        <v>83</v>
      </c>
      <c r="C1744" s="1">
        <v>41373</v>
      </c>
      <c r="D1744">
        <v>7009543833</v>
      </c>
      <c r="E1744" s="1">
        <v>41124</v>
      </c>
      <c r="F1744" s="1">
        <v>41154</v>
      </c>
      <c r="G1744">
        <v>23.38</v>
      </c>
      <c r="H1744" t="s">
        <v>13</v>
      </c>
      <c r="I1744" s="1">
        <v>41155</v>
      </c>
      <c r="J1744" t="s">
        <v>14</v>
      </c>
      <c r="K1744">
        <v>31</v>
      </c>
      <c r="L1744">
        <v>1</v>
      </c>
      <c r="M1744">
        <f>Table1[[#This Row],[DueDate]]-Table1[[#This Row],[SettledDate]]</f>
        <v>-1</v>
      </c>
    </row>
    <row r="1745" spans="1:13" x14ac:dyDescent="0.3">
      <c r="A1745">
        <v>406</v>
      </c>
      <c r="B1745" t="s">
        <v>29</v>
      </c>
      <c r="C1745" s="1">
        <v>41460</v>
      </c>
      <c r="D1745">
        <v>7022172137</v>
      </c>
      <c r="E1745" s="1">
        <v>41050</v>
      </c>
      <c r="F1745" s="1">
        <v>41080</v>
      </c>
      <c r="G1745">
        <v>63.33</v>
      </c>
      <c r="H1745" t="s">
        <v>16</v>
      </c>
      <c r="I1745" s="1">
        <v>41101</v>
      </c>
      <c r="J1745" t="s">
        <v>14</v>
      </c>
      <c r="K1745">
        <v>51</v>
      </c>
      <c r="L1745">
        <v>21</v>
      </c>
      <c r="M1745">
        <f>Table1[[#This Row],[DueDate]]-Table1[[#This Row],[SettledDate]]</f>
        <v>-21</v>
      </c>
    </row>
    <row r="1746" spans="1:13" x14ac:dyDescent="0.3">
      <c r="A1746">
        <v>391</v>
      </c>
      <c r="B1746" t="s">
        <v>53</v>
      </c>
      <c r="C1746" s="1">
        <v>41224</v>
      </c>
      <c r="D1746">
        <v>7022807641</v>
      </c>
      <c r="E1746" s="1">
        <v>40971</v>
      </c>
      <c r="F1746" s="1">
        <v>41001</v>
      </c>
      <c r="G1746">
        <v>61.17</v>
      </c>
      <c r="H1746" t="s">
        <v>13</v>
      </c>
      <c r="I1746" s="1">
        <v>40997</v>
      </c>
      <c r="J1746" t="s">
        <v>14</v>
      </c>
      <c r="K1746">
        <v>26</v>
      </c>
      <c r="L1746">
        <v>0</v>
      </c>
      <c r="M1746">
        <f>Table1[[#This Row],[DueDate]]-Table1[[#This Row],[SettledDate]]</f>
        <v>4</v>
      </c>
    </row>
    <row r="1747" spans="1:13" x14ac:dyDescent="0.3">
      <c r="A1747">
        <v>818</v>
      </c>
      <c r="B1747" t="s">
        <v>33</v>
      </c>
      <c r="C1747" s="1">
        <v>41060</v>
      </c>
      <c r="D1747">
        <v>7032806438</v>
      </c>
      <c r="E1747" s="1">
        <v>40953</v>
      </c>
      <c r="F1747" s="1">
        <v>40983</v>
      </c>
      <c r="G1747">
        <v>46.66</v>
      </c>
      <c r="H1747" t="s">
        <v>13</v>
      </c>
      <c r="I1747" s="1">
        <v>40995</v>
      </c>
      <c r="J1747" t="s">
        <v>14</v>
      </c>
      <c r="K1747">
        <v>42</v>
      </c>
      <c r="L1747">
        <v>12</v>
      </c>
      <c r="M1747">
        <f>Table1[[#This Row],[DueDate]]-Table1[[#This Row],[SettledDate]]</f>
        <v>-12</v>
      </c>
    </row>
    <row r="1748" spans="1:13" x14ac:dyDescent="0.3">
      <c r="A1748">
        <v>406</v>
      </c>
      <c r="B1748" t="s">
        <v>55</v>
      </c>
      <c r="C1748" s="1">
        <v>41352</v>
      </c>
      <c r="D1748">
        <v>7043574740</v>
      </c>
      <c r="E1748" s="1">
        <v>40953</v>
      </c>
      <c r="F1748" s="1">
        <v>40983</v>
      </c>
      <c r="G1748">
        <v>83.42</v>
      </c>
      <c r="H1748" t="s">
        <v>16</v>
      </c>
      <c r="I1748" s="1">
        <v>40988</v>
      </c>
      <c r="J1748" t="s">
        <v>14</v>
      </c>
      <c r="K1748">
        <v>35</v>
      </c>
      <c r="L1748">
        <v>5</v>
      </c>
      <c r="M1748">
        <f>Table1[[#This Row],[DueDate]]-Table1[[#This Row],[SettledDate]]</f>
        <v>-5</v>
      </c>
    </row>
    <row r="1749" spans="1:13" x14ac:dyDescent="0.3">
      <c r="A1749">
        <v>391</v>
      </c>
      <c r="B1749" t="s">
        <v>113</v>
      </c>
      <c r="C1749" s="1">
        <v>41598</v>
      </c>
      <c r="D1749">
        <v>7043895839</v>
      </c>
      <c r="E1749" s="1">
        <v>41031</v>
      </c>
      <c r="F1749" s="1">
        <v>41061</v>
      </c>
      <c r="G1749">
        <v>120.76</v>
      </c>
      <c r="H1749" t="s">
        <v>13</v>
      </c>
      <c r="I1749" s="1">
        <v>41053</v>
      </c>
      <c r="J1749" t="s">
        <v>14</v>
      </c>
      <c r="K1749">
        <v>22</v>
      </c>
      <c r="L1749">
        <v>0</v>
      </c>
      <c r="M1749">
        <f>Table1[[#This Row],[DueDate]]-Table1[[#This Row],[SettledDate]]</f>
        <v>8</v>
      </c>
    </row>
    <row r="1750" spans="1:13" x14ac:dyDescent="0.3">
      <c r="A1750">
        <v>770</v>
      </c>
      <c r="B1750" t="s">
        <v>98</v>
      </c>
      <c r="C1750" s="1">
        <v>41077</v>
      </c>
      <c r="D1750">
        <v>7050267416</v>
      </c>
      <c r="E1750" s="1">
        <v>41507</v>
      </c>
      <c r="F1750" s="1">
        <v>41537</v>
      </c>
      <c r="G1750">
        <v>68.16</v>
      </c>
      <c r="H1750" t="s">
        <v>13</v>
      </c>
      <c r="I1750" s="1">
        <v>41528</v>
      </c>
      <c r="J1750" t="s">
        <v>17</v>
      </c>
      <c r="K1750">
        <v>21</v>
      </c>
      <c r="L1750">
        <v>0</v>
      </c>
      <c r="M1750">
        <f>Table1[[#This Row],[DueDate]]-Table1[[#This Row],[SettledDate]]</f>
        <v>9</v>
      </c>
    </row>
    <row r="1751" spans="1:13" x14ac:dyDescent="0.3">
      <c r="A1751">
        <v>391</v>
      </c>
      <c r="B1751" t="s">
        <v>37</v>
      </c>
      <c r="C1751" s="1">
        <v>41277</v>
      </c>
      <c r="D1751">
        <v>7056189326</v>
      </c>
      <c r="E1751" s="1">
        <v>41049</v>
      </c>
      <c r="F1751" s="1">
        <v>41079</v>
      </c>
      <c r="G1751">
        <v>53.81</v>
      </c>
      <c r="H1751" t="s">
        <v>13</v>
      </c>
      <c r="I1751" s="1">
        <v>41077</v>
      </c>
      <c r="J1751" t="s">
        <v>14</v>
      </c>
      <c r="K1751">
        <v>28</v>
      </c>
      <c r="L1751">
        <v>0</v>
      </c>
      <c r="M1751">
        <f>Table1[[#This Row],[DueDate]]-Table1[[#This Row],[SettledDate]]</f>
        <v>2</v>
      </c>
    </row>
    <row r="1752" spans="1:13" x14ac:dyDescent="0.3">
      <c r="A1752">
        <v>770</v>
      </c>
      <c r="B1752" t="s">
        <v>102</v>
      </c>
      <c r="C1752" s="1">
        <v>41501</v>
      </c>
      <c r="D1752">
        <v>7056862793</v>
      </c>
      <c r="E1752" s="1">
        <v>41462</v>
      </c>
      <c r="F1752" s="1">
        <v>41492</v>
      </c>
      <c r="G1752">
        <v>68.03</v>
      </c>
      <c r="H1752" t="s">
        <v>13</v>
      </c>
      <c r="I1752" s="1">
        <v>41487</v>
      </c>
      <c r="J1752" t="s">
        <v>14</v>
      </c>
      <c r="K1752">
        <v>25</v>
      </c>
      <c r="L1752">
        <v>0</v>
      </c>
      <c r="M1752">
        <f>Table1[[#This Row],[DueDate]]-Table1[[#This Row],[SettledDate]]</f>
        <v>5</v>
      </c>
    </row>
    <row r="1753" spans="1:13" x14ac:dyDescent="0.3">
      <c r="A1753">
        <v>770</v>
      </c>
      <c r="B1753" t="s">
        <v>71</v>
      </c>
      <c r="C1753" s="1">
        <v>41126</v>
      </c>
      <c r="D1753">
        <v>7059816083</v>
      </c>
      <c r="E1753" s="1">
        <v>41525</v>
      </c>
      <c r="F1753" s="1">
        <v>41555</v>
      </c>
      <c r="G1753">
        <v>38</v>
      </c>
      <c r="H1753" t="s">
        <v>16</v>
      </c>
      <c r="I1753" s="1">
        <v>41549</v>
      </c>
      <c r="J1753" t="s">
        <v>17</v>
      </c>
      <c r="K1753">
        <v>24</v>
      </c>
      <c r="L1753">
        <v>0</v>
      </c>
      <c r="M1753">
        <f>Table1[[#This Row],[DueDate]]-Table1[[#This Row],[SettledDate]]</f>
        <v>6</v>
      </c>
    </row>
    <row r="1754" spans="1:13" x14ac:dyDescent="0.3">
      <c r="A1754">
        <v>770</v>
      </c>
      <c r="B1754" t="s">
        <v>67</v>
      </c>
      <c r="C1754" s="1">
        <v>40986</v>
      </c>
      <c r="D1754">
        <v>7074243715</v>
      </c>
      <c r="E1754" s="1">
        <v>41520</v>
      </c>
      <c r="F1754" s="1">
        <v>41550</v>
      </c>
      <c r="G1754">
        <v>69.290000000000006</v>
      </c>
      <c r="H1754" t="s">
        <v>13</v>
      </c>
      <c r="I1754" s="1">
        <v>41551</v>
      </c>
      <c r="J1754" t="s">
        <v>17</v>
      </c>
      <c r="K1754">
        <v>31</v>
      </c>
      <c r="L1754">
        <v>1</v>
      </c>
      <c r="M1754">
        <f>Table1[[#This Row],[DueDate]]-Table1[[#This Row],[SettledDate]]</f>
        <v>-1</v>
      </c>
    </row>
    <row r="1755" spans="1:13" x14ac:dyDescent="0.3">
      <c r="A1755">
        <v>818</v>
      </c>
      <c r="B1755" t="s">
        <v>75</v>
      </c>
      <c r="C1755" s="1">
        <v>41392</v>
      </c>
      <c r="D1755">
        <v>7074598959</v>
      </c>
      <c r="E1755" s="1">
        <v>41370</v>
      </c>
      <c r="F1755" s="1">
        <v>41400</v>
      </c>
      <c r="G1755">
        <v>42.25</v>
      </c>
      <c r="H1755" t="s">
        <v>13</v>
      </c>
      <c r="I1755" s="1">
        <v>41375</v>
      </c>
      <c r="J1755" t="s">
        <v>14</v>
      </c>
      <c r="K1755">
        <v>5</v>
      </c>
      <c r="L1755">
        <v>0</v>
      </c>
      <c r="M1755">
        <f>Table1[[#This Row],[DueDate]]-Table1[[#This Row],[SettledDate]]</f>
        <v>25</v>
      </c>
    </row>
    <row r="1756" spans="1:13" x14ac:dyDescent="0.3">
      <c r="A1756">
        <v>406</v>
      </c>
      <c r="B1756" t="s">
        <v>63</v>
      </c>
      <c r="C1756" s="1">
        <v>41145</v>
      </c>
      <c r="D1756">
        <v>7076480298</v>
      </c>
      <c r="E1756" s="1">
        <v>41412</v>
      </c>
      <c r="F1756" s="1">
        <v>41442</v>
      </c>
      <c r="G1756">
        <v>51.53</v>
      </c>
      <c r="H1756" t="s">
        <v>13</v>
      </c>
      <c r="I1756" s="1">
        <v>41428</v>
      </c>
      <c r="J1756" t="s">
        <v>17</v>
      </c>
      <c r="K1756">
        <v>16</v>
      </c>
      <c r="L1756">
        <v>0</v>
      </c>
      <c r="M1756">
        <f>Table1[[#This Row],[DueDate]]-Table1[[#This Row],[SettledDate]]</f>
        <v>14</v>
      </c>
    </row>
    <row r="1757" spans="1:13" x14ac:dyDescent="0.3">
      <c r="A1757">
        <v>818</v>
      </c>
      <c r="B1757" t="s">
        <v>28</v>
      </c>
      <c r="C1757" s="1">
        <v>41431</v>
      </c>
      <c r="D1757">
        <v>7083555556</v>
      </c>
      <c r="E1757" s="1">
        <v>41060</v>
      </c>
      <c r="F1757" s="1">
        <v>41090</v>
      </c>
      <c r="G1757">
        <v>84.26</v>
      </c>
      <c r="H1757" t="s">
        <v>13</v>
      </c>
      <c r="I1757" s="1">
        <v>41069</v>
      </c>
      <c r="J1757" t="s">
        <v>14</v>
      </c>
      <c r="K1757">
        <v>9</v>
      </c>
      <c r="L1757">
        <v>0</v>
      </c>
      <c r="M1757">
        <f>Table1[[#This Row],[DueDate]]-Table1[[#This Row],[SettledDate]]</f>
        <v>21</v>
      </c>
    </row>
    <row r="1758" spans="1:13" x14ac:dyDescent="0.3">
      <c r="A1758">
        <v>818</v>
      </c>
      <c r="B1758" t="s">
        <v>100</v>
      </c>
      <c r="C1758" s="1">
        <v>41563</v>
      </c>
      <c r="D1758">
        <v>7084470394</v>
      </c>
      <c r="E1758" s="1">
        <v>41426</v>
      </c>
      <c r="F1758" s="1">
        <v>41456</v>
      </c>
      <c r="G1758">
        <v>81.53</v>
      </c>
      <c r="H1758" t="s">
        <v>16</v>
      </c>
      <c r="I1758" s="1">
        <v>41468</v>
      </c>
      <c r="J1758" t="s">
        <v>14</v>
      </c>
      <c r="K1758">
        <v>42</v>
      </c>
      <c r="L1758">
        <v>12</v>
      </c>
      <c r="M1758">
        <f>Table1[[#This Row],[DueDate]]-Table1[[#This Row],[SettledDate]]</f>
        <v>-12</v>
      </c>
    </row>
    <row r="1759" spans="1:13" x14ac:dyDescent="0.3">
      <c r="A1759">
        <v>406</v>
      </c>
      <c r="B1759" t="s">
        <v>94</v>
      </c>
      <c r="C1759" s="1">
        <v>41258</v>
      </c>
      <c r="D1759">
        <v>7085238926</v>
      </c>
      <c r="E1759" s="1">
        <v>41499</v>
      </c>
      <c r="F1759" s="1">
        <v>41529</v>
      </c>
      <c r="G1759">
        <v>63.32</v>
      </c>
      <c r="H1759" t="s">
        <v>13</v>
      </c>
      <c r="I1759" s="1">
        <v>41528</v>
      </c>
      <c r="J1759" t="s">
        <v>17</v>
      </c>
      <c r="K1759">
        <v>29</v>
      </c>
      <c r="L1759">
        <v>0</v>
      </c>
      <c r="M1759">
        <f>Table1[[#This Row],[DueDate]]-Table1[[#This Row],[SettledDate]]</f>
        <v>1</v>
      </c>
    </row>
    <row r="1760" spans="1:13" x14ac:dyDescent="0.3">
      <c r="A1760">
        <v>818</v>
      </c>
      <c r="B1760" t="s">
        <v>96</v>
      </c>
      <c r="C1760" s="1">
        <v>41515</v>
      </c>
      <c r="D1760">
        <v>7091388946</v>
      </c>
      <c r="E1760" s="1">
        <v>41317</v>
      </c>
      <c r="F1760" s="1">
        <v>41347</v>
      </c>
      <c r="G1760">
        <v>60.3</v>
      </c>
      <c r="H1760" t="s">
        <v>16</v>
      </c>
      <c r="I1760" s="1">
        <v>41370</v>
      </c>
      <c r="J1760" t="s">
        <v>14</v>
      </c>
      <c r="K1760">
        <v>53</v>
      </c>
      <c r="L1760">
        <v>23</v>
      </c>
      <c r="M1760">
        <f>Table1[[#This Row],[DueDate]]-Table1[[#This Row],[SettledDate]]</f>
        <v>-23</v>
      </c>
    </row>
    <row r="1761" spans="1:13" x14ac:dyDescent="0.3">
      <c r="A1761">
        <v>897</v>
      </c>
      <c r="B1761" t="s">
        <v>79</v>
      </c>
      <c r="C1761" s="1">
        <v>41285</v>
      </c>
      <c r="D1761">
        <v>7091811282</v>
      </c>
      <c r="E1761" s="1">
        <v>41139</v>
      </c>
      <c r="F1761" s="1">
        <v>41169</v>
      </c>
      <c r="G1761">
        <v>15.18</v>
      </c>
      <c r="H1761" t="s">
        <v>13</v>
      </c>
      <c r="I1761" s="1">
        <v>41146</v>
      </c>
      <c r="J1761" t="s">
        <v>14</v>
      </c>
      <c r="K1761">
        <v>7</v>
      </c>
      <c r="L1761">
        <v>0</v>
      </c>
      <c r="M1761">
        <f>Table1[[#This Row],[DueDate]]-Table1[[#This Row],[SettledDate]]</f>
        <v>23</v>
      </c>
    </row>
    <row r="1762" spans="1:13" x14ac:dyDescent="0.3">
      <c r="A1762">
        <v>391</v>
      </c>
      <c r="B1762" t="s">
        <v>72</v>
      </c>
      <c r="C1762" s="1">
        <v>41080</v>
      </c>
      <c r="D1762">
        <v>7092718520</v>
      </c>
      <c r="E1762" s="1">
        <v>41245</v>
      </c>
      <c r="F1762" s="1">
        <v>41275</v>
      </c>
      <c r="G1762">
        <v>50.17</v>
      </c>
      <c r="H1762" t="s">
        <v>13</v>
      </c>
      <c r="I1762" s="1">
        <v>41267</v>
      </c>
      <c r="J1762" t="s">
        <v>17</v>
      </c>
      <c r="K1762">
        <v>22</v>
      </c>
      <c r="L1762">
        <v>0</v>
      </c>
      <c r="M1762">
        <f>Table1[[#This Row],[DueDate]]-Table1[[#This Row],[SettledDate]]</f>
        <v>8</v>
      </c>
    </row>
    <row r="1763" spans="1:13" x14ac:dyDescent="0.3">
      <c r="A1763">
        <v>897</v>
      </c>
      <c r="B1763" t="s">
        <v>25</v>
      </c>
      <c r="C1763" s="1">
        <v>41003</v>
      </c>
      <c r="D1763">
        <v>7093044151</v>
      </c>
      <c r="E1763" s="1">
        <v>41299</v>
      </c>
      <c r="F1763" s="1">
        <v>41329</v>
      </c>
      <c r="G1763">
        <v>7.08</v>
      </c>
      <c r="H1763" t="s">
        <v>13</v>
      </c>
      <c r="I1763" s="1">
        <v>41324</v>
      </c>
      <c r="J1763" t="s">
        <v>17</v>
      </c>
      <c r="K1763">
        <v>25</v>
      </c>
      <c r="L1763">
        <v>0</v>
      </c>
      <c r="M1763">
        <f>Table1[[#This Row],[DueDate]]-Table1[[#This Row],[SettledDate]]</f>
        <v>5</v>
      </c>
    </row>
    <row r="1764" spans="1:13" x14ac:dyDescent="0.3">
      <c r="A1764">
        <v>818</v>
      </c>
      <c r="B1764" t="s">
        <v>111</v>
      </c>
      <c r="C1764" s="1">
        <v>41521</v>
      </c>
      <c r="D1764">
        <v>7096221227</v>
      </c>
      <c r="E1764" s="1">
        <v>41519</v>
      </c>
      <c r="F1764" s="1">
        <v>41549</v>
      </c>
      <c r="G1764">
        <v>66.59</v>
      </c>
      <c r="H1764" t="s">
        <v>13</v>
      </c>
      <c r="I1764" s="1">
        <v>41550</v>
      </c>
      <c r="J1764" t="s">
        <v>14</v>
      </c>
      <c r="K1764">
        <v>31</v>
      </c>
      <c r="L1764">
        <v>1</v>
      </c>
      <c r="M1764">
        <f>Table1[[#This Row],[DueDate]]-Table1[[#This Row],[SettledDate]]</f>
        <v>-1</v>
      </c>
    </row>
    <row r="1765" spans="1:13" x14ac:dyDescent="0.3">
      <c r="A1765">
        <v>391</v>
      </c>
      <c r="B1765" t="s">
        <v>113</v>
      </c>
      <c r="C1765" s="1">
        <v>41598</v>
      </c>
      <c r="D1765">
        <v>7097948653</v>
      </c>
      <c r="E1765" s="1">
        <v>40917</v>
      </c>
      <c r="F1765" s="1">
        <v>40947</v>
      </c>
      <c r="G1765">
        <v>56.86</v>
      </c>
      <c r="H1765" t="s">
        <v>13</v>
      </c>
      <c r="I1765" s="1">
        <v>40935</v>
      </c>
      <c r="J1765" t="s">
        <v>14</v>
      </c>
      <c r="K1765">
        <v>18</v>
      </c>
      <c r="L1765">
        <v>0</v>
      </c>
      <c r="M1765">
        <f>Table1[[#This Row],[DueDate]]-Table1[[#This Row],[SettledDate]]</f>
        <v>12</v>
      </c>
    </row>
    <row r="1766" spans="1:13" x14ac:dyDescent="0.3">
      <c r="A1766">
        <v>391</v>
      </c>
      <c r="B1766" t="s">
        <v>93</v>
      </c>
      <c r="C1766" s="1">
        <v>41445</v>
      </c>
      <c r="D1766">
        <v>7100218787</v>
      </c>
      <c r="E1766" s="1">
        <v>41478</v>
      </c>
      <c r="F1766" s="1">
        <v>41508</v>
      </c>
      <c r="G1766">
        <v>61.89</v>
      </c>
      <c r="H1766" t="s">
        <v>13</v>
      </c>
      <c r="I1766" s="1">
        <v>41496</v>
      </c>
      <c r="J1766" t="s">
        <v>17</v>
      </c>
      <c r="K1766">
        <v>18</v>
      </c>
      <c r="L1766">
        <v>0</v>
      </c>
      <c r="M1766">
        <f>Table1[[#This Row],[DueDate]]-Table1[[#This Row],[SettledDate]]</f>
        <v>12</v>
      </c>
    </row>
    <row r="1767" spans="1:13" x14ac:dyDescent="0.3">
      <c r="A1767">
        <v>406</v>
      </c>
      <c r="B1767" t="s">
        <v>103</v>
      </c>
      <c r="C1767" s="1">
        <v>41022</v>
      </c>
      <c r="D1767">
        <v>7101585538</v>
      </c>
      <c r="E1767" s="1">
        <v>41262</v>
      </c>
      <c r="F1767" s="1">
        <v>41292</v>
      </c>
      <c r="G1767">
        <v>65.489999999999995</v>
      </c>
      <c r="H1767" t="s">
        <v>16</v>
      </c>
      <c r="I1767" s="1">
        <v>41297</v>
      </c>
      <c r="J1767" t="s">
        <v>17</v>
      </c>
      <c r="K1767">
        <v>35</v>
      </c>
      <c r="L1767">
        <v>5</v>
      </c>
      <c r="M1767">
        <f>Table1[[#This Row],[DueDate]]-Table1[[#This Row],[SettledDate]]</f>
        <v>-5</v>
      </c>
    </row>
    <row r="1768" spans="1:13" x14ac:dyDescent="0.3">
      <c r="A1768">
        <v>897</v>
      </c>
      <c r="B1768" t="s">
        <v>25</v>
      </c>
      <c r="C1768" s="1">
        <v>41003</v>
      </c>
      <c r="D1768">
        <v>7108337906</v>
      </c>
      <c r="E1768" s="1">
        <v>41458</v>
      </c>
      <c r="F1768" s="1">
        <v>41488</v>
      </c>
      <c r="G1768">
        <v>17.12</v>
      </c>
      <c r="H1768" t="s">
        <v>13</v>
      </c>
      <c r="I1768" s="1">
        <v>41487</v>
      </c>
      <c r="J1768" t="s">
        <v>17</v>
      </c>
      <c r="K1768">
        <v>29</v>
      </c>
      <c r="L1768">
        <v>0</v>
      </c>
      <c r="M1768">
        <f>Table1[[#This Row],[DueDate]]-Table1[[#This Row],[SettledDate]]</f>
        <v>1</v>
      </c>
    </row>
    <row r="1769" spans="1:13" x14ac:dyDescent="0.3">
      <c r="A1769">
        <v>770</v>
      </c>
      <c r="B1769" t="s">
        <v>46</v>
      </c>
      <c r="C1769" s="1">
        <v>41402</v>
      </c>
      <c r="D1769">
        <v>7115348997</v>
      </c>
      <c r="E1769" s="1">
        <v>41601</v>
      </c>
      <c r="F1769" s="1">
        <v>41631</v>
      </c>
      <c r="G1769">
        <v>47.47</v>
      </c>
      <c r="H1769" t="s">
        <v>13</v>
      </c>
      <c r="I1769" s="1">
        <v>41620</v>
      </c>
      <c r="J1769" t="s">
        <v>17</v>
      </c>
      <c r="K1769">
        <v>19</v>
      </c>
      <c r="L1769">
        <v>0</v>
      </c>
      <c r="M1769">
        <f>Table1[[#This Row],[DueDate]]-Table1[[#This Row],[SettledDate]]</f>
        <v>11</v>
      </c>
    </row>
    <row r="1770" spans="1:13" x14ac:dyDescent="0.3">
      <c r="A1770">
        <v>391</v>
      </c>
      <c r="B1770" t="s">
        <v>64</v>
      </c>
      <c r="C1770" s="1">
        <v>41373</v>
      </c>
      <c r="D1770">
        <v>7117238418</v>
      </c>
      <c r="E1770" s="1">
        <v>40971</v>
      </c>
      <c r="F1770" s="1">
        <v>41001</v>
      </c>
      <c r="G1770">
        <v>36.26</v>
      </c>
      <c r="H1770" t="s">
        <v>13</v>
      </c>
      <c r="I1770" s="1">
        <v>40996</v>
      </c>
      <c r="J1770" t="s">
        <v>14</v>
      </c>
      <c r="K1770">
        <v>25</v>
      </c>
      <c r="L1770">
        <v>0</v>
      </c>
      <c r="M1770">
        <f>Table1[[#This Row],[DueDate]]-Table1[[#This Row],[SettledDate]]</f>
        <v>5</v>
      </c>
    </row>
    <row r="1771" spans="1:13" x14ac:dyDescent="0.3">
      <c r="A1771">
        <v>406</v>
      </c>
      <c r="B1771" t="s">
        <v>94</v>
      </c>
      <c r="C1771" s="1">
        <v>41258</v>
      </c>
      <c r="D1771">
        <v>7117316793</v>
      </c>
      <c r="E1771" s="1">
        <v>41230</v>
      </c>
      <c r="F1771" s="1">
        <v>41260</v>
      </c>
      <c r="G1771">
        <v>62.17</v>
      </c>
      <c r="H1771" t="s">
        <v>13</v>
      </c>
      <c r="I1771" s="1">
        <v>41278</v>
      </c>
      <c r="J1771" t="s">
        <v>14</v>
      </c>
      <c r="K1771">
        <v>48</v>
      </c>
      <c r="L1771">
        <v>18</v>
      </c>
      <c r="M1771">
        <f>Table1[[#This Row],[DueDate]]-Table1[[#This Row],[SettledDate]]</f>
        <v>-18</v>
      </c>
    </row>
    <row r="1772" spans="1:13" x14ac:dyDescent="0.3">
      <c r="A1772">
        <v>897</v>
      </c>
      <c r="B1772" t="s">
        <v>69</v>
      </c>
      <c r="C1772" s="1">
        <v>41166</v>
      </c>
      <c r="D1772">
        <v>7127477711</v>
      </c>
      <c r="E1772" s="1">
        <v>41603</v>
      </c>
      <c r="F1772" s="1">
        <v>41633</v>
      </c>
      <c r="G1772">
        <v>41.08</v>
      </c>
      <c r="H1772" t="s">
        <v>13</v>
      </c>
      <c r="I1772" s="1">
        <v>41641</v>
      </c>
      <c r="J1772" t="s">
        <v>17</v>
      </c>
      <c r="K1772">
        <v>38</v>
      </c>
      <c r="L1772">
        <v>8</v>
      </c>
      <c r="M1772">
        <f>Table1[[#This Row],[DueDate]]-Table1[[#This Row],[SettledDate]]</f>
        <v>-8</v>
      </c>
    </row>
    <row r="1773" spans="1:13" x14ac:dyDescent="0.3">
      <c r="A1773">
        <v>391</v>
      </c>
      <c r="B1773" t="s">
        <v>48</v>
      </c>
      <c r="C1773" s="1">
        <v>41201</v>
      </c>
      <c r="D1773">
        <v>7133128659</v>
      </c>
      <c r="E1773" s="1">
        <v>41526</v>
      </c>
      <c r="F1773" s="1">
        <v>41556</v>
      </c>
      <c r="G1773">
        <v>48.52</v>
      </c>
      <c r="H1773" t="s">
        <v>13</v>
      </c>
      <c r="I1773" s="1">
        <v>41536</v>
      </c>
      <c r="J1773" t="s">
        <v>17</v>
      </c>
      <c r="K1773">
        <v>10</v>
      </c>
      <c r="L1773">
        <v>0</v>
      </c>
      <c r="M1773">
        <f>Table1[[#This Row],[DueDate]]-Table1[[#This Row],[SettledDate]]</f>
        <v>20</v>
      </c>
    </row>
    <row r="1774" spans="1:13" x14ac:dyDescent="0.3">
      <c r="A1774">
        <v>406</v>
      </c>
      <c r="B1774" t="s">
        <v>82</v>
      </c>
      <c r="C1774" s="1">
        <v>41094</v>
      </c>
      <c r="D1774">
        <v>7138243506</v>
      </c>
      <c r="E1774" s="1">
        <v>41025</v>
      </c>
      <c r="F1774" s="1">
        <v>41055</v>
      </c>
      <c r="G1774">
        <v>96.76</v>
      </c>
      <c r="H1774" t="s">
        <v>13</v>
      </c>
      <c r="I1774" s="1">
        <v>41053</v>
      </c>
      <c r="J1774" t="s">
        <v>14</v>
      </c>
      <c r="K1774">
        <v>28</v>
      </c>
      <c r="L1774">
        <v>0</v>
      </c>
      <c r="M1774">
        <f>Table1[[#This Row],[DueDate]]-Table1[[#This Row],[SettledDate]]</f>
        <v>2</v>
      </c>
    </row>
    <row r="1775" spans="1:13" x14ac:dyDescent="0.3">
      <c r="A1775">
        <v>770</v>
      </c>
      <c r="B1775" t="s">
        <v>80</v>
      </c>
      <c r="C1775" s="1">
        <v>41163</v>
      </c>
      <c r="D1775">
        <v>7142055006</v>
      </c>
      <c r="E1775" s="1">
        <v>41340</v>
      </c>
      <c r="F1775" s="1">
        <v>41370</v>
      </c>
      <c r="G1775">
        <v>56.6</v>
      </c>
      <c r="H1775" t="s">
        <v>16</v>
      </c>
      <c r="I1775" s="1">
        <v>41365</v>
      </c>
      <c r="J1775" t="s">
        <v>17</v>
      </c>
      <c r="K1775">
        <v>25</v>
      </c>
      <c r="L1775">
        <v>0</v>
      </c>
      <c r="M1775">
        <f>Table1[[#This Row],[DueDate]]-Table1[[#This Row],[SettledDate]]</f>
        <v>5</v>
      </c>
    </row>
    <row r="1776" spans="1:13" x14ac:dyDescent="0.3">
      <c r="A1776">
        <v>770</v>
      </c>
      <c r="B1776" t="s">
        <v>71</v>
      </c>
      <c r="C1776" s="1">
        <v>41126</v>
      </c>
      <c r="D1776">
        <v>7152404667</v>
      </c>
      <c r="E1776" s="1">
        <v>41287</v>
      </c>
      <c r="F1776" s="1">
        <v>41317</v>
      </c>
      <c r="G1776">
        <v>56.6</v>
      </c>
      <c r="H1776" t="s">
        <v>16</v>
      </c>
      <c r="I1776" s="1">
        <v>41314</v>
      </c>
      <c r="J1776" t="s">
        <v>17</v>
      </c>
      <c r="K1776">
        <v>27</v>
      </c>
      <c r="L1776">
        <v>0</v>
      </c>
      <c r="M1776">
        <f>Table1[[#This Row],[DueDate]]-Table1[[#This Row],[SettledDate]]</f>
        <v>3</v>
      </c>
    </row>
    <row r="1777" spans="1:13" x14ac:dyDescent="0.3">
      <c r="A1777">
        <v>897</v>
      </c>
      <c r="B1777" t="s">
        <v>62</v>
      </c>
      <c r="C1777" s="1">
        <v>41084</v>
      </c>
      <c r="D1777">
        <v>7152757733</v>
      </c>
      <c r="E1777" s="1">
        <v>41229</v>
      </c>
      <c r="F1777" s="1">
        <v>41259</v>
      </c>
      <c r="G1777">
        <v>39.39</v>
      </c>
      <c r="H1777" t="s">
        <v>16</v>
      </c>
      <c r="I1777" s="1">
        <v>41277</v>
      </c>
      <c r="J1777" t="s">
        <v>17</v>
      </c>
      <c r="K1777">
        <v>48</v>
      </c>
      <c r="L1777">
        <v>18</v>
      </c>
      <c r="M1777">
        <f>Table1[[#This Row],[DueDate]]-Table1[[#This Row],[SettledDate]]</f>
        <v>-18</v>
      </c>
    </row>
    <row r="1778" spans="1:13" x14ac:dyDescent="0.3">
      <c r="A1778">
        <v>770</v>
      </c>
      <c r="B1778" t="s">
        <v>95</v>
      </c>
      <c r="C1778" s="1">
        <v>41394</v>
      </c>
      <c r="D1778">
        <v>7152768721</v>
      </c>
      <c r="E1778" s="1">
        <v>41507</v>
      </c>
      <c r="F1778" s="1">
        <v>41537</v>
      </c>
      <c r="G1778">
        <v>81.849999999999994</v>
      </c>
      <c r="H1778" t="s">
        <v>13</v>
      </c>
      <c r="I1778" s="1">
        <v>41525</v>
      </c>
      <c r="J1778" t="s">
        <v>17</v>
      </c>
      <c r="K1778">
        <v>18</v>
      </c>
      <c r="L1778">
        <v>0</v>
      </c>
      <c r="M1778">
        <f>Table1[[#This Row],[DueDate]]-Table1[[#This Row],[SettledDate]]</f>
        <v>12</v>
      </c>
    </row>
    <row r="1779" spans="1:13" x14ac:dyDescent="0.3">
      <c r="A1779">
        <v>770</v>
      </c>
      <c r="B1779" t="s">
        <v>80</v>
      </c>
      <c r="C1779" s="1">
        <v>41163</v>
      </c>
      <c r="D1779">
        <v>7166848125</v>
      </c>
      <c r="E1779" s="1">
        <v>41542</v>
      </c>
      <c r="F1779" s="1">
        <v>41572</v>
      </c>
      <c r="G1779">
        <v>52.45</v>
      </c>
      <c r="H1779" t="s">
        <v>13</v>
      </c>
      <c r="I1779" s="1">
        <v>41559</v>
      </c>
      <c r="J1779" t="s">
        <v>17</v>
      </c>
      <c r="K1779">
        <v>17</v>
      </c>
      <c r="L1779">
        <v>0</v>
      </c>
      <c r="M1779">
        <f>Table1[[#This Row],[DueDate]]-Table1[[#This Row],[SettledDate]]</f>
        <v>13</v>
      </c>
    </row>
    <row r="1780" spans="1:13" x14ac:dyDescent="0.3">
      <c r="A1780">
        <v>406</v>
      </c>
      <c r="B1780" t="s">
        <v>50</v>
      </c>
      <c r="C1780" s="1">
        <v>41131</v>
      </c>
      <c r="D1780">
        <v>7167433652</v>
      </c>
      <c r="E1780" s="1">
        <v>40947</v>
      </c>
      <c r="F1780" s="1">
        <v>40977</v>
      </c>
      <c r="G1780">
        <v>48.47</v>
      </c>
      <c r="H1780" t="s">
        <v>13</v>
      </c>
      <c r="I1780" s="1">
        <v>40986</v>
      </c>
      <c r="J1780" t="s">
        <v>14</v>
      </c>
      <c r="K1780">
        <v>39</v>
      </c>
      <c r="L1780">
        <v>9</v>
      </c>
      <c r="M1780">
        <f>Table1[[#This Row],[DueDate]]-Table1[[#This Row],[SettledDate]]</f>
        <v>-9</v>
      </c>
    </row>
    <row r="1781" spans="1:13" x14ac:dyDescent="0.3">
      <c r="A1781">
        <v>897</v>
      </c>
      <c r="B1781" t="s">
        <v>106</v>
      </c>
      <c r="C1781" s="1">
        <v>41603</v>
      </c>
      <c r="D1781">
        <v>7170674351</v>
      </c>
      <c r="E1781" s="1">
        <v>41526</v>
      </c>
      <c r="F1781" s="1">
        <v>41556</v>
      </c>
      <c r="G1781">
        <v>7.96</v>
      </c>
      <c r="H1781" t="s">
        <v>13</v>
      </c>
      <c r="I1781" s="1">
        <v>41539</v>
      </c>
      <c r="J1781" t="s">
        <v>14</v>
      </c>
      <c r="K1781">
        <v>13</v>
      </c>
      <c r="L1781">
        <v>0</v>
      </c>
      <c r="M1781">
        <f>Table1[[#This Row],[DueDate]]-Table1[[#This Row],[SettledDate]]</f>
        <v>17</v>
      </c>
    </row>
    <row r="1782" spans="1:13" x14ac:dyDescent="0.3">
      <c r="A1782">
        <v>391</v>
      </c>
      <c r="B1782" t="s">
        <v>38</v>
      </c>
      <c r="C1782" s="1">
        <v>40971</v>
      </c>
      <c r="D1782">
        <v>7171739266</v>
      </c>
      <c r="E1782" s="1">
        <v>40953</v>
      </c>
      <c r="F1782" s="1">
        <v>40983</v>
      </c>
      <c r="G1782">
        <v>76.47</v>
      </c>
      <c r="H1782" t="s">
        <v>13</v>
      </c>
      <c r="I1782" s="1">
        <v>40996</v>
      </c>
      <c r="J1782" t="s">
        <v>14</v>
      </c>
      <c r="K1782">
        <v>43</v>
      </c>
      <c r="L1782">
        <v>13</v>
      </c>
      <c r="M1782">
        <f>Table1[[#This Row],[DueDate]]-Table1[[#This Row],[SettledDate]]</f>
        <v>-13</v>
      </c>
    </row>
    <row r="1783" spans="1:13" x14ac:dyDescent="0.3">
      <c r="A1783">
        <v>391</v>
      </c>
      <c r="B1783" t="s">
        <v>31</v>
      </c>
      <c r="C1783" s="1">
        <v>41352</v>
      </c>
      <c r="D1783">
        <v>7175346419</v>
      </c>
      <c r="E1783" s="1">
        <v>41000</v>
      </c>
      <c r="F1783" s="1">
        <v>41030</v>
      </c>
      <c r="G1783">
        <v>100.7</v>
      </c>
      <c r="H1783" t="s">
        <v>13</v>
      </c>
      <c r="I1783" s="1">
        <v>41015</v>
      </c>
      <c r="J1783" t="s">
        <v>14</v>
      </c>
      <c r="K1783">
        <v>15</v>
      </c>
      <c r="L1783">
        <v>0</v>
      </c>
      <c r="M1783">
        <f>Table1[[#This Row],[DueDate]]-Table1[[#This Row],[SettledDate]]</f>
        <v>15</v>
      </c>
    </row>
    <row r="1784" spans="1:13" x14ac:dyDescent="0.3">
      <c r="A1784">
        <v>818</v>
      </c>
      <c r="B1784" t="s">
        <v>36</v>
      </c>
      <c r="C1784" s="1">
        <v>41518</v>
      </c>
      <c r="D1784">
        <v>7176685266</v>
      </c>
      <c r="E1784" s="1">
        <v>40978</v>
      </c>
      <c r="F1784" s="1">
        <v>41008</v>
      </c>
      <c r="G1784">
        <v>75.989999999999995</v>
      </c>
      <c r="H1784" t="s">
        <v>13</v>
      </c>
      <c r="I1784" s="1">
        <v>41000</v>
      </c>
      <c r="J1784" t="s">
        <v>14</v>
      </c>
      <c r="K1784">
        <v>22</v>
      </c>
      <c r="L1784">
        <v>0</v>
      </c>
      <c r="M1784">
        <f>Table1[[#This Row],[DueDate]]-Table1[[#This Row],[SettledDate]]</f>
        <v>8</v>
      </c>
    </row>
    <row r="1785" spans="1:13" x14ac:dyDescent="0.3">
      <c r="A1785">
        <v>897</v>
      </c>
      <c r="B1785" t="s">
        <v>112</v>
      </c>
      <c r="C1785" s="1">
        <v>41496</v>
      </c>
      <c r="D1785">
        <v>7186710473</v>
      </c>
      <c r="E1785" s="1">
        <v>41361</v>
      </c>
      <c r="F1785" s="1">
        <v>41391</v>
      </c>
      <c r="G1785">
        <v>55.57</v>
      </c>
      <c r="H1785" t="s">
        <v>13</v>
      </c>
      <c r="I1785" s="1">
        <v>41383</v>
      </c>
      <c r="J1785" t="s">
        <v>14</v>
      </c>
      <c r="K1785">
        <v>22</v>
      </c>
      <c r="L1785">
        <v>0</v>
      </c>
      <c r="M1785">
        <f>Table1[[#This Row],[DueDate]]-Table1[[#This Row],[SettledDate]]</f>
        <v>8</v>
      </c>
    </row>
    <row r="1786" spans="1:13" x14ac:dyDescent="0.3">
      <c r="A1786">
        <v>406</v>
      </c>
      <c r="B1786" t="s">
        <v>15</v>
      </c>
      <c r="C1786" s="1">
        <v>40971</v>
      </c>
      <c r="D1786">
        <v>7190128567</v>
      </c>
      <c r="E1786" s="1">
        <v>41272</v>
      </c>
      <c r="F1786" s="1">
        <v>41302</v>
      </c>
      <c r="G1786">
        <v>83.93</v>
      </c>
      <c r="H1786" t="s">
        <v>13</v>
      </c>
      <c r="I1786" s="1">
        <v>41292</v>
      </c>
      <c r="J1786" t="s">
        <v>17</v>
      </c>
      <c r="K1786">
        <v>20</v>
      </c>
      <c r="L1786">
        <v>0</v>
      </c>
      <c r="M1786">
        <f>Table1[[#This Row],[DueDate]]-Table1[[#This Row],[SettledDate]]</f>
        <v>10</v>
      </c>
    </row>
    <row r="1787" spans="1:13" x14ac:dyDescent="0.3">
      <c r="A1787">
        <v>391</v>
      </c>
      <c r="B1787" t="s">
        <v>53</v>
      </c>
      <c r="C1787" s="1">
        <v>41224</v>
      </c>
      <c r="D1787">
        <v>7197069769</v>
      </c>
      <c r="E1787" s="1">
        <v>40966</v>
      </c>
      <c r="F1787" s="1">
        <v>40996</v>
      </c>
      <c r="G1787">
        <v>48.75</v>
      </c>
      <c r="H1787" t="s">
        <v>13</v>
      </c>
      <c r="I1787" s="1">
        <v>40987</v>
      </c>
      <c r="J1787" t="s">
        <v>14</v>
      </c>
      <c r="K1787">
        <v>21</v>
      </c>
      <c r="L1787">
        <v>0</v>
      </c>
      <c r="M1787">
        <f>Table1[[#This Row],[DueDate]]-Table1[[#This Row],[SettledDate]]</f>
        <v>9</v>
      </c>
    </row>
    <row r="1788" spans="1:13" x14ac:dyDescent="0.3">
      <c r="A1788">
        <v>770</v>
      </c>
      <c r="B1788" t="s">
        <v>57</v>
      </c>
      <c r="C1788" s="1">
        <v>41274</v>
      </c>
      <c r="D1788">
        <v>7197991217</v>
      </c>
      <c r="E1788" s="1">
        <v>41359</v>
      </c>
      <c r="F1788" s="1">
        <v>41389</v>
      </c>
      <c r="G1788">
        <v>48.98</v>
      </c>
      <c r="H1788" t="s">
        <v>13</v>
      </c>
      <c r="I1788" s="1">
        <v>41385</v>
      </c>
      <c r="J1788" t="s">
        <v>17</v>
      </c>
      <c r="K1788">
        <v>26</v>
      </c>
      <c r="L1788">
        <v>0</v>
      </c>
      <c r="M1788">
        <f>Table1[[#This Row],[DueDate]]-Table1[[#This Row],[SettledDate]]</f>
        <v>4</v>
      </c>
    </row>
    <row r="1789" spans="1:13" x14ac:dyDescent="0.3">
      <c r="A1789">
        <v>818</v>
      </c>
      <c r="B1789" t="s">
        <v>39</v>
      </c>
      <c r="C1789" s="1">
        <v>40960</v>
      </c>
      <c r="D1789">
        <v>7200684326</v>
      </c>
      <c r="E1789" s="1">
        <v>41568</v>
      </c>
      <c r="F1789" s="1">
        <v>41598</v>
      </c>
      <c r="G1789">
        <v>55.21</v>
      </c>
      <c r="H1789" t="s">
        <v>13</v>
      </c>
      <c r="I1789" s="1">
        <v>41584</v>
      </c>
      <c r="J1789" t="s">
        <v>17</v>
      </c>
      <c r="K1789">
        <v>16</v>
      </c>
      <c r="L1789">
        <v>0</v>
      </c>
      <c r="M1789">
        <f>Table1[[#This Row],[DueDate]]-Table1[[#This Row],[SettledDate]]</f>
        <v>14</v>
      </c>
    </row>
    <row r="1790" spans="1:13" x14ac:dyDescent="0.3">
      <c r="A1790">
        <v>770</v>
      </c>
      <c r="B1790" t="s">
        <v>102</v>
      </c>
      <c r="C1790" s="1">
        <v>41501</v>
      </c>
      <c r="D1790">
        <v>7203564937</v>
      </c>
      <c r="E1790" s="1">
        <v>41599</v>
      </c>
      <c r="F1790" s="1">
        <v>41629</v>
      </c>
      <c r="G1790">
        <v>92.48</v>
      </c>
      <c r="H1790" t="s">
        <v>13</v>
      </c>
      <c r="I1790" s="1">
        <v>41620</v>
      </c>
      <c r="J1790" t="s">
        <v>17</v>
      </c>
      <c r="K1790">
        <v>21</v>
      </c>
      <c r="L1790">
        <v>0</v>
      </c>
      <c r="M1790">
        <f>Table1[[#This Row],[DueDate]]-Table1[[#This Row],[SettledDate]]</f>
        <v>9</v>
      </c>
    </row>
    <row r="1791" spans="1:13" x14ac:dyDescent="0.3">
      <c r="A1791">
        <v>391</v>
      </c>
      <c r="B1791" t="s">
        <v>64</v>
      </c>
      <c r="C1791" s="1">
        <v>41373</v>
      </c>
      <c r="D1791">
        <v>7210230347</v>
      </c>
      <c r="E1791" s="1">
        <v>41070</v>
      </c>
      <c r="F1791" s="1">
        <v>41100</v>
      </c>
      <c r="G1791">
        <v>43.89</v>
      </c>
      <c r="H1791" t="s">
        <v>16</v>
      </c>
      <c r="I1791" s="1">
        <v>41102</v>
      </c>
      <c r="J1791" t="s">
        <v>14</v>
      </c>
      <c r="K1791">
        <v>32</v>
      </c>
      <c r="L1791">
        <v>2</v>
      </c>
      <c r="M1791">
        <f>Table1[[#This Row],[DueDate]]-Table1[[#This Row],[SettledDate]]</f>
        <v>-2</v>
      </c>
    </row>
    <row r="1792" spans="1:13" x14ac:dyDescent="0.3">
      <c r="A1792">
        <v>818</v>
      </c>
      <c r="B1792" t="s">
        <v>32</v>
      </c>
      <c r="C1792" s="1">
        <v>40917</v>
      </c>
      <c r="D1792">
        <v>7211101726</v>
      </c>
      <c r="E1792" s="1">
        <v>41149</v>
      </c>
      <c r="F1792" s="1">
        <v>41179</v>
      </c>
      <c r="G1792">
        <v>79.430000000000007</v>
      </c>
      <c r="H1792" t="s">
        <v>16</v>
      </c>
      <c r="I1792" s="1">
        <v>41164</v>
      </c>
      <c r="J1792" t="s">
        <v>17</v>
      </c>
      <c r="K1792">
        <v>15</v>
      </c>
      <c r="L1792">
        <v>0</v>
      </c>
      <c r="M1792">
        <f>Table1[[#This Row],[DueDate]]-Table1[[#This Row],[SettledDate]]</f>
        <v>15</v>
      </c>
    </row>
    <row r="1793" spans="1:13" x14ac:dyDescent="0.3">
      <c r="A1793">
        <v>391</v>
      </c>
      <c r="B1793" t="s">
        <v>115</v>
      </c>
      <c r="C1793" s="1">
        <v>41486</v>
      </c>
      <c r="D1793">
        <v>7214076449</v>
      </c>
      <c r="E1793" s="1">
        <v>41076</v>
      </c>
      <c r="F1793" s="1">
        <v>41106</v>
      </c>
      <c r="G1793">
        <v>64.47</v>
      </c>
      <c r="H1793" t="s">
        <v>16</v>
      </c>
      <c r="I1793" s="1">
        <v>41094</v>
      </c>
      <c r="J1793" t="s">
        <v>14</v>
      </c>
      <c r="K1793">
        <v>18</v>
      </c>
      <c r="L1793">
        <v>0</v>
      </c>
      <c r="M1793">
        <f>Table1[[#This Row],[DueDate]]-Table1[[#This Row],[SettledDate]]</f>
        <v>12</v>
      </c>
    </row>
    <row r="1794" spans="1:13" x14ac:dyDescent="0.3">
      <c r="A1794">
        <v>818</v>
      </c>
      <c r="B1794" t="s">
        <v>100</v>
      </c>
      <c r="C1794" s="1">
        <v>41563</v>
      </c>
      <c r="D1794">
        <v>7214943606</v>
      </c>
      <c r="E1794" s="1">
        <v>41020</v>
      </c>
      <c r="F1794" s="1">
        <v>41050</v>
      </c>
      <c r="G1794">
        <v>88.36</v>
      </c>
      <c r="H1794" t="s">
        <v>16</v>
      </c>
      <c r="I1794" s="1">
        <v>41072</v>
      </c>
      <c r="J1794" t="s">
        <v>14</v>
      </c>
      <c r="K1794">
        <v>52</v>
      </c>
      <c r="L1794">
        <v>22</v>
      </c>
      <c r="M1794">
        <f>Table1[[#This Row],[DueDate]]-Table1[[#This Row],[SettledDate]]</f>
        <v>-22</v>
      </c>
    </row>
    <row r="1795" spans="1:13" x14ac:dyDescent="0.3">
      <c r="A1795">
        <v>897</v>
      </c>
      <c r="B1795" t="s">
        <v>88</v>
      </c>
      <c r="C1795" s="1">
        <v>41463</v>
      </c>
      <c r="D1795">
        <v>7217104959</v>
      </c>
      <c r="E1795" s="1">
        <v>41009</v>
      </c>
      <c r="F1795" s="1">
        <v>41039</v>
      </c>
      <c r="G1795">
        <v>20.99</v>
      </c>
      <c r="H1795" t="s">
        <v>16</v>
      </c>
      <c r="I1795" s="1">
        <v>41049</v>
      </c>
      <c r="J1795" t="s">
        <v>14</v>
      </c>
      <c r="K1795">
        <v>40</v>
      </c>
      <c r="L1795">
        <v>10</v>
      </c>
      <c r="M1795">
        <f>Table1[[#This Row],[DueDate]]-Table1[[#This Row],[SettledDate]]</f>
        <v>-10</v>
      </c>
    </row>
    <row r="1796" spans="1:13" x14ac:dyDescent="0.3">
      <c r="A1796">
        <v>391</v>
      </c>
      <c r="B1796" t="s">
        <v>18</v>
      </c>
      <c r="C1796" s="1">
        <v>40934</v>
      </c>
      <c r="D1796">
        <v>7218524698</v>
      </c>
      <c r="E1796" s="1">
        <v>40985</v>
      </c>
      <c r="F1796" s="1">
        <v>41015</v>
      </c>
      <c r="G1796">
        <v>80.150000000000006</v>
      </c>
      <c r="H1796" t="s">
        <v>13</v>
      </c>
      <c r="I1796" s="1">
        <v>40991</v>
      </c>
      <c r="J1796" t="s">
        <v>17</v>
      </c>
      <c r="K1796">
        <v>6</v>
      </c>
      <c r="L1796">
        <v>0</v>
      </c>
      <c r="M1796">
        <f>Table1[[#This Row],[DueDate]]-Table1[[#This Row],[SettledDate]]</f>
        <v>24</v>
      </c>
    </row>
    <row r="1797" spans="1:13" x14ac:dyDescent="0.3">
      <c r="A1797">
        <v>770</v>
      </c>
      <c r="B1797" t="s">
        <v>57</v>
      </c>
      <c r="C1797" s="1">
        <v>41274</v>
      </c>
      <c r="D1797">
        <v>7218542419</v>
      </c>
      <c r="E1797" s="1">
        <v>41197</v>
      </c>
      <c r="F1797" s="1">
        <v>41227</v>
      </c>
      <c r="G1797">
        <v>46.64</v>
      </c>
      <c r="H1797" t="s">
        <v>13</v>
      </c>
      <c r="I1797" s="1">
        <v>41221</v>
      </c>
      <c r="J1797" t="s">
        <v>14</v>
      </c>
      <c r="K1797">
        <v>24</v>
      </c>
      <c r="L1797">
        <v>0</v>
      </c>
      <c r="M1797">
        <f>Table1[[#This Row],[DueDate]]-Table1[[#This Row],[SettledDate]]</f>
        <v>6</v>
      </c>
    </row>
    <row r="1798" spans="1:13" x14ac:dyDescent="0.3">
      <c r="A1798">
        <v>406</v>
      </c>
      <c r="B1798" t="s">
        <v>50</v>
      </c>
      <c r="C1798" s="1">
        <v>41131</v>
      </c>
      <c r="D1798">
        <v>7218760518</v>
      </c>
      <c r="E1798" s="1">
        <v>41504</v>
      </c>
      <c r="F1798" s="1">
        <v>41534</v>
      </c>
      <c r="G1798">
        <v>62.93</v>
      </c>
      <c r="H1798" t="s">
        <v>16</v>
      </c>
      <c r="I1798" s="1">
        <v>41538</v>
      </c>
      <c r="J1798" t="s">
        <v>17</v>
      </c>
      <c r="K1798">
        <v>34</v>
      </c>
      <c r="L1798">
        <v>4</v>
      </c>
      <c r="M1798">
        <f>Table1[[#This Row],[DueDate]]-Table1[[#This Row],[SettledDate]]</f>
        <v>-4</v>
      </c>
    </row>
    <row r="1799" spans="1:13" x14ac:dyDescent="0.3">
      <c r="A1799">
        <v>391</v>
      </c>
      <c r="B1799" t="s">
        <v>49</v>
      </c>
      <c r="C1799" s="1">
        <v>41489</v>
      </c>
      <c r="D1799">
        <v>7237340902</v>
      </c>
      <c r="E1799" s="1">
        <v>40942</v>
      </c>
      <c r="F1799" s="1">
        <v>40972</v>
      </c>
      <c r="G1799">
        <v>68.48</v>
      </c>
      <c r="H1799" t="s">
        <v>13</v>
      </c>
      <c r="I1799" s="1">
        <v>40973</v>
      </c>
      <c r="J1799" t="s">
        <v>14</v>
      </c>
      <c r="K1799">
        <v>31</v>
      </c>
      <c r="L1799">
        <v>1</v>
      </c>
      <c r="M1799">
        <f>Table1[[#This Row],[DueDate]]-Table1[[#This Row],[SettledDate]]</f>
        <v>-1</v>
      </c>
    </row>
    <row r="1800" spans="1:13" x14ac:dyDescent="0.3">
      <c r="A1800">
        <v>391</v>
      </c>
      <c r="B1800" t="s">
        <v>48</v>
      </c>
      <c r="C1800" s="1">
        <v>41201</v>
      </c>
      <c r="D1800">
        <v>7244293293</v>
      </c>
      <c r="E1800" s="1">
        <v>41198</v>
      </c>
      <c r="F1800" s="1">
        <v>41228</v>
      </c>
      <c r="G1800">
        <v>69.58</v>
      </c>
      <c r="H1800" t="s">
        <v>13</v>
      </c>
      <c r="I1800" s="1">
        <v>41212</v>
      </c>
      <c r="J1800" t="s">
        <v>14</v>
      </c>
      <c r="K1800">
        <v>14</v>
      </c>
      <c r="L1800">
        <v>0</v>
      </c>
      <c r="M1800">
        <f>Table1[[#This Row],[DueDate]]-Table1[[#This Row],[SettledDate]]</f>
        <v>16</v>
      </c>
    </row>
    <row r="1801" spans="1:13" x14ac:dyDescent="0.3">
      <c r="A1801">
        <v>406</v>
      </c>
      <c r="B1801" t="s">
        <v>94</v>
      </c>
      <c r="C1801" s="1">
        <v>41258</v>
      </c>
      <c r="D1801">
        <v>7249316066</v>
      </c>
      <c r="E1801" s="1">
        <v>41476</v>
      </c>
      <c r="F1801" s="1">
        <v>41506</v>
      </c>
      <c r="G1801">
        <v>78.680000000000007</v>
      </c>
      <c r="H1801" t="s">
        <v>16</v>
      </c>
      <c r="I1801" s="1">
        <v>41519</v>
      </c>
      <c r="J1801" t="s">
        <v>17</v>
      </c>
      <c r="K1801">
        <v>43</v>
      </c>
      <c r="L1801">
        <v>13</v>
      </c>
      <c r="M1801">
        <f>Table1[[#This Row],[DueDate]]-Table1[[#This Row],[SettledDate]]</f>
        <v>-13</v>
      </c>
    </row>
    <row r="1802" spans="1:13" x14ac:dyDescent="0.3">
      <c r="A1802">
        <v>897</v>
      </c>
      <c r="B1802" t="s">
        <v>79</v>
      </c>
      <c r="C1802" s="1">
        <v>41285</v>
      </c>
      <c r="D1802">
        <v>7254664069</v>
      </c>
      <c r="E1802" s="1">
        <v>41116</v>
      </c>
      <c r="F1802" s="1">
        <v>41146</v>
      </c>
      <c r="G1802">
        <v>13.36</v>
      </c>
      <c r="H1802" t="s">
        <v>13</v>
      </c>
      <c r="I1802" s="1">
        <v>41127</v>
      </c>
      <c r="J1802" t="s">
        <v>14</v>
      </c>
      <c r="K1802">
        <v>11</v>
      </c>
      <c r="L1802">
        <v>0</v>
      </c>
      <c r="M1802">
        <f>Table1[[#This Row],[DueDate]]-Table1[[#This Row],[SettledDate]]</f>
        <v>19</v>
      </c>
    </row>
    <row r="1803" spans="1:13" x14ac:dyDescent="0.3">
      <c r="A1803">
        <v>770</v>
      </c>
      <c r="B1803" t="s">
        <v>98</v>
      </c>
      <c r="C1803" s="1">
        <v>41077</v>
      </c>
      <c r="D1803">
        <v>7259837539</v>
      </c>
      <c r="E1803" s="1">
        <v>41012</v>
      </c>
      <c r="F1803" s="1">
        <v>41042</v>
      </c>
      <c r="G1803">
        <v>67.290000000000006</v>
      </c>
      <c r="H1803" t="s">
        <v>13</v>
      </c>
      <c r="I1803" s="1">
        <v>41041</v>
      </c>
      <c r="J1803" t="s">
        <v>14</v>
      </c>
      <c r="K1803">
        <v>29</v>
      </c>
      <c r="L1803">
        <v>0</v>
      </c>
      <c r="M1803">
        <f>Table1[[#This Row],[DueDate]]-Table1[[#This Row],[SettledDate]]</f>
        <v>1</v>
      </c>
    </row>
    <row r="1804" spans="1:13" x14ac:dyDescent="0.3">
      <c r="A1804">
        <v>770</v>
      </c>
      <c r="B1804" t="s">
        <v>76</v>
      </c>
      <c r="C1804" s="1">
        <v>41121</v>
      </c>
      <c r="D1804">
        <v>7270249713</v>
      </c>
      <c r="E1804" s="1">
        <v>41125</v>
      </c>
      <c r="F1804" s="1">
        <v>41155</v>
      </c>
      <c r="G1804">
        <v>86.83</v>
      </c>
      <c r="H1804" t="s">
        <v>13</v>
      </c>
      <c r="I1804" s="1">
        <v>41158</v>
      </c>
      <c r="J1804" t="s">
        <v>17</v>
      </c>
      <c r="K1804">
        <v>33</v>
      </c>
      <c r="L1804">
        <v>3</v>
      </c>
      <c r="M1804">
        <f>Table1[[#This Row],[DueDate]]-Table1[[#This Row],[SettledDate]]</f>
        <v>-3</v>
      </c>
    </row>
    <row r="1805" spans="1:13" x14ac:dyDescent="0.3">
      <c r="A1805">
        <v>406</v>
      </c>
      <c r="B1805" t="s">
        <v>63</v>
      </c>
      <c r="C1805" s="1">
        <v>41145</v>
      </c>
      <c r="D1805">
        <v>7277413369</v>
      </c>
      <c r="E1805" s="1">
        <v>41314</v>
      </c>
      <c r="F1805" s="1">
        <v>41344</v>
      </c>
      <c r="G1805">
        <v>62.41</v>
      </c>
      <c r="H1805" t="s">
        <v>16</v>
      </c>
      <c r="I1805" s="1">
        <v>41361</v>
      </c>
      <c r="J1805" t="s">
        <v>17</v>
      </c>
      <c r="K1805">
        <v>47</v>
      </c>
      <c r="L1805">
        <v>17</v>
      </c>
      <c r="M1805">
        <f>Table1[[#This Row],[DueDate]]-Table1[[#This Row],[SettledDate]]</f>
        <v>-17</v>
      </c>
    </row>
    <row r="1806" spans="1:13" x14ac:dyDescent="0.3">
      <c r="A1806">
        <v>391</v>
      </c>
      <c r="B1806" t="s">
        <v>104</v>
      </c>
      <c r="C1806" s="1">
        <v>41556</v>
      </c>
      <c r="D1806">
        <v>7282316945</v>
      </c>
      <c r="E1806" s="1">
        <v>41399</v>
      </c>
      <c r="F1806" s="1">
        <v>41429</v>
      </c>
      <c r="G1806">
        <v>74.7</v>
      </c>
      <c r="H1806" t="s">
        <v>13</v>
      </c>
      <c r="I1806" s="1">
        <v>41435</v>
      </c>
      <c r="J1806" t="s">
        <v>14</v>
      </c>
      <c r="K1806">
        <v>36</v>
      </c>
      <c r="L1806">
        <v>6</v>
      </c>
      <c r="M1806">
        <f>Table1[[#This Row],[DueDate]]-Table1[[#This Row],[SettledDate]]</f>
        <v>-6</v>
      </c>
    </row>
    <row r="1807" spans="1:13" x14ac:dyDescent="0.3">
      <c r="A1807">
        <v>391</v>
      </c>
      <c r="B1807" t="s">
        <v>12</v>
      </c>
      <c r="C1807" s="1">
        <v>41370</v>
      </c>
      <c r="D1807">
        <v>7285560671</v>
      </c>
      <c r="E1807" s="1">
        <v>41502</v>
      </c>
      <c r="F1807" s="1">
        <v>41532</v>
      </c>
      <c r="G1807">
        <v>70.900000000000006</v>
      </c>
      <c r="H1807" t="s">
        <v>13</v>
      </c>
      <c r="I1807" s="1">
        <v>41517</v>
      </c>
      <c r="J1807" t="s">
        <v>17</v>
      </c>
      <c r="K1807">
        <v>15</v>
      </c>
      <c r="L1807">
        <v>0</v>
      </c>
      <c r="M1807">
        <f>Table1[[#This Row],[DueDate]]-Table1[[#This Row],[SettledDate]]</f>
        <v>15</v>
      </c>
    </row>
    <row r="1808" spans="1:13" x14ac:dyDescent="0.3">
      <c r="A1808">
        <v>770</v>
      </c>
      <c r="B1808" t="s">
        <v>24</v>
      </c>
      <c r="C1808" s="1">
        <v>41341</v>
      </c>
      <c r="D1808">
        <v>7295000938</v>
      </c>
      <c r="E1808" s="1">
        <v>41535</v>
      </c>
      <c r="F1808" s="1">
        <v>41565</v>
      </c>
      <c r="G1808">
        <v>58.65</v>
      </c>
      <c r="H1808" t="s">
        <v>13</v>
      </c>
      <c r="I1808" s="1">
        <v>41576</v>
      </c>
      <c r="J1808" t="s">
        <v>17</v>
      </c>
      <c r="K1808">
        <v>41</v>
      </c>
      <c r="L1808">
        <v>11</v>
      </c>
      <c r="M1808">
        <f>Table1[[#This Row],[DueDate]]-Table1[[#This Row],[SettledDate]]</f>
        <v>-11</v>
      </c>
    </row>
    <row r="1809" spans="1:13" x14ac:dyDescent="0.3">
      <c r="A1809">
        <v>897</v>
      </c>
      <c r="B1809" t="s">
        <v>79</v>
      </c>
      <c r="C1809" s="1">
        <v>41285</v>
      </c>
      <c r="D1809">
        <v>7296232451</v>
      </c>
      <c r="E1809" s="1">
        <v>41314</v>
      </c>
      <c r="F1809" s="1">
        <v>41344</v>
      </c>
      <c r="G1809">
        <v>40.520000000000003</v>
      </c>
      <c r="H1809" t="s">
        <v>13</v>
      </c>
      <c r="I1809" s="1">
        <v>41322</v>
      </c>
      <c r="J1809" t="s">
        <v>17</v>
      </c>
      <c r="K1809">
        <v>8</v>
      </c>
      <c r="L1809">
        <v>0</v>
      </c>
      <c r="M1809">
        <f>Table1[[#This Row],[DueDate]]-Table1[[#This Row],[SettledDate]]</f>
        <v>22</v>
      </c>
    </row>
    <row r="1810" spans="1:13" x14ac:dyDescent="0.3">
      <c r="A1810">
        <v>770</v>
      </c>
      <c r="B1810" t="s">
        <v>84</v>
      </c>
      <c r="C1810" s="1">
        <v>41367</v>
      </c>
      <c r="D1810">
        <v>7298116315</v>
      </c>
      <c r="E1810" s="1">
        <v>40936</v>
      </c>
      <c r="F1810" s="1">
        <v>40966</v>
      </c>
      <c r="G1810">
        <v>60.17</v>
      </c>
      <c r="H1810" t="s">
        <v>13</v>
      </c>
      <c r="I1810" s="1">
        <v>40947</v>
      </c>
      <c r="J1810" t="s">
        <v>14</v>
      </c>
      <c r="K1810">
        <v>11</v>
      </c>
      <c r="L1810">
        <v>0</v>
      </c>
      <c r="M1810">
        <f>Table1[[#This Row],[DueDate]]-Table1[[#This Row],[SettledDate]]</f>
        <v>19</v>
      </c>
    </row>
    <row r="1811" spans="1:13" x14ac:dyDescent="0.3">
      <c r="A1811">
        <v>391</v>
      </c>
      <c r="B1811" t="s">
        <v>49</v>
      </c>
      <c r="C1811" s="1">
        <v>41489</v>
      </c>
      <c r="D1811">
        <v>7303916505</v>
      </c>
      <c r="E1811" s="1">
        <v>40939</v>
      </c>
      <c r="F1811" s="1">
        <v>40969</v>
      </c>
      <c r="G1811">
        <v>69.55</v>
      </c>
      <c r="H1811" t="s">
        <v>13</v>
      </c>
      <c r="I1811" s="1">
        <v>40967</v>
      </c>
      <c r="J1811" t="s">
        <v>14</v>
      </c>
      <c r="K1811">
        <v>28</v>
      </c>
      <c r="L1811">
        <v>0</v>
      </c>
      <c r="M1811">
        <f>Table1[[#This Row],[DueDate]]-Table1[[#This Row],[SettledDate]]</f>
        <v>2</v>
      </c>
    </row>
    <row r="1812" spans="1:13" x14ac:dyDescent="0.3">
      <c r="A1812">
        <v>818</v>
      </c>
      <c r="B1812" t="s">
        <v>41</v>
      </c>
      <c r="C1812" s="1">
        <v>41296</v>
      </c>
      <c r="D1812">
        <v>7310206701</v>
      </c>
      <c r="E1812" s="1">
        <v>41472</v>
      </c>
      <c r="F1812" s="1">
        <v>41502</v>
      </c>
      <c r="G1812">
        <v>36.21</v>
      </c>
      <c r="H1812" t="s">
        <v>16</v>
      </c>
      <c r="I1812" s="1">
        <v>41514</v>
      </c>
      <c r="J1812" t="s">
        <v>17</v>
      </c>
      <c r="K1812">
        <v>42</v>
      </c>
      <c r="L1812">
        <v>12</v>
      </c>
      <c r="M1812">
        <f>Table1[[#This Row],[DueDate]]-Table1[[#This Row],[SettledDate]]</f>
        <v>-12</v>
      </c>
    </row>
    <row r="1813" spans="1:13" x14ac:dyDescent="0.3">
      <c r="A1813">
        <v>391</v>
      </c>
      <c r="B1813" t="s">
        <v>31</v>
      </c>
      <c r="C1813" s="1">
        <v>41352</v>
      </c>
      <c r="D1813">
        <v>7314902402</v>
      </c>
      <c r="E1813" s="1">
        <v>41467</v>
      </c>
      <c r="F1813" s="1">
        <v>41497</v>
      </c>
      <c r="G1813">
        <v>71.959999999999994</v>
      </c>
      <c r="H1813" t="s">
        <v>13</v>
      </c>
      <c r="I1813" s="1">
        <v>41469</v>
      </c>
      <c r="J1813" t="s">
        <v>17</v>
      </c>
      <c r="K1813">
        <v>2</v>
      </c>
      <c r="L1813">
        <v>0</v>
      </c>
      <c r="M1813">
        <f>Table1[[#This Row],[DueDate]]-Table1[[#This Row],[SettledDate]]</f>
        <v>28</v>
      </c>
    </row>
    <row r="1814" spans="1:13" x14ac:dyDescent="0.3">
      <c r="A1814">
        <v>770</v>
      </c>
      <c r="B1814" t="s">
        <v>86</v>
      </c>
      <c r="C1814" s="1">
        <v>41337</v>
      </c>
      <c r="D1814">
        <v>7314906808</v>
      </c>
      <c r="E1814" s="1">
        <v>41009</v>
      </c>
      <c r="F1814" s="1">
        <v>41039</v>
      </c>
      <c r="G1814">
        <v>60.35</v>
      </c>
      <c r="H1814" t="s">
        <v>13</v>
      </c>
      <c r="I1814" s="1">
        <v>41032</v>
      </c>
      <c r="J1814" t="s">
        <v>14</v>
      </c>
      <c r="K1814">
        <v>23</v>
      </c>
      <c r="L1814">
        <v>0</v>
      </c>
      <c r="M1814">
        <f>Table1[[#This Row],[DueDate]]-Table1[[#This Row],[SettledDate]]</f>
        <v>7</v>
      </c>
    </row>
    <row r="1815" spans="1:13" x14ac:dyDescent="0.3">
      <c r="A1815">
        <v>770</v>
      </c>
      <c r="B1815" t="s">
        <v>99</v>
      </c>
      <c r="C1815" s="1">
        <v>41225</v>
      </c>
      <c r="D1815">
        <v>7329436593</v>
      </c>
      <c r="E1815" s="1">
        <v>41541</v>
      </c>
      <c r="F1815" s="1">
        <v>41571</v>
      </c>
      <c r="G1815">
        <v>43.71</v>
      </c>
      <c r="H1815" t="s">
        <v>13</v>
      </c>
      <c r="I1815" s="1">
        <v>41553</v>
      </c>
      <c r="J1815" t="s">
        <v>17</v>
      </c>
      <c r="K1815">
        <v>12</v>
      </c>
      <c r="L1815">
        <v>0</v>
      </c>
      <c r="M1815">
        <f>Table1[[#This Row],[DueDate]]-Table1[[#This Row],[SettledDate]]</f>
        <v>18</v>
      </c>
    </row>
    <row r="1816" spans="1:13" x14ac:dyDescent="0.3">
      <c r="A1816">
        <v>391</v>
      </c>
      <c r="B1816" t="s">
        <v>37</v>
      </c>
      <c r="C1816" s="1">
        <v>41277</v>
      </c>
      <c r="D1816">
        <v>7332034292</v>
      </c>
      <c r="E1816" s="1">
        <v>41437</v>
      </c>
      <c r="F1816" s="1">
        <v>41467</v>
      </c>
      <c r="G1816">
        <v>53.53</v>
      </c>
      <c r="H1816" t="s">
        <v>13</v>
      </c>
      <c r="I1816" s="1">
        <v>41455</v>
      </c>
      <c r="J1816" t="s">
        <v>17</v>
      </c>
      <c r="K1816">
        <v>18</v>
      </c>
      <c r="L1816">
        <v>0</v>
      </c>
      <c r="M1816">
        <f>Table1[[#This Row],[DueDate]]-Table1[[#This Row],[SettledDate]]</f>
        <v>12</v>
      </c>
    </row>
    <row r="1817" spans="1:13" x14ac:dyDescent="0.3">
      <c r="A1817">
        <v>406</v>
      </c>
      <c r="B1817" t="s">
        <v>15</v>
      </c>
      <c r="C1817" s="1">
        <v>40971</v>
      </c>
      <c r="D1817">
        <v>7336219886</v>
      </c>
      <c r="E1817" s="1">
        <v>41447</v>
      </c>
      <c r="F1817" s="1">
        <v>41477</v>
      </c>
      <c r="G1817">
        <v>62.94</v>
      </c>
      <c r="H1817" t="s">
        <v>13</v>
      </c>
      <c r="I1817" s="1">
        <v>41477</v>
      </c>
      <c r="J1817" t="s">
        <v>17</v>
      </c>
      <c r="K1817">
        <v>30</v>
      </c>
      <c r="L1817">
        <v>0</v>
      </c>
      <c r="M1817">
        <f>Table1[[#This Row],[DueDate]]-Table1[[#This Row],[SettledDate]]</f>
        <v>0</v>
      </c>
    </row>
    <row r="1818" spans="1:13" x14ac:dyDescent="0.3">
      <c r="A1818">
        <v>770</v>
      </c>
      <c r="B1818" t="s">
        <v>71</v>
      </c>
      <c r="C1818" s="1">
        <v>41126</v>
      </c>
      <c r="D1818">
        <v>7344346525</v>
      </c>
      <c r="E1818" s="1">
        <v>41004</v>
      </c>
      <c r="F1818" s="1">
        <v>41034</v>
      </c>
      <c r="G1818">
        <v>23.53</v>
      </c>
      <c r="H1818" t="s">
        <v>13</v>
      </c>
      <c r="I1818" s="1">
        <v>41022</v>
      </c>
      <c r="J1818" t="s">
        <v>14</v>
      </c>
      <c r="K1818">
        <v>18</v>
      </c>
      <c r="L1818">
        <v>0</v>
      </c>
      <c r="M1818">
        <f>Table1[[#This Row],[DueDate]]-Table1[[#This Row],[SettledDate]]</f>
        <v>12</v>
      </c>
    </row>
    <row r="1819" spans="1:13" x14ac:dyDescent="0.3">
      <c r="A1819">
        <v>770</v>
      </c>
      <c r="B1819" t="s">
        <v>87</v>
      </c>
      <c r="C1819" s="1">
        <v>41029</v>
      </c>
      <c r="D1819">
        <v>7356874575</v>
      </c>
      <c r="E1819" s="1">
        <v>41472</v>
      </c>
      <c r="F1819" s="1">
        <v>41502</v>
      </c>
      <c r="G1819">
        <v>56.73</v>
      </c>
      <c r="H1819" t="s">
        <v>13</v>
      </c>
      <c r="I1819" s="1">
        <v>41516</v>
      </c>
      <c r="J1819" t="s">
        <v>17</v>
      </c>
      <c r="K1819">
        <v>44</v>
      </c>
      <c r="L1819">
        <v>14</v>
      </c>
      <c r="M1819">
        <f>Table1[[#This Row],[DueDate]]-Table1[[#This Row],[SettledDate]]</f>
        <v>-14</v>
      </c>
    </row>
    <row r="1820" spans="1:13" x14ac:dyDescent="0.3">
      <c r="A1820">
        <v>770</v>
      </c>
      <c r="B1820" t="s">
        <v>87</v>
      </c>
      <c r="C1820" s="1">
        <v>41029</v>
      </c>
      <c r="D1820">
        <v>7358381863</v>
      </c>
      <c r="E1820" s="1">
        <v>41079</v>
      </c>
      <c r="F1820" s="1">
        <v>41109</v>
      </c>
      <c r="G1820">
        <v>60.46</v>
      </c>
      <c r="H1820" t="s">
        <v>13</v>
      </c>
      <c r="I1820" s="1">
        <v>41119</v>
      </c>
      <c r="J1820" t="s">
        <v>17</v>
      </c>
      <c r="K1820">
        <v>40</v>
      </c>
      <c r="L1820">
        <v>10</v>
      </c>
      <c r="M1820">
        <f>Table1[[#This Row],[DueDate]]-Table1[[#This Row],[SettledDate]]</f>
        <v>-10</v>
      </c>
    </row>
    <row r="1821" spans="1:13" x14ac:dyDescent="0.3">
      <c r="A1821">
        <v>897</v>
      </c>
      <c r="B1821" t="s">
        <v>79</v>
      </c>
      <c r="C1821" s="1">
        <v>41285</v>
      </c>
      <c r="D1821">
        <v>7361584692</v>
      </c>
      <c r="E1821" s="1">
        <v>41240</v>
      </c>
      <c r="F1821" s="1">
        <v>41270</v>
      </c>
      <c r="G1821">
        <v>35.49</v>
      </c>
      <c r="H1821" t="s">
        <v>13</v>
      </c>
      <c r="I1821" s="1">
        <v>41254</v>
      </c>
      <c r="J1821" t="s">
        <v>14</v>
      </c>
      <c r="K1821">
        <v>14</v>
      </c>
      <c r="L1821">
        <v>0</v>
      </c>
      <c r="M1821">
        <f>Table1[[#This Row],[DueDate]]-Table1[[#This Row],[SettledDate]]</f>
        <v>16</v>
      </c>
    </row>
    <row r="1822" spans="1:13" x14ac:dyDescent="0.3">
      <c r="A1822">
        <v>770</v>
      </c>
      <c r="B1822" t="s">
        <v>23</v>
      </c>
      <c r="C1822" s="1">
        <v>41452</v>
      </c>
      <c r="D1822">
        <v>7364920654</v>
      </c>
      <c r="E1822" s="1">
        <v>41183</v>
      </c>
      <c r="F1822" s="1">
        <v>41213</v>
      </c>
      <c r="G1822">
        <v>58.19</v>
      </c>
      <c r="H1822" t="s">
        <v>16</v>
      </c>
      <c r="I1822" s="1">
        <v>41234</v>
      </c>
      <c r="J1822" t="s">
        <v>14</v>
      </c>
      <c r="K1822">
        <v>51</v>
      </c>
      <c r="L1822">
        <v>21</v>
      </c>
      <c r="M1822">
        <f>Table1[[#This Row],[DueDate]]-Table1[[#This Row],[SettledDate]]</f>
        <v>-21</v>
      </c>
    </row>
    <row r="1823" spans="1:13" x14ac:dyDescent="0.3">
      <c r="A1823">
        <v>897</v>
      </c>
      <c r="B1823" t="s">
        <v>42</v>
      </c>
      <c r="C1823" s="1">
        <v>41318</v>
      </c>
      <c r="D1823">
        <v>7365861488</v>
      </c>
      <c r="E1823" s="1">
        <v>41552</v>
      </c>
      <c r="F1823" s="1">
        <v>41582</v>
      </c>
      <c r="G1823">
        <v>91.42</v>
      </c>
      <c r="H1823" t="s">
        <v>13</v>
      </c>
      <c r="I1823" s="1">
        <v>41555</v>
      </c>
      <c r="J1823" t="s">
        <v>17</v>
      </c>
      <c r="K1823">
        <v>3</v>
      </c>
      <c r="L1823">
        <v>0</v>
      </c>
      <c r="M1823">
        <f>Table1[[#This Row],[DueDate]]-Table1[[#This Row],[SettledDate]]</f>
        <v>27</v>
      </c>
    </row>
    <row r="1824" spans="1:13" x14ac:dyDescent="0.3">
      <c r="A1824">
        <v>406</v>
      </c>
      <c r="B1824" t="s">
        <v>61</v>
      </c>
      <c r="C1824" s="1">
        <v>41368</v>
      </c>
      <c r="D1824">
        <v>7369923093</v>
      </c>
      <c r="E1824" s="1">
        <v>41357</v>
      </c>
      <c r="F1824" s="1">
        <v>41387</v>
      </c>
      <c r="G1824">
        <v>97.33</v>
      </c>
      <c r="H1824" t="s">
        <v>16</v>
      </c>
      <c r="I1824" s="1">
        <v>41404</v>
      </c>
      <c r="J1824" t="s">
        <v>14</v>
      </c>
      <c r="K1824">
        <v>47</v>
      </c>
      <c r="L1824">
        <v>17</v>
      </c>
      <c r="M1824">
        <f>Table1[[#This Row],[DueDate]]-Table1[[#This Row],[SettledDate]]</f>
        <v>-17</v>
      </c>
    </row>
    <row r="1825" spans="1:13" x14ac:dyDescent="0.3">
      <c r="A1825">
        <v>818</v>
      </c>
      <c r="B1825" t="s">
        <v>32</v>
      </c>
      <c r="C1825" s="1">
        <v>40917</v>
      </c>
      <c r="D1825">
        <v>7372190093</v>
      </c>
      <c r="E1825" s="1">
        <v>41074</v>
      </c>
      <c r="F1825" s="1">
        <v>41104</v>
      </c>
      <c r="G1825">
        <v>50.63</v>
      </c>
      <c r="H1825" t="s">
        <v>16</v>
      </c>
      <c r="I1825" s="1">
        <v>41092</v>
      </c>
      <c r="J1825" t="s">
        <v>17</v>
      </c>
      <c r="K1825">
        <v>18</v>
      </c>
      <c r="L1825">
        <v>0</v>
      </c>
      <c r="M1825">
        <f>Table1[[#This Row],[DueDate]]-Table1[[#This Row],[SettledDate]]</f>
        <v>12</v>
      </c>
    </row>
    <row r="1826" spans="1:13" x14ac:dyDescent="0.3">
      <c r="A1826">
        <v>770</v>
      </c>
      <c r="B1826" t="s">
        <v>23</v>
      </c>
      <c r="C1826" s="1">
        <v>41452</v>
      </c>
      <c r="D1826">
        <v>7372412216</v>
      </c>
      <c r="E1826" s="1">
        <v>41180</v>
      </c>
      <c r="F1826" s="1">
        <v>41210</v>
      </c>
      <c r="G1826">
        <v>90.57</v>
      </c>
      <c r="H1826" t="s">
        <v>13</v>
      </c>
      <c r="I1826" s="1">
        <v>41215</v>
      </c>
      <c r="J1826" t="s">
        <v>14</v>
      </c>
      <c r="K1826">
        <v>35</v>
      </c>
      <c r="L1826">
        <v>5</v>
      </c>
      <c r="M1826">
        <f>Table1[[#This Row],[DueDate]]-Table1[[#This Row],[SettledDate]]</f>
        <v>-5</v>
      </c>
    </row>
    <row r="1827" spans="1:13" x14ac:dyDescent="0.3">
      <c r="A1827">
        <v>391</v>
      </c>
      <c r="B1827" t="s">
        <v>38</v>
      </c>
      <c r="C1827" s="1">
        <v>40971</v>
      </c>
      <c r="D1827">
        <v>7373872006</v>
      </c>
      <c r="E1827" s="1">
        <v>41203</v>
      </c>
      <c r="F1827" s="1">
        <v>41233</v>
      </c>
      <c r="G1827">
        <v>70.12</v>
      </c>
      <c r="H1827" t="s">
        <v>13</v>
      </c>
      <c r="I1827" s="1">
        <v>41235</v>
      </c>
      <c r="J1827" t="s">
        <v>17</v>
      </c>
      <c r="K1827">
        <v>32</v>
      </c>
      <c r="L1827">
        <v>2</v>
      </c>
      <c r="M1827">
        <f>Table1[[#This Row],[DueDate]]-Table1[[#This Row],[SettledDate]]</f>
        <v>-2</v>
      </c>
    </row>
    <row r="1828" spans="1:13" x14ac:dyDescent="0.3">
      <c r="A1828">
        <v>406</v>
      </c>
      <c r="B1828" t="s">
        <v>63</v>
      </c>
      <c r="C1828" s="1">
        <v>41145</v>
      </c>
      <c r="D1828">
        <v>7379159223</v>
      </c>
      <c r="E1828" s="1">
        <v>41306</v>
      </c>
      <c r="F1828" s="1">
        <v>41336</v>
      </c>
      <c r="G1828">
        <v>55</v>
      </c>
      <c r="H1828" t="s">
        <v>13</v>
      </c>
      <c r="I1828" s="1">
        <v>41327</v>
      </c>
      <c r="J1828" t="s">
        <v>17</v>
      </c>
      <c r="K1828">
        <v>21</v>
      </c>
      <c r="L1828">
        <v>0</v>
      </c>
      <c r="M1828">
        <f>Table1[[#This Row],[DueDate]]-Table1[[#This Row],[SettledDate]]</f>
        <v>9</v>
      </c>
    </row>
    <row r="1829" spans="1:13" x14ac:dyDescent="0.3">
      <c r="A1829">
        <v>406</v>
      </c>
      <c r="B1829" t="s">
        <v>63</v>
      </c>
      <c r="C1829" s="1">
        <v>41145</v>
      </c>
      <c r="D1829">
        <v>7394801898</v>
      </c>
      <c r="E1829" s="1">
        <v>41421</v>
      </c>
      <c r="F1829" s="1">
        <v>41451</v>
      </c>
      <c r="G1829">
        <v>50.89</v>
      </c>
      <c r="H1829" t="s">
        <v>13</v>
      </c>
      <c r="I1829" s="1">
        <v>41435</v>
      </c>
      <c r="J1829" t="s">
        <v>17</v>
      </c>
      <c r="K1829">
        <v>14</v>
      </c>
      <c r="L1829">
        <v>0</v>
      </c>
      <c r="M1829">
        <f>Table1[[#This Row],[DueDate]]-Table1[[#This Row],[SettledDate]]</f>
        <v>16</v>
      </c>
    </row>
    <row r="1830" spans="1:13" x14ac:dyDescent="0.3">
      <c r="A1830">
        <v>897</v>
      </c>
      <c r="B1830" t="s">
        <v>79</v>
      </c>
      <c r="C1830" s="1">
        <v>41285</v>
      </c>
      <c r="D1830">
        <v>7400497460</v>
      </c>
      <c r="E1830" s="1">
        <v>41104</v>
      </c>
      <c r="F1830" s="1">
        <v>41134</v>
      </c>
      <c r="G1830">
        <v>16.309999999999999</v>
      </c>
      <c r="H1830" t="s">
        <v>13</v>
      </c>
      <c r="I1830" s="1">
        <v>41116</v>
      </c>
      <c r="J1830" t="s">
        <v>14</v>
      </c>
      <c r="K1830">
        <v>12</v>
      </c>
      <c r="L1830">
        <v>0</v>
      </c>
      <c r="M1830">
        <f>Table1[[#This Row],[DueDate]]-Table1[[#This Row],[SettledDate]]</f>
        <v>18</v>
      </c>
    </row>
    <row r="1831" spans="1:13" x14ac:dyDescent="0.3">
      <c r="A1831">
        <v>897</v>
      </c>
      <c r="B1831" t="s">
        <v>62</v>
      </c>
      <c r="C1831" s="1">
        <v>41084</v>
      </c>
      <c r="D1831">
        <v>7403439811</v>
      </c>
      <c r="E1831" s="1">
        <v>41427</v>
      </c>
      <c r="F1831" s="1">
        <v>41457</v>
      </c>
      <c r="G1831">
        <v>41.56</v>
      </c>
      <c r="H1831" t="s">
        <v>13</v>
      </c>
      <c r="I1831" s="1">
        <v>41464</v>
      </c>
      <c r="J1831" t="s">
        <v>17</v>
      </c>
      <c r="K1831">
        <v>37</v>
      </c>
      <c r="L1831">
        <v>7</v>
      </c>
      <c r="M1831">
        <f>Table1[[#This Row],[DueDate]]-Table1[[#This Row],[SettledDate]]</f>
        <v>-7</v>
      </c>
    </row>
    <row r="1832" spans="1:13" x14ac:dyDescent="0.3">
      <c r="A1832">
        <v>818</v>
      </c>
      <c r="B1832" t="s">
        <v>33</v>
      </c>
      <c r="C1832" s="1">
        <v>41060</v>
      </c>
      <c r="D1832">
        <v>7406229116</v>
      </c>
      <c r="E1832" s="1">
        <v>41298</v>
      </c>
      <c r="F1832" s="1">
        <v>41328</v>
      </c>
      <c r="G1832">
        <v>61.02</v>
      </c>
      <c r="H1832" t="s">
        <v>16</v>
      </c>
      <c r="I1832" s="1">
        <v>41349</v>
      </c>
      <c r="J1832" t="s">
        <v>17</v>
      </c>
      <c r="K1832">
        <v>51</v>
      </c>
      <c r="L1832">
        <v>21</v>
      </c>
      <c r="M1832">
        <f>Table1[[#This Row],[DueDate]]-Table1[[#This Row],[SettledDate]]</f>
        <v>-21</v>
      </c>
    </row>
    <row r="1833" spans="1:13" x14ac:dyDescent="0.3">
      <c r="A1833">
        <v>391</v>
      </c>
      <c r="B1833" t="s">
        <v>38</v>
      </c>
      <c r="C1833" s="1">
        <v>40971</v>
      </c>
      <c r="D1833">
        <v>7410471356</v>
      </c>
      <c r="E1833" s="1">
        <v>41159</v>
      </c>
      <c r="F1833" s="1">
        <v>41189</v>
      </c>
      <c r="G1833">
        <v>50.88</v>
      </c>
      <c r="H1833" t="s">
        <v>13</v>
      </c>
      <c r="I1833" s="1">
        <v>41190</v>
      </c>
      <c r="J1833" t="s">
        <v>17</v>
      </c>
      <c r="K1833">
        <v>31</v>
      </c>
      <c r="L1833">
        <v>1</v>
      </c>
      <c r="M1833">
        <f>Table1[[#This Row],[DueDate]]-Table1[[#This Row],[SettledDate]]</f>
        <v>-1</v>
      </c>
    </row>
    <row r="1834" spans="1:13" x14ac:dyDescent="0.3">
      <c r="A1834">
        <v>818</v>
      </c>
      <c r="B1834" t="s">
        <v>75</v>
      </c>
      <c r="C1834" s="1">
        <v>41392</v>
      </c>
      <c r="D1834">
        <v>7419219204</v>
      </c>
      <c r="E1834" s="1">
        <v>40946</v>
      </c>
      <c r="F1834" s="1">
        <v>40976</v>
      </c>
      <c r="G1834">
        <v>72.489999999999995</v>
      </c>
      <c r="H1834" t="s">
        <v>13</v>
      </c>
      <c r="I1834" s="1">
        <v>40949</v>
      </c>
      <c r="J1834" t="s">
        <v>14</v>
      </c>
      <c r="K1834">
        <v>3</v>
      </c>
      <c r="L1834">
        <v>0</v>
      </c>
      <c r="M1834">
        <f>Table1[[#This Row],[DueDate]]-Table1[[#This Row],[SettledDate]]</f>
        <v>27</v>
      </c>
    </row>
    <row r="1835" spans="1:13" x14ac:dyDescent="0.3">
      <c r="A1835">
        <v>897</v>
      </c>
      <c r="B1835" t="s">
        <v>22</v>
      </c>
      <c r="C1835" s="1">
        <v>41248</v>
      </c>
      <c r="D1835">
        <v>7421024088</v>
      </c>
      <c r="E1835" s="1">
        <v>41359</v>
      </c>
      <c r="F1835" s="1">
        <v>41389</v>
      </c>
      <c r="G1835">
        <v>57.97</v>
      </c>
      <c r="H1835" t="s">
        <v>16</v>
      </c>
      <c r="I1835" s="1">
        <v>41416</v>
      </c>
      <c r="J1835" t="s">
        <v>17</v>
      </c>
      <c r="K1835">
        <v>57</v>
      </c>
      <c r="L1835">
        <v>27</v>
      </c>
      <c r="M1835">
        <f>Table1[[#This Row],[DueDate]]-Table1[[#This Row],[SettledDate]]</f>
        <v>-27</v>
      </c>
    </row>
    <row r="1836" spans="1:13" x14ac:dyDescent="0.3">
      <c r="A1836">
        <v>770</v>
      </c>
      <c r="B1836" t="s">
        <v>67</v>
      </c>
      <c r="C1836" s="1">
        <v>40986</v>
      </c>
      <c r="D1836">
        <v>7423547921</v>
      </c>
      <c r="E1836" s="1">
        <v>41258</v>
      </c>
      <c r="F1836" s="1">
        <v>41288</v>
      </c>
      <c r="G1836">
        <v>60.47</v>
      </c>
      <c r="H1836" t="s">
        <v>13</v>
      </c>
      <c r="I1836" s="1">
        <v>41293</v>
      </c>
      <c r="J1836" t="s">
        <v>17</v>
      </c>
      <c r="K1836">
        <v>35</v>
      </c>
      <c r="L1836">
        <v>5</v>
      </c>
      <c r="M1836">
        <f>Table1[[#This Row],[DueDate]]-Table1[[#This Row],[SettledDate]]</f>
        <v>-5</v>
      </c>
    </row>
    <row r="1837" spans="1:13" x14ac:dyDescent="0.3">
      <c r="A1837">
        <v>770</v>
      </c>
      <c r="B1837" t="s">
        <v>24</v>
      </c>
      <c r="C1837" s="1">
        <v>41341</v>
      </c>
      <c r="D1837">
        <v>7424213127</v>
      </c>
      <c r="E1837" s="1">
        <v>41468</v>
      </c>
      <c r="F1837" s="1">
        <v>41498</v>
      </c>
      <c r="G1837">
        <v>46.56</v>
      </c>
      <c r="H1837" t="s">
        <v>13</v>
      </c>
      <c r="I1837" s="1">
        <v>41498</v>
      </c>
      <c r="J1837" t="s">
        <v>17</v>
      </c>
      <c r="K1837">
        <v>30</v>
      </c>
      <c r="L1837">
        <v>0</v>
      </c>
      <c r="M1837">
        <f>Table1[[#This Row],[DueDate]]-Table1[[#This Row],[SettledDate]]</f>
        <v>0</v>
      </c>
    </row>
    <row r="1838" spans="1:13" x14ac:dyDescent="0.3">
      <c r="A1838">
        <v>818</v>
      </c>
      <c r="B1838" t="s">
        <v>41</v>
      </c>
      <c r="C1838" s="1">
        <v>41296</v>
      </c>
      <c r="D1838">
        <v>7427150614</v>
      </c>
      <c r="E1838" s="1">
        <v>41095</v>
      </c>
      <c r="F1838" s="1">
        <v>41125</v>
      </c>
      <c r="G1838">
        <v>7.74</v>
      </c>
      <c r="H1838" t="s">
        <v>13</v>
      </c>
      <c r="I1838" s="1">
        <v>41127</v>
      </c>
      <c r="J1838" t="s">
        <v>14</v>
      </c>
      <c r="K1838">
        <v>32</v>
      </c>
      <c r="L1838">
        <v>2</v>
      </c>
      <c r="M1838">
        <f>Table1[[#This Row],[DueDate]]-Table1[[#This Row],[SettledDate]]</f>
        <v>-2</v>
      </c>
    </row>
    <row r="1839" spans="1:13" x14ac:dyDescent="0.3">
      <c r="A1839">
        <v>818</v>
      </c>
      <c r="B1839" t="s">
        <v>111</v>
      </c>
      <c r="C1839" s="1">
        <v>41521</v>
      </c>
      <c r="D1839">
        <v>7450963607</v>
      </c>
      <c r="E1839" s="1">
        <v>41317</v>
      </c>
      <c r="F1839" s="1">
        <v>41347</v>
      </c>
      <c r="G1839">
        <v>65.7</v>
      </c>
      <c r="H1839" t="s">
        <v>13</v>
      </c>
      <c r="I1839" s="1">
        <v>41345</v>
      </c>
      <c r="J1839" t="s">
        <v>14</v>
      </c>
      <c r="K1839">
        <v>28</v>
      </c>
      <c r="L1839">
        <v>0</v>
      </c>
      <c r="M1839">
        <f>Table1[[#This Row],[DueDate]]-Table1[[#This Row],[SettledDate]]</f>
        <v>2</v>
      </c>
    </row>
    <row r="1840" spans="1:13" x14ac:dyDescent="0.3">
      <c r="A1840">
        <v>391</v>
      </c>
      <c r="B1840" t="s">
        <v>38</v>
      </c>
      <c r="C1840" s="1">
        <v>40971</v>
      </c>
      <c r="D1840">
        <v>7459726574</v>
      </c>
      <c r="E1840" s="1">
        <v>41360</v>
      </c>
      <c r="F1840" s="1">
        <v>41390</v>
      </c>
      <c r="G1840">
        <v>74.569999999999993</v>
      </c>
      <c r="H1840" t="s">
        <v>13</v>
      </c>
      <c r="I1840" s="1">
        <v>41392</v>
      </c>
      <c r="J1840" t="s">
        <v>17</v>
      </c>
      <c r="K1840">
        <v>32</v>
      </c>
      <c r="L1840">
        <v>2</v>
      </c>
      <c r="M1840">
        <f>Table1[[#This Row],[DueDate]]-Table1[[#This Row],[SettledDate]]</f>
        <v>-2</v>
      </c>
    </row>
    <row r="1841" spans="1:13" x14ac:dyDescent="0.3">
      <c r="A1841">
        <v>818</v>
      </c>
      <c r="B1841" t="s">
        <v>36</v>
      </c>
      <c r="C1841" s="1">
        <v>41518</v>
      </c>
      <c r="D1841">
        <v>7461173643</v>
      </c>
      <c r="E1841" s="1">
        <v>41238</v>
      </c>
      <c r="F1841" s="1">
        <v>41268</v>
      </c>
      <c r="G1841">
        <v>79.42</v>
      </c>
      <c r="H1841" t="s">
        <v>13</v>
      </c>
      <c r="I1841" s="1">
        <v>41253</v>
      </c>
      <c r="J1841" t="s">
        <v>14</v>
      </c>
      <c r="K1841">
        <v>15</v>
      </c>
      <c r="L1841">
        <v>0</v>
      </c>
      <c r="M1841">
        <f>Table1[[#This Row],[DueDate]]-Table1[[#This Row],[SettledDate]]</f>
        <v>15</v>
      </c>
    </row>
    <row r="1842" spans="1:13" x14ac:dyDescent="0.3">
      <c r="A1842">
        <v>897</v>
      </c>
      <c r="B1842" t="s">
        <v>107</v>
      </c>
      <c r="C1842" s="1">
        <v>41584</v>
      </c>
      <c r="D1842">
        <v>7463017763</v>
      </c>
      <c r="E1842" s="1">
        <v>41242</v>
      </c>
      <c r="F1842" s="1">
        <v>41272</v>
      </c>
      <c r="G1842">
        <v>63.76</v>
      </c>
      <c r="H1842" t="s">
        <v>13</v>
      </c>
      <c r="I1842" s="1">
        <v>41270</v>
      </c>
      <c r="J1842" t="s">
        <v>14</v>
      </c>
      <c r="K1842">
        <v>28</v>
      </c>
      <c r="L1842">
        <v>0</v>
      </c>
      <c r="M1842">
        <f>Table1[[#This Row],[DueDate]]-Table1[[#This Row],[SettledDate]]</f>
        <v>2</v>
      </c>
    </row>
    <row r="1843" spans="1:13" x14ac:dyDescent="0.3">
      <c r="A1843">
        <v>391</v>
      </c>
      <c r="B1843" t="s">
        <v>43</v>
      </c>
      <c r="C1843" s="1">
        <v>41284</v>
      </c>
      <c r="D1843">
        <v>7469612917</v>
      </c>
      <c r="E1843" s="1">
        <v>41410</v>
      </c>
      <c r="F1843" s="1">
        <v>41440</v>
      </c>
      <c r="G1843">
        <v>85.72</v>
      </c>
      <c r="H1843" t="s">
        <v>13</v>
      </c>
      <c r="I1843" s="1">
        <v>41424</v>
      </c>
      <c r="J1843" t="s">
        <v>17</v>
      </c>
      <c r="K1843">
        <v>14</v>
      </c>
      <c r="L1843">
        <v>0</v>
      </c>
      <c r="M1843">
        <f>Table1[[#This Row],[DueDate]]-Table1[[#This Row],[SettledDate]]</f>
        <v>16</v>
      </c>
    </row>
    <row r="1844" spans="1:13" x14ac:dyDescent="0.3">
      <c r="A1844">
        <v>818</v>
      </c>
      <c r="B1844" t="s">
        <v>111</v>
      </c>
      <c r="C1844" s="1">
        <v>41521</v>
      </c>
      <c r="D1844">
        <v>7472160858</v>
      </c>
      <c r="E1844" s="1">
        <v>40978</v>
      </c>
      <c r="F1844" s="1">
        <v>41008</v>
      </c>
      <c r="G1844">
        <v>66.88</v>
      </c>
      <c r="H1844" t="s">
        <v>16</v>
      </c>
      <c r="I1844" s="1">
        <v>41016</v>
      </c>
      <c r="J1844" t="s">
        <v>14</v>
      </c>
      <c r="K1844">
        <v>38</v>
      </c>
      <c r="L1844">
        <v>8</v>
      </c>
      <c r="M1844">
        <f>Table1[[#This Row],[DueDate]]-Table1[[#This Row],[SettledDate]]</f>
        <v>-8</v>
      </c>
    </row>
    <row r="1845" spans="1:13" x14ac:dyDescent="0.3">
      <c r="A1845">
        <v>770</v>
      </c>
      <c r="B1845" t="s">
        <v>52</v>
      </c>
      <c r="C1845" s="1">
        <v>41099</v>
      </c>
      <c r="D1845">
        <v>7479585452</v>
      </c>
      <c r="E1845" s="1">
        <v>41119</v>
      </c>
      <c r="F1845" s="1">
        <v>41149</v>
      </c>
      <c r="G1845">
        <v>68.14</v>
      </c>
      <c r="H1845" t="s">
        <v>13</v>
      </c>
      <c r="I1845" s="1">
        <v>41148</v>
      </c>
      <c r="J1845" t="s">
        <v>17</v>
      </c>
      <c r="K1845">
        <v>29</v>
      </c>
      <c r="L1845">
        <v>0</v>
      </c>
      <c r="M1845">
        <f>Table1[[#This Row],[DueDate]]-Table1[[#This Row],[SettledDate]]</f>
        <v>1</v>
      </c>
    </row>
    <row r="1846" spans="1:13" x14ac:dyDescent="0.3">
      <c r="A1846">
        <v>391</v>
      </c>
      <c r="B1846" t="s">
        <v>48</v>
      </c>
      <c r="C1846" s="1">
        <v>41201</v>
      </c>
      <c r="D1846">
        <v>7481115235</v>
      </c>
      <c r="E1846" s="1">
        <v>41203</v>
      </c>
      <c r="F1846" s="1">
        <v>41233</v>
      </c>
      <c r="G1846">
        <v>76.7</v>
      </c>
      <c r="H1846" t="s">
        <v>13</v>
      </c>
      <c r="I1846" s="1">
        <v>41219</v>
      </c>
      <c r="J1846" t="s">
        <v>17</v>
      </c>
      <c r="K1846">
        <v>16</v>
      </c>
      <c r="L1846">
        <v>0</v>
      </c>
      <c r="M1846">
        <f>Table1[[#This Row],[DueDate]]-Table1[[#This Row],[SettledDate]]</f>
        <v>14</v>
      </c>
    </row>
    <row r="1847" spans="1:13" x14ac:dyDescent="0.3">
      <c r="A1847">
        <v>897</v>
      </c>
      <c r="B1847" t="s">
        <v>69</v>
      </c>
      <c r="C1847" s="1">
        <v>41166</v>
      </c>
      <c r="D1847">
        <v>7483503715</v>
      </c>
      <c r="E1847" s="1">
        <v>41010</v>
      </c>
      <c r="F1847" s="1">
        <v>41040</v>
      </c>
      <c r="G1847">
        <v>54.75</v>
      </c>
      <c r="H1847" t="s">
        <v>13</v>
      </c>
      <c r="I1847" s="1">
        <v>41036</v>
      </c>
      <c r="J1847" t="s">
        <v>14</v>
      </c>
      <c r="K1847">
        <v>26</v>
      </c>
      <c r="L1847">
        <v>0</v>
      </c>
      <c r="M1847">
        <f>Table1[[#This Row],[DueDate]]-Table1[[#This Row],[SettledDate]]</f>
        <v>4</v>
      </c>
    </row>
    <row r="1848" spans="1:13" x14ac:dyDescent="0.3">
      <c r="A1848">
        <v>897</v>
      </c>
      <c r="B1848" t="s">
        <v>107</v>
      </c>
      <c r="C1848" s="1">
        <v>41584</v>
      </c>
      <c r="D1848">
        <v>7483571988</v>
      </c>
      <c r="E1848" s="1">
        <v>41587</v>
      </c>
      <c r="F1848" s="1">
        <v>41617</v>
      </c>
      <c r="G1848">
        <v>85.32</v>
      </c>
      <c r="H1848" t="s">
        <v>13</v>
      </c>
      <c r="I1848" s="1">
        <v>41601</v>
      </c>
      <c r="J1848" t="s">
        <v>17</v>
      </c>
      <c r="K1848">
        <v>14</v>
      </c>
      <c r="L1848">
        <v>0</v>
      </c>
      <c r="M1848">
        <f>Table1[[#This Row],[DueDate]]-Table1[[#This Row],[SettledDate]]</f>
        <v>16</v>
      </c>
    </row>
    <row r="1849" spans="1:13" x14ac:dyDescent="0.3">
      <c r="A1849">
        <v>818</v>
      </c>
      <c r="B1849" t="s">
        <v>51</v>
      </c>
      <c r="C1849" s="1">
        <v>41223</v>
      </c>
      <c r="D1849">
        <v>7485620358</v>
      </c>
      <c r="E1849" s="1">
        <v>41240</v>
      </c>
      <c r="F1849" s="1">
        <v>41270</v>
      </c>
      <c r="G1849">
        <v>50.7</v>
      </c>
      <c r="H1849" t="s">
        <v>13</v>
      </c>
      <c r="I1849" s="1">
        <v>41264</v>
      </c>
      <c r="J1849" t="s">
        <v>17</v>
      </c>
      <c r="K1849">
        <v>24</v>
      </c>
      <c r="L1849">
        <v>0</v>
      </c>
      <c r="M1849">
        <f>Table1[[#This Row],[DueDate]]-Table1[[#This Row],[SettledDate]]</f>
        <v>6</v>
      </c>
    </row>
    <row r="1850" spans="1:13" x14ac:dyDescent="0.3">
      <c r="A1850">
        <v>770</v>
      </c>
      <c r="B1850" t="s">
        <v>26</v>
      </c>
      <c r="C1850" s="1">
        <v>41274</v>
      </c>
      <c r="D1850">
        <v>7490803947</v>
      </c>
      <c r="E1850" s="1">
        <v>41305</v>
      </c>
      <c r="F1850" s="1">
        <v>41335</v>
      </c>
      <c r="G1850">
        <v>68.790000000000006</v>
      </c>
      <c r="H1850" t="s">
        <v>13</v>
      </c>
      <c r="I1850" s="1">
        <v>41313</v>
      </c>
      <c r="J1850" t="s">
        <v>17</v>
      </c>
      <c r="K1850">
        <v>8</v>
      </c>
      <c r="L1850">
        <v>0</v>
      </c>
      <c r="M1850">
        <f>Table1[[#This Row],[DueDate]]-Table1[[#This Row],[SettledDate]]</f>
        <v>22</v>
      </c>
    </row>
    <row r="1851" spans="1:13" x14ac:dyDescent="0.3">
      <c r="A1851">
        <v>818</v>
      </c>
      <c r="B1851" t="s">
        <v>92</v>
      </c>
      <c r="C1851" s="1">
        <v>41470</v>
      </c>
      <c r="D1851">
        <v>7495748603</v>
      </c>
      <c r="E1851" s="1">
        <v>41172</v>
      </c>
      <c r="F1851" s="1">
        <v>41202</v>
      </c>
      <c r="G1851">
        <v>63.66</v>
      </c>
      <c r="H1851" t="s">
        <v>13</v>
      </c>
      <c r="I1851" s="1">
        <v>41199</v>
      </c>
      <c r="J1851" t="s">
        <v>14</v>
      </c>
      <c r="K1851">
        <v>27</v>
      </c>
      <c r="L1851">
        <v>0</v>
      </c>
      <c r="M1851">
        <f>Table1[[#This Row],[DueDate]]-Table1[[#This Row],[SettledDate]]</f>
        <v>3</v>
      </c>
    </row>
    <row r="1852" spans="1:13" x14ac:dyDescent="0.3">
      <c r="A1852">
        <v>406</v>
      </c>
      <c r="B1852" t="s">
        <v>68</v>
      </c>
      <c r="C1852" s="1">
        <v>41103</v>
      </c>
      <c r="D1852">
        <v>7496830993</v>
      </c>
      <c r="E1852" s="1">
        <v>40978</v>
      </c>
      <c r="F1852" s="1">
        <v>41008</v>
      </c>
      <c r="G1852">
        <v>75.33</v>
      </c>
      <c r="H1852" t="s">
        <v>16</v>
      </c>
      <c r="I1852" s="1">
        <v>41007</v>
      </c>
      <c r="J1852" t="s">
        <v>14</v>
      </c>
      <c r="K1852">
        <v>29</v>
      </c>
      <c r="L1852">
        <v>0</v>
      </c>
      <c r="M1852">
        <f>Table1[[#This Row],[DueDate]]-Table1[[#This Row],[SettledDate]]</f>
        <v>1</v>
      </c>
    </row>
    <row r="1853" spans="1:13" x14ac:dyDescent="0.3">
      <c r="A1853">
        <v>897</v>
      </c>
      <c r="B1853" t="s">
        <v>62</v>
      </c>
      <c r="C1853" s="1">
        <v>41084</v>
      </c>
      <c r="D1853">
        <v>7497563219</v>
      </c>
      <c r="E1853" s="1">
        <v>41518</v>
      </c>
      <c r="F1853" s="1">
        <v>41548</v>
      </c>
      <c r="G1853">
        <v>33.99</v>
      </c>
      <c r="H1853" t="s">
        <v>16</v>
      </c>
      <c r="I1853" s="1">
        <v>41568</v>
      </c>
      <c r="J1853" t="s">
        <v>17</v>
      </c>
      <c r="K1853">
        <v>50</v>
      </c>
      <c r="L1853">
        <v>20</v>
      </c>
      <c r="M1853">
        <f>Table1[[#This Row],[DueDate]]-Table1[[#This Row],[SettledDate]]</f>
        <v>-20</v>
      </c>
    </row>
    <row r="1854" spans="1:13" x14ac:dyDescent="0.3">
      <c r="A1854">
        <v>406</v>
      </c>
      <c r="B1854" t="s">
        <v>94</v>
      </c>
      <c r="C1854" s="1">
        <v>41258</v>
      </c>
      <c r="D1854">
        <v>7498359819</v>
      </c>
      <c r="E1854" s="1">
        <v>41173</v>
      </c>
      <c r="F1854" s="1">
        <v>41203</v>
      </c>
      <c r="G1854">
        <v>72.75</v>
      </c>
      <c r="H1854" t="s">
        <v>13</v>
      </c>
      <c r="I1854" s="1">
        <v>41207</v>
      </c>
      <c r="J1854" t="s">
        <v>14</v>
      </c>
      <c r="K1854">
        <v>34</v>
      </c>
      <c r="L1854">
        <v>4</v>
      </c>
      <c r="M1854">
        <f>Table1[[#This Row],[DueDate]]-Table1[[#This Row],[SettledDate]]</f>
        <v>-4</v>
      </c>
    </row>
    <row r="1855" spans="1:13" x14ac:dyDescent="0.3">
      <c r="A1855">
        <v>406</v>
      </c>
      <c r="B1855" t="s">
        <v>19</v>
      </c>
      <c r="C1855" s="1">
        <v>41005</v>
      </c>
      <c r="D1855">
        <v>7504945766</v>
      </c>
      <c r="E1855" s="1">
        <v>41403</v>
      </c>
      <c r="F1855" s="1">
        <v>41433</v>
      </c>
      <c r="G1855">
        <v>86.91</v>
      </c>
      <c r="H1855" t="s">
        <v>13</v>
      </c>
      <c r="I1855" s="1">
        <v>41439</v>
      </c>
      <c r="J1855" t="s">
        <v>17</v>
      </c>
      <c r="K1855">
        <v>36</v>
      </c>
      <c r="L1855">
        <v>6</v>
      </c>
      <c r="M1855">
        <f>Table1[[#This Row],[DueDate]]-Table1[[#This Row],[SettledDate]]</f>
        <v>-6</v>
      </c>
    </row>
    <row r="1856" spans="1:13" x14ac:dyDescent="0.3">
      <c r="A1856">
        <v>406</v>
      </c>
      <c r="B1856" t="s">
        <v>90</v>
      </c>
      <c r="C1856" s="1">
        <v>41547</v>
      </c>
      <c r="D1856">
        <v>7510320434</v>
      </c>
      <c r="E1856" s="1">
        <v>41477</v>
      </c>
      <c r="F1856" s="1">
        <v>41507</v>
      </c>
      <c r="G1856">
        <v>70.77</v>
      </c>
      <c r="H1856" t="s">
        <v>13</v>
      </c>
      <c r="I1856" s="1">
        <v>41514</v>
      </c>
      <c r="J1856" t="s">
        <v>14</v>
      </c>
      <c r="K1856">
        <v>37</v>
      </c>
      <c r="L1856">
        <v>7</v>
      </c>
      <c r="M1856">
        <f>Table1[[#This Row],[DueDate]]-Table1[[#This Row],[SettledDate]]</f>
        <v>-7</v>
      </c>
    </row>
    <row r="1857" spans="1:13" x14ac:dyDescent="0.3">
      <c r="A1857">
        <v>770</v>
      </c>
      <c r="B1857" t="s">
        <v>57</v>
      </c>
      <c r="C1857" s="1">
        <v>41274</v>
      </c>
      <c r="D1857">
        <v>7514433905</v>
      </c>
      <c r="E1857" s="1">
        <v>41021</v>
      </c>
      <c r="F1857" s="1">
        <v>41051</v>
      </c>
      <c r="G1857">
        <v>42.08</v>
      </c>
      <c r="H1857" t="s">
        <v>13</v>
      </c>
      <c r="I1857" s="1">
        <v>41055</v>
      </c>
      <c r="J1857" t="s">
        <v>14</v>
      </c>
      <c r="K1857">
        <v>34</v>
      </c>
      <c r="L1857">
        <v>4</v>
      </c>
      <c r="M1857">
        <f>Table1[[#This Row],[DueDate]]-Table1[[#This Row],[SettledDate]]</f>
        <v>-4</v>
      </c>
    </row>
    <row r="1858" spans="1:13" x14ac:dyDescent="0.3">
      <c r="A1858">
        <v>770</v>
      </c>
      <c r="B1858" t="s">
        <v>80</v>
      </c>
      <c r="C1858" s="1">
        <v>41163</v>
      </c>
      <c r="D1858">
        <v>7516274125</v>
      </c>
      <c r="E1858" s="1">
        <v>41417</v>
      </c>
      <c r="F1858" s="1">
        <v>41447</v>
      </c>
      <c r="G1858">
        <v>34.5</v>
      </c>
      <c r="H1858" t="s">
        <v>13</v>
      </c>
      <c r="I1858" s="1">
        <v>41428</v>
      </c>
      <c r="J1858" t="s">
        <v>17</v>
      </c>
      <c r="K1858">
        <v>11</v>
      </c>
      <c r="L1858">
        <v>0</v>
      </c>
      <c r="M1858">
        <f>Table1[[#This Row],[DueDate]]-Table1[[#This Row],[SettledDate]]</f>
        <v>19</v>
      </c>
    </row>
    <row r="1859" spans="1:13" x14ac:dyDescent="0.3">
      <c r="A1859">
        <v>770</v>
      </c>
      <c r="B1859" t="s">
        <v>80</v>
      </c>
      <c r="C1859" s="1">
        <v>41163</v>
      </c>
      <c r="D1859">
        <v>7517563980</v>
      </c>
      <c r="E1859" s="1">
        <v>41268</v>
      </c>
      <c r="F1859" s="1">
        <v>41298</v>
      </c>
      <c r="G1859">
        <v>55.87</v>
      </c>
      <c r="H1859" t="s">
        <v>13</v>
      </c>
      <c r="I1859" s="1">
        <v>41287</v>
      </c>
      <c r="J1859" t="s">
        <v>17</v>
      </c>
      <c r="K1859">
        <v>19</v>
      </c>
      <c r="L1859">
        <v>0</v>
      </c>
      <c r="M1859">
        <f>Table1[[#This Row],[DueDate]]-Table1[[#This Row],[SettledDate]]</f>
        <v>11</v>
      </c>
    </row>
    <row r="1860" spans="1:13" x14ac:dyDescent="0.3">
      <c r="A1860">
        <v>391</v>
      </c>
      <c r="B1860" t="s">
        <v>60</v>
      </c>
      <c r="C1860" s="1">
        <v>41495</v>
      </c>
      <c r="D1860">
        <v>7524155753</v>
      </c>
      <c r="E1860" s="1">
        <v>41537</v>
      </c>
      <c r="F1860" s="1">
        <v>41567</v>
      </c>
      <c r="G1860">
        <v>91.03</v>
      </c>
      <c r="H1860" t="s">
        <v>13</v>
      </c>
      <c r="I1860" s="1">
        <v>41571</v>
      </c>
      <c r="J1860" t="s">
        <v>17</v>
      </c>
      <c r="K1860">
        <v>34</v>
      </c>
      <c r="L1860">
        <v>4</v>
      </c>
      <c r="M1860">
        <f>Table1[[#This Row],[DueDate]]-Table1[[#This Row],[SettledDate]]</f>
        <v>-4</v>
      </c>
    </row>
    <row r="1861" spans="1:13" x14ac:dyDescent="0.3">
      <c r="A1861">
        <v>391</v>
      </c>
      <c r="B1861" t="s">
        <v>49</v>
      </c>
      <c r="C1861" s="1">
        <v>41489</v>
      </c>
      <c r="D1861">
        <v>7534126416</v>
      </c>
      <c r="E1861" s="1">
        <v>41164</v>
      </c>
      <c r="F1861" s="1">
        <v>41194</v>
      </c>
      <c r="G1861">
        <v>53.64</v>
      </c>
      <c r="H1861" t="s">
        <v>13</v>
      </c>
      <c r="I1861" s="1">
        <v>41190</v>
      </c>
      <c r="J1861" t="s">
        <v>14</v>
      </c>
      <c r="K1861">
        <v>26</v>
      </c>
      <c r="L1861">
        <v>0</v>
      </c>
      <c r="M1861">
        <f>Table1[[#This Row],[DueDate]]-Table1[[#This Row],[SettledDate]]</f>
        <v>4</v>
      </c>
    </row>
    <row r="1862" spans="1:13" x14ac:dyDescent="0.3">
      <c r="A1862">
        <v>406</v>
      </c>
      <c r="B1862" t="s">
        <v>91</v>
      </c>
      <c r="C1862" s="1">
        <v>41605</v>
      </c>
      <c r="D1862">
        <v>7541035636</v>
      </c>
      <c r="E1862" s="1">
        <v>41478</v>
      </c>
      <c r="F1862" s="1">
        <v>41508</v>
      </c>
      <c r="G1862">
        <v>81.150000000000006</v>
      </c>
      <c r="H1862" t="s">
        <v>13</v>
      </c>
      <c r="I1862" s="1">
        <v>41499</v>
      </c>
      <c r="J1862" t="s">
        <v>14</v>
      </c>
      <c r="K1862">
        <v>21</v>
      </c>
      <c r="L1862">
        <v>0</v>
      </c>
      <c r="M1862">
        <f>Table1[[#This Row],[DueDate]]-Table1[[#This Row],[SettledDate]]</f>
        <v>9</v>
      </c>
    </row>
    <row r="1863" spans="1:13" x14ac:dyDescent="0.3">
      <c r="A1863">
        <v>818</v>
      </c>
      <c r="B1863" t="s">
        <v>92</v>
      </c>
      <c r="C1863" s="1">
        <v>41470</v>
      </c>
      <c r="D1863">
        <v>7541301534</v>
      </c>
      <c r="E1863" s="1">
        <v>41424</v>
      </c>
      <c r="F1863" s="1">
        <v>41454</v>
      </c>
      <c r="G1863">
        <v>73.959999999999994</v>
      </c>
      <c r="H1863" t="s">
        <v>13</v>
      </c>
      <c r="I1863" s="1">
        <v>41444</v>
      </c>
      <c r="J1863" t="s">
        <v>14</v>
      </c>
      <c r="K1863">
        <v>20</v>
      </c>
      <c r="L1863">
        <v>0</v>
      </c>
      <c r="M1863">
        <f>Table1[[#This Row],[DueDate]]-Table1[[#This Row],[SettledDate]]</f>
        <v>10</v>
      </c>
    </row>
    <row r="1864" spans="1:13" x14ac:dyDescent="0.3">
      <c r="A1864">
        <v>406</v>
      </c>
      <c r="B1864" t="s">
        <v>91</v>
      </c>
      <c r="C1864" s="1">
        <v>41605</v>
      </c>
      <c r="D1864">
        <v>7545656006</v>
      </c>
      <c r="E1864" s="1">
        <v>41361</v>
      </c>
      <c r="F1864" s="1">
        <v>41391</v>
      </c>
      <c r="G1864">
        <v>83.73</v>
      </c>
      <c r="H1864" t="s">
        <v>16</v>
      </c>
      <c r="I1864" s="1">
        <v>41400</v>
      </c>
      <c r="J1864" t="s">
        <v>14</v>
      </c>
      <c r="K1864">
        <v>39</v>
      </c>
      <c r="L1864">
        <v>9</v>
      </c>
      <c r="M1864">
        <f>Table1[[#This Row],[DueDate]]-Table1[[#This Row],[SettledDate]]</f>
        <v>-9</v>
      </c>
    </row>
    <row r="1865" spans="1:13" x14ac:dyDescent="0.3">
      <c r="A1865">
        <v>818</v>
      </c>
      <c r="B1865" t="s">
        <v>97</v>
      </c>
      <c r="C1865" s="1">
        <v>41349</v>
      </c>
      <c r="D1865">
        <v>7550415361</v>
      </c>
      <c r="E1865" s="1">
        <v>41571</v>
      </c>
      <c r="F1865" s="1">
        <v>41601</v>
      </c>
      <c r="G1865">
        <v>83.65</v>
      </c>
      <c r="H1865" t="s">
        <v>13</v>
      </c>
      <c r="I1865" s="1">
        <v>41614</v>
      </c>
      <c r="J1865" t="s">
        <v>17</v>
      </c>
      <c r="K1865">
        <v>43</v>
      </c>
      <c r="L1865">
        <v>13</v>
      </c>
      <c r="M1865">
        <f>Table1[[#This Row],[DueDate]]-Table1[[#This Row],[SettledDate]]</f>
        <v>-13</v>
      </c>
    </row>
    <row r="1866" spans="1:13" x14ac:dyDescent="0.3">
      <c r="A1866">
        <v>818</v>
      </c>
      <c r="B1866" t="s">
        <v>41</v>
      </c>
      <c r="C1866" s="1">
        <v>41296</v>
      </c>
      <c r="D1866">
        <v>7555055375</v>
      </c>
      <c r="E1866" s="1">
        <v>41355</v>
      </c>
      <c r="F1866" s="1">
        <v>41385</v>
      </c>
      <c r="G1866">
        <v>24.19</v>
      </c>
      <c r="H1866" t="s">
        <v>16</v>
      </c>
      <c r="I1866" s="1">
        <v>41389</v>
      </c>
      <c r="J1866" t="s">
        <v>17</v>
      </c>
      <c r="K1866">
        <v>34</v>
      </c>
      <c r="L1866">
        <v>4</v>
      </c>
      <c r="M1866">
        <f>Table1[[#This Row],[DueDate]]-Table1[[#This Row],[SettledDate]]</f>
        <v>-4</v>
      </c>
    </row>
    <row r="1867" spans="1:13" x14ac:dyDescent="0.3">
      <c r="A1867">
        <v>406</v>
      </c>
      <c r="B1867" t="s">
        <v>105</v>
      </c>
      <c r="C1867" s="1">
        <v>41605</v>
      </c>
      <c r="D1867">
        <v>7555537204</v>
      </c>
      <c r="E1867" s="1">
        <v>41274</v>
      </c>
      <c r="F1867" s="1">
        <v>41304</v>
      </c>
      <c r="G1867">
        <v>66.56</v>
      </c>
      <c r="H1867" t="s">
        <v>13</v>
      </c>
      <c r="I1867" s="1">
        <v>41308</v>
      </c>
      <c r="J1867" t="s">
        <v>14</v>
      </c>
      <c r="K1867">
        <v>34</v>
      </c>
      <c r="L1867">
        <v>4</v>
      </c>
      <c r="M1867">
        <f>Table1[[#This Row],[DueDate]]-Table1[[#This Row],[SettledDate]]</f>
        <v>-4</v>
      </c>
    </row>
    <row r="1868" spans="1:13" x14ac:dyDescent="0.3">
      <c r="A1868">
        <v>897</v>
      </c>
      <c r="B1868" t="s">
        <v>88</v>
      </c>
      <c r="C1868" s="1">
        <v>41463</v>
      </c>
      <c r="D1868">
        <v>7563163902</v>
      </c>
      <c r="E1868" s="1">
        <v>41389</v>
      </c>
      <c r="F1868" s="1">
        <v>41419</v>
      </c>
      <c r="G1868">
        <v>21.58</v>
      </c>
      <c r="H1868" t="s">
        <v>16</v>
      </c>
      <c r="I1868" s="1">
        <v>41435</v>
      </c>
      <c r="J1868" t="s">
        <v>14</v>
      </c>
      <c r="K1868">
        <v>46</v>
      </c>
      <c r="L1868">
        <v>16</v>
      </c>
      <c r="M1868">
        <f>Table1[[#This Row],[DueDate]]-Table1[[#This Row],[SettledDate]]</f>
        <v>-16</v>
      </c>
    </row>
    <row r="1869" spans="1:13" x14ac:dyDescent="0.3">
      <c r="A1869">
        <v>770</v>
      </c>
      <c r="B1869" t="s">
        <v>80</v>
      </c>
      <c r="C1869" s="1">
        <v>41163</v>
      </c>
      <c r="D1869">
        <v>7567097895</v>
      </c>
      <c r="E1869" s="1">
        <v>40998</v>
      </c>
      <c r="F1869" s="1">
        <v>41028</v>
      </c>
      <c r="G1869">
        <v>26.9</v>
      </c>
      <c r="H1869" t="s">
        <v>13</v>
      </c>
      <c r="I1869" s="1">
        <v>41015</v>
      </c>
      <c r="J1869" t="s">
        <v>14</v>
      </c>
      <c r="K1869">
        <v>17</v>
      </c>
      <c r="L1869">
        <v>0</v>
      </c>
      <c r="M1869">
        <f>Table1[[#This Row],[DueDate]]-Table1[[#This Row],[SettledDate]]</f>
        <v>13</v>
      </c>
    </row>
    <row r="1870" spans="1:13" x14ac:dyDescent="0.3">
      <c r="A1870">
        <v>391</v>
      </c>
      <c r="B1870" t="s">
        <v>48</v>
      </c>
      <c r="C1870" s="1">
        <v>41201</v>
      </c>
      <c r="D1870">
        <v>7574832061</v>
      </c>
      <c r="E1870" s="1">
        <v>41070</v>
      </c>
      <c r="F1870" s="1">
        <v>41100</v>
      </c>
      <c r="G1870">
        <v>63.73</v>
      </c>
      <c r="H1870" t="s">
        <v>13</v>
      </c>
      <c r="I1870" s="1">
        <v>41091</v>
      </c>
      <c r="J1870" t="s">
        <v>14</v>
      </c>
      <c r="K1870">
        <v>21</v>
      </c>
      <c r="L1870">
        <v>0</v>
      </c>
      <c r="M1870">
        <f>Table1[[#This Row],[DueDate]]-Table1[[#This Row],[SettledDate]]</f>
        <v>9</v>
      </c>
    </row>
    <row r="1871" spans="1:13" x14ac:dyDescent="0.3">
      <c r="A1871">
        <v>406</v>
      </c>
      <c r="B1871" t="s">
        <v>73</v>
      </c>
      <c r="C1871" s="1">
        <v>41167</v>
      </c>
      <c r="D1871">
        <v>7576910302</v>
      </c>
      <c r="E1871" s="1">
        <v>41083</v>
      </c>
      <c r="F1871" s="1">
        <v>41113</v>
      </c>
      <c r="G1871">
        <v>82.8</v>
      </c>
      <c r="H1871" t="s">
        <v>13</v>
      </c>
      <c r="I1871" s="1">
        <v>41108</v>
      </c>
      <c r="J1871" t="s">
        <v>14</v>
      </c>
      <c r="K1871">
        <v>25</v>
      </c>
      <c r="L1871">
        <v>0</v>
      </c>
      <c r="M1871">
        <f>Table1[[#This Row],[DueDate]]-Table1[[#This Row],[SettledDate]]</f>
        <v>5</v>
      </c>
    </row>
    <row r="1872" spans="1:13" x14ac:dyDescent="0.3">
      <c r="A1872">
        <v>770</v>
      </c>
      <c r="B1872" t="s">
        <v>83</v>
      </c>
      <c r="C1872" s="1">
        <v>41373</v>
      </c>
      <c r="D1872">
        <v>7577985769</v>
      </c>
      <c r="E1872" s="1">
        <v>41180</v>
      </c>
      <c r="F1872" s="1">
        <v>41210</v>
      </c>
      <c r="G1872">
        <v>21</v>
      </c>
      <c r="H1872" t="s">
        <v>13</v>
      </c>
      <c r="I1872" s="1">
        <v>41206</v>
      </c>
      <c r="J1872" t="s">
        <v>14</v>
      </c>
      <c r="K1872">
        <v>26</v>
      </c>
      <c r="L1872">
        <v>0</v>
      </c>
      <c r="M1872">
        <f>Table1[[#This Row],[DueDate]]-Table1[[#This Row],[SettledDate]]</f>
        <v>4</v>
      </c>
    </row>
    <row r="1873" spans="1:13" x14ac:dyDescent="0.3">
      <c r="A1873">
        <v>770</v>
      </c>
      <c r="B1873" t="s">
        <v>46</v>
      </c>
      <c r="C1873" s="1">
        <v>41402</v>
      </c>
      <c r="D1873">
        <v>7578902156</v>
      </c>
      <c r="E1873" s="1">
        <v>41173</v>
      </c>
      <c r="F1873" s="1">
        <v>41203</v>
      </c>
      <c r="G1873">
        <v>33.25</v>
      </c>
      <c r="H1873" t="s">
        <v>16</v>
      </c>
      <c r="I1873" s="1">
        <v>41216</v>
      </c>
      <c r="J1873" t="s">
        <v>14</v>
      </c>
      <c r="K1873">
        <v>43</v>
      </c>
      <c r="L1873">
        <v>13</v>
      </c>
      <c r="M1873">
        <f>Table1[[#This Row],[DueDate]]-Table1[[#This Row],[SettledDate]]</f>
        <v>-13</v>
      </c>
    </row>
    <row r="1874" spans="1:13" x14ac:dyDescent="0.3">
      <c r="A1874">
        <v>770</v>
      </c>
      <c r="B1874" t="s">
        <v>26</v>
      </c>
      <c r="C1874" s="1">
        <v>41274</v>
      </c>
      <c r="D1874">
        <v>7579897588</v>
      </c>
      <c r="E1874" s="1">
        <v>41031</v>
      </c>
      <c r="F1874" s="1">
        <v>41061</v>
      </c>
      <c r="G1874">
        <v>63.42</v>
      </c>
      <c r="H1874" t="s">
        <v>13</v>
      </c>
      <c r="I1874" s="1">
        <v>41052</v>
      </c>
      <c r="J1874" t="s">
        <v>14</v>
      </c>
      <c r="K1874">
        <v>21</v>
      </c>
      <c r="L1874">
        <v>0</v>
      </c>
      <c r="M1874">
        <f>Table1[[#This Row],[DueDate]]-Table1[[#This Row],[SettledDate]]</f>
        <v>9</v>
      </c>
    </row>
    <row r="1875" spans="1:13" x14ac:dyDescent="0.3">
      <c r="A1875">
        <v>391</v>
      </c>
      <c r="B1875" t="s">
        <v>48</v>
      </c>
      <c r="C1875" s="1">
        <v>41201</v>
      </c>
      <c r="D1875">
        <v>7581184012</v>
      </c>
      <c r="E1875" s="1">
        <v>41310</v>
      </c>
      <c r="F1875" s="1">
        <v>41340</v>
      </c>
      <c r="G1875">
        <v>41.3</v>
      </c>
      <c r="H1875" t="s">
        <v>13</v>
      </c>
      <c r="I1875" s="1">
        <v>41328</v>
      </c>
      <c r="J1875" t="s">
        <v>17</v>
      </c>
      <c r="K1875">
        <v>18</v>
      </c>
      <c r="L1875">
        <v>0</v>
      </c>
      <c r="M1875">
        <f>Table1[[#This Row],[DueDate]]-Table1[[#This Row],[SettledDate]]</f>
        <v>12</v>
      </c>
    </row>
    <row r="1876" spans="1:13" x14ac:dyDescent="0.3">
      <c r="A1876">
        <v>818</v>
      </c>
      <c r="B1876" t="s">
        <v>97</v>
      </c>
      <c r="C1876" s="1">
        <v>41349</v>
      </c>
      <c r="D1876">
        <v>7584011927</v>
      </c>
      <c r="E1876" s="1">
        <v>41218</v>
      </c>
      <c r="F1876" s="1">
        <v>41248</v>
      </c>
      <c r="G1876">
        <v>68.61</v>
      </c>
      <c r="H1876" t="s">
        <v>13</v>
      </c>
      <c r="I1876" s="1">
        <v>41258</v>
      </c>
      <c r="J1876" t="s">
        <v>14</v>
      </c>
      <c r="K1876">
        <v>40</v>
      </c>
      <c r="L1876">
        <v>10</v>
      </c>
      <c r="M1876">
        <f>Table1[[#This Row],[DueDate]]-Table1[[#This Row],[SettledDate]]</f>
        <v>-10</v>
      </c>
    </row>
    <row r="1877" spans="1:13" x14ac:dyDescent="0.3">
      <c r="A1877">
        <v>406</v>
      </c>
      <c r="B1877" t="s">
        <v>90</v>
      </c>
      <c r="C1877" s="1">
        <v>41547</v>
      </c>
      <c r="D1877">
        <v>7588924933</v>
      </c>
      <c r="E1877" s="1">
        <v>41016</v>
      </c>
      <c r="F1877" s="1">
        <v>41046</v>
      </c>
      <c r="G1877">
        <v>69.540000000000006</v>
      </c>
      <c r="H1877" t="s">
        <v>13</v>
      </c>
      <c r="I1877" s="1">
        <v>41049</v>
      </c>
      <c r="J1877" t="s">
        <v>14</v>
      </c>
      <c r="K1877">
        <v>33</v>
      </c>
      <c r="L1877">
        <v>3</v>
      </c>
      <c r="M1877">
        <f>Table1[[#This Row],[DueDate]]-Table1[[#This Row],[SettledDate]]</f>
        <v>-3</v>
      </c>
    </row>
    <row r="1878" spans="1:13" x14ac:dyDescent="0.3">
      <c r="A1878">
        <v>406</v>
      </c>
      <c r="B1878" t="s">
        <v>55</v>
      </c>
      <c r="C1878" s="1">
        <v>41352</v>
      </c>
      <c r="D1878">
        <v>7603025462</v>
      </c>
      <c r="E1878" s="1">
        <v>41123</v>
      </c>
      <c r="F1878" s="1">
        <v>41153</v>
      </c>
      <c r="G1878">
        <v>58.06</v>
      </c>
      <c r="H1878" t="s">
        <v>16</v>
      </c>
      <c r="I1878" s="1">
        <v>41166</v>
      </c>
      <c r="J1878" t="s">
        <v>14</v>
      </c>
      <c r="K1878">
        <v>43</v>
      </c>
      <c r="L1878">
        <v>13</v>
      </c>
      <c r="M1878">
        <f>Table1[[#This Row],[DueDate]]-Table1[[#This Row],[SettledDate]]</f>
        <v>-13</v>
      </c>
    </row>
    <row r="1879" spans="1:13" x14ac:dyDescent="0.3">
      <c r="A1879">
        <v>818</v>
      </c>
      <c r="B1879" t="s">
        <v>51</v>
      </c>
      <c r="C1879" s="1">
        <v>41223</v>
      </c>
      <c r="D1879">
        <v>7604918128</v>
      </c>
      <c r="E1879" s="1">
        <v>41248</v>
      </c>
      <c r="F1879" s="1">
        <v>41278</v>
      </c>
      <c r="G1879">
        <v>101.44</v>
      </c>
      <c r="H1879" t="s">
        <v>16</v>
      </c>
      <c r="I1879" s="1">
        <v>41268</v>
      </c>
      <c r="J1879" t="s">
        <v>17</v>
      </c>
      <c r="K1879">
        <v>20</v>
      </c>
      <c r="L1879">
        <v>0</v>
      </c>
      <c r="M1879">
        <f>Table1[[#This Row],[DueDate]]-Table1[[#This Row],[SettledDate]]</f>
        <v>10</v>
      </c>
    </row>
    <row r="1880" spans="1:13" x14ac:dyDescent="0.3">
      <c r="A1880">
        <v>770</v>
      </c>
      <c r="B1880" t="s">
        <v>71</v>
      </c>
      <c r="C1880" s="1">
        <v>41126</v>
      </c>
      <c r="D1880">
        <v>7605231033</v>
      </c>
      <c r="E1880" s="1">
        <v>41164</v>
      </c>
      <c r="F1880" s="1">
        <v>41194</v>
      </c>
      <c r="G1880">
        <v>43.79</v>
      </c>
      <c r="H1880" t="s">
        <v>13</v>
      </c>
      <c r="I1880" s="1">
        <v>41182</v>
      </c>
      <c r="J1880" t="s">
        <v>17</v>
      </c>
      <c r="K1880">
        <v>18</v>
      </c>
      <c r="L1880">
        <v>0</v>
      </c>
      <c r="M1880">
        <f>Table1[[#This Row],[DueDate]]-Table1[[#This Row],[SettledDate]]</f>
        <v>12</v>
      </c>
    </row>
    <row r="1881" spans="1:13" x14ac:dyDescent="0.3">
      <c r="A1881">
        <v>770</v>
      </c>
      <c r="B1881" t="s">
        <v>102</v>
      </c>
      <c r="C1881" s="1">
        <v>41501</v>
      </c>
      <c r="D1881">
        <v>7615315828</v>
      </c>
      <c r="E1881" s="1">
        <v>41404</v>
      </c>
      <c r="F1881" s="1">
        <v>41434</v>
      </c>
      <c r="G1881">
        <v>36.86</v>
      </c>
      <c r="H1881" t="s">
        <v>13</v>
      </c>
      <c r="I1881" s="1">
        <v>41433</v>
      </c>
      <c r="J1881" t="s">
        <v>14</v>
      </c>
      <c r="K1881">
        <v>29</v>
      </c>
      <c r="L1881">
        <v>0</v>
      </c>
      <c r="M1881">
        <f>Table1[[#This Row],[DueDate]]-Table1[[#This Row],[SettledDate]]</f>
        <v>1</v>
      </c>
    </row>
    <row r="1882" spans="1:13" x14ac:dyDescent="0.3">
      <c r="A1882">
        <v>391</v>
      </c>
      <c r="B1882" t="s">
        <v>47</v>
      </c>
      <c r="C1882" s="1">
        <v>41240</v>
      </c>
      <c r="D1882">
        <v>7615433776</v>
      </c>
      <c r="E1882" s="1">
        <v>41181</v>
      </c>
      <c r="F1882" s="1">
        <v>41211</v>
      </c>
      <c r="G1882">
        <v>80.709999999999994</v>
      </c>
      <c r="H1882" t="s">
        <v>13</v>
      </c>
      <c r="I1882" s="1">
        <v>41209</v>
      </c>
      <c r="J1882" t="s">
        <v>14</v>
      </c>
      <c r="K1882">
        <v>28</v>
      </c>
      <c r="L1882">
        <v>0</v>
      </c>
      <c r="M1882">
        <f>Table1[[#This Row],[DueDate]]-Table1[[#This Row],[SettledDate]]</f>
        <v>2</v>
      </c>
    </row>
    <row r="1883" spans="1:13" x14ac:dyDescent="0.3">
      <c r="A1883">
        <v>406</v>
      </c>
      <c r="B1883" t="s">
        <v>90</v>
      </c>
      <c r="C1883" s="1">
        <v>41547</v>
      </c>
      <c r="D1883">
        <v>7619071494</v>
      </c>
      <c r="E1883" s="1">
        <v>41442</v>
      </c>
      <c r="F1883" s="1">
        <v>41472</v>
      </c>
      <c r="G1883">
        <v>72.22</v>
      </c>
      <c r="H1883" t="s">
        <v>13</v>
      </c>
      <c r="I1883" s="1">
        <v>41479</v>
      </c>
      <c r="J1883" t="s">
        <v>14</v>
      </c>
      <c r="K1883">
        <v>37</v>
      </c>
      <c r="L1883">
        <v>7</v>
      </c>
      <c r="M1883">
        <f>Table1[[#This Row],[DueDate]]-Table1[[#This Row],[SettledDate]]</f>
        <v>-7</v>
      </c>
    </row>
    <row r="1884" spans="1:13" x14ac:dyDescent="0.3">
      <c r="A1884">
        <v>406</v>
      </c>
      <c r="B1884" t="s">
        <v>40</v>
      </c>
      <c r="C1884" s="1">
        <v>41176</v>
      </c>
      <c r="D1884">
        <v>7619716138</v>
      </c>
      <c r="E1884" s="1">
        <v>41231</v>
      </c>
      <c r="F1884" s="1">
        <v>41261</v>
      </c>
      <c r="G1884">
        <v>86.39</v>
      </c>
      <c r="H1884" t="s">
        <v>16</v>
      </c>
      <c r="I1884" s="1">
        <v>41306</v>
      </c>
      <c r="J1884" t="s">
        <v>17</v>
      </c>
      <c r="K1884">
        <v>75</v>
      </c>
      <c r="L1884">
        <v>45</v>
      </c>
      <c r="M1884">
        <f>Table1[[#This Row],[DueDate]]-Table1[[#This Row],[SettledDate]]</f>
        <v>-45</v>
      </c>
    </row>
    <row r="1885" spans="1:13" x14ac:dyDescent="0.3">
      <c r="A1885">
        <v>406</v>
      </c>
      <c r="B1885" t="s">
        <v>34</v>
      </c>
      <c r="C1885" s="1">
        <v>41029</v>
      </c>
      <c r="D1885">
        <v>7630260848</v>
      </c>
      <c r="E1885" s="1">
        <v>41427</v>
      </c>
      <c r="F1885" s="1">
        <v>41457</v>
      </c>
      <c r="G1885">
        <v>86.87</v>
      </c>
      <c r="H1885" t="s">
        <v>13</v>
      </c>
      <c r="I1885" s="1">
        <v>41454</v>
      </c>
      <c r="J1885" t="s">
        <v>17</v>
      </c>
      <c r="K1885">
        <v>27</v>
      </c>
      <c r="L1885">
        <v>0</v>
      </c>
      <c r="M1885">
        <f>Table1[[#This Row],[DueDate]]-Table1[[#This Row],[SettledDate]]</f>
        <v>3</v>
      </c>
    </row>
    <row r="1886" spans="1:13" x14ac:dyDescent="0.3">
      <c r="A1886">
        <v>406</v>
      </c>
      <c r="B1886" t="s">
        <v>105</v>
      </c>
      <c r="C1886" s="1">
        <v>41605</v>
      </c>
      <c r="D1886">
        <v>7640437486</v>
      </c>
      <c r="E1886" s="1">
        <v>40978</v>
      </c>
      <c r="F1886" s="1">
        <v>41008</v>
      </c>
      <c r="G1886">
        <v>75.62</v>
      </c>
      <c r="H1886" t="s">
        <v>13</v>
      </c>
      <c r="I1886" s="1">
        <v>41011</v>
      </c>
      <c r="J1886" t="s">
        <v>14</v>
      </c>
      <c r="K1886">
        <v>33</v>
      </c>
      <c r="L1886">
        <v>3</v>
      </c>
      <c r="M1886">
        <f>Table1[[#This Row],[DueDate]]-Table1[[#This Row],[SettledDate]]</f>
        <v>-3</v>
      </c>
    </row>
    <row r="1887" spans="1:13" x14ac:dyDescent="0.3">
      <c r="A1887">
        <v>770</v>
      </c>
      <c r="B1887" t="s">
        <v>67</v>
      </c>
      <c r="C1887" s="1">
        <v>40986</v>
      </c>
      <c r="D1887">
        <v>7642713224</v>
      </c>
      <c r="E1887" s="1">
        <v>41510</v>
      </c>
      <c r="F1887" s="1">
        <v>41540</v>
      </c>
      <c r="G1887">
        <v>53.29</v>
      </c>
      <c r="H1887" t="s">
        <v>13</v>
      </c>
      <c r="I1887" s="1">
        <v>41535</v>
      </c>
      <c r="J1887" t="s">
        <v>17</v>
      </c>
      <c r="K1887">
        <v>25</v>
      </c>
      <c r="L1887">
        <v>0</v>
      </c>
      <c r="M1887">
        <f>Table1[[#This Row],[DueDate]]-Table1[[#This Row],[SettledDate]]</f>
        <v>5</v>
      </c>
    </row>
    <row r="1888" spans="1:13" x14ac:dyDescent="0.3">
      <c r="A1888">
        <v>391</v>
      </c>
      <c r="B1888" t="s">
        <v>64</v>
      </c>
      <c r="C1888" s="1">
        <v>41373</v>
      </c>
      <c r="D1888">
        <v>7651606558</v>
      </c>
      <c r="E1888" s="1">
        <v>41016</v>
      </c>
      <c r="F1888" s="1">
        <v>41046</v>
      </c>
      <c r="G1888">
        <v>59.92</v>
      </c>
      <c r="H1888" t="s">
        <v>16</v>
      </c>
      <c r="I1888" s="1">
        <v>41058</v>
      </c>
      <c r="J1888" t="s">
        <v>14</v>
      </c>
      <c r="K1888">
        <v>42</v>
      </c>
      <c r="L1888">
        <v>12</v>
      </c>
      <c r="M1888">
        <f>Table1[[#This Row],[DueDate]]-Table1[[#This Row],[SettledDate]]</f>
        <v>-12</v>
      </c>
    </row>
    <row r="1889" spans="1:13" x14ac:dyDescent="0.3">
      <c r="A1889">
        <v>770</v>
      </c>
      <c r="B1889" t="s">
        <v>86</v>
      </c>
      <c r="C1889" s="1">
        <v>41337</v>
      </c>
      <c r="D1889">
        <v>7655234333</v>
      </c>
      <c r="E1889" s="1">
        <v>41185</v>
      </c>
      <c r="F1889" s="1">
        <v>41215</v>
      </c>
      <c r="G1889">
        <v>49.85</v>
      </c>
      <c r="H1889" t="s">
        <v>13</v>
      </c>
      <c r="I1889" s="1">
        <v>41220</v>
      </c>
      <c r="J1889" t="s">
        <v>14</v>
      </c>
      <c r="K1889">
        <v>35</v>
      </c>
      <c r="L1889">
        <v>5</v>
      </c>
      <c r="M1889">
        <f>Table1[[#This Row],[DueDate]]-Table1[[#This Row],[SettledDate]]</f>
        <v>-5</v>
      </c>
    </row>
    <row r="1890" spans="1:13" x14ac:dyDescent="0.3">
      <c r="A1890">
        <v>897</v>
      </c>
      <c r="B1890" t="s">
        <v>112</v>
      </c>
      <c r="C1890" s="1">
        <v>41496</v>
      </c>
      <c r="D1890">
        <v>7662622783</v>
      </c>
      <c r="E1890" s="1">
        <v>41270</v>
      </c>
      <c r="F1890" s="1">
        <v>41300</v>
      </c>
      <c r="G1890">
        <v>15</v>
      </c>
      <c r="H1890" t="s">
        <v>13</v>
      </c>
      <c r="I1890" s="1">
        <v>41281</v>
      </c>
      <c r="J1890" t="s">
        <v>14</v>
      </c>
      <c r="K1890">
        <v>11</v>
      </c>
      <c r="L1890">
        <v>0</v>
      </c>
      <c r="M1890">
        <f>Table1[[#This Row],[DueDate]]-Table1[[#This Row],[SettledDate]]</f>
        <v>19</v>
      </c>
    </row>
    <row r="1891" spans="1:13" x14ac:dyDescent="0.3">
      <c r="A1891">
        <v>391</v>
      </c>
      <c r="B1891" t="s">
        <v>54</v>
      </c>
      <c r="C1891" s="1">
        <v>41123</v>
      </c>
      <c r="D1891">
        <v>7662777416</v>
      </c>
      <c r="E1891" s="1">
        <v>41525</v>
      </c>
      <c r="F1891" s="1">
        <v>41555</v>
      </c>
      <c r="G1891">
        <v>64.19</v>
      </c>
      <c r="H1891" t="s">
        <v>13</v>
      </c>
      <c r="I1891" s="1">
        <v>41557</v>
      </c>
      <c r="J1891" t="s">
        <v>17</v>
      </c>
      <c r="K1891">
        <v>32</v>
      </c>
      <c r="L1891">
        <v>2</v>
      </c>
      <c r="M1891">
        <f>Table1[[#This Row],[DueDate]]-Table1[[#This Row],[SettledDate]]</f>
        <v>-2</v>
      </c>
    </row>
    <row r="1892" spans="1:13" x14ac:dyDescent="0.3">
      <c r="A1892">
        <v>406</v>
      </c>
      <c r="B1892" t="s">
        <v>50</v>
      </c>
      <c r="C1892" s="1">
        <v>41131</v>
      </c>
      <c r="D1892">
        <v>7665948122</v>
      </c>
      <c r="E1892" s="1">
        <v>41318</v>
      </c>
      <c r="F1892" s="1">
        <v>41348</v>
      </c>
      <c r="G1892">
        <v>67.87</v>
      </c>
      <c r="H1892" t="s">
        <v>13</v>
      </c>
      <c r="I1892" s="1">
        <v>41346</v>
      </c>
      <c r="J1892" t="s">
        <v>17</v>
      </c>
      <c r="K1892">
        <v>28</v>
      </c>
      <c r="L1892">
        <v>0</v>
      </c>
      <c r="M1892">
        <f>Table1[[#This Row],[DueDate]]-Table1[[#This Row],[SettledDate]]</f>
        <v>2</v>
      </c>
    </row>
    <row r="1893" spans="1:13" x14ac:dyDescent="0.3">
      <c r="A1893">
        <v>897</v>
      </c>
      <c r="B1893" t="s">
        <v>106</v>
      </c>
      <c r="C1893" s="1">
        <v>41603</v>
      </c>
      <c r="D1893">
        <v>7668955519</v>
      </c>
      <c r="E1893" s="1">
        <v>41548</v>
      </c>
      <c r="F1893" s="1">
        <v>41578</v>
      </c>
      <c r="G1893">
        <v>25.72</v>
      </c>
      <c r="H1893" t="s">
        <v>16</v>
      </c>
      <c r="I1893" s="1">
        <v>41580</v>
      </c>
      <c r="J1893" t="s">
        <v>14</v>
      </c>
      <c r="K1893">
        <v>32</v>
      </c>
      <c r="L1893">
        <v>2</v>
      </c>
      <c r="M1893">
        <f>Table1[[#This Row],[DueDate]]-Table1[[#This Row],[SettledDate]]</f>
        <v>-2</v>
      </c>
    </row>
    <row r="1894" spans="1:13" x14ac:dyDescent="0.3">
      <c r="A1894">
        <v>770</v>
      </c>
      <c r="B1894" t="s">
        <v>76</v>
      </c>
      <c r="C1894" s="1">
        <v>41121</v>
      </c>
      <c r="D1894">
        <v>7672209595</v>
      </c>
      <c r="E1894" s="1">
        <v>41020</v>
      </c>
      <c r="F1894" s="1">
        <v>41050</v>
      </c>
      <c r="G1894">
        <v>60.41</v>
      </c>
      <c r="H1894" t="s">
        <v>13</v>
      </c>
      <c r="I1894" s="1">
        <v>41045</v>
      </c>
      <c r="J1894" t="s">
        <v>14</v>
      </c>
      <c r="K1894">
        <v>25</v>
      </c>
      <c r="L1894">
        <v>0</v>
      </c>
      <c r="M1894">
        <f>Table1[[#This Row],[DueDate]]-Table1[[#This Row],[SettledDate]]</f>
        <v>5</v>
      </c>
    </row>
    <row r="1895" spans="1:13" x14ac:dyDescent="0.3">
      <c r="A1895">
        <v>391</v>
      </c>
      <c r="B1895" t="s">
        <v>31</v>
      </c>
      <c r="C1895" s="1">
        <v>41352</v>
      </c>
      <c r="D1895">
        <v>7675257333</v>
      </c>
      <c r="E1895" s="1">
        <v>41307</v>
      </c>
      <c r="F1895" s="1">
        <v>41337</v>
      </c>
      <c r="G1895">
        <v>77.349999999999994</v>
      </c>
      <c r="H1895" t="s">
        <v>13</v>
      </c>
      <c r="I1895" s="1">
        <v>41316</v>
      </c>
      <c r="J1895" t="s">
        <v>14</v>
      </c>
      <c r="K1895">
        <v>9</v>
      </c>
      <c r="L1895">
        <v>0</v>
      </c>
      <c r="M1895">
        <f>Table1[[#This Row],[DueDate]]-Table1[[#This Row],[SettledDate]]</f>
        <v>21</v>
      </c>
    </row>
    <row r="1896" spans="1:13" x14ac:dyDescent="0.3">
      <c r="A1896">
        <v>897</v>
      </c>
      <c r="B1896" t="s">
        <v>42</v>
      </c>
      <c r="C1896" s="1">
        <v>41318</v>
      </c>
      <c r="D1896">
        <v>7679449609</v>
      </c>
      <c r="E1896" s="1">
        <v>41339</v>
      </c>
      <c r="F1896" s="1">
        <v>41369</v>
      </c>
      <c r="G1896">
        <v>47.39</v>
      </c>
      <c r="H1896" t="s">
        <v>13</v>
      </c>
      <c r="I1896" s="1">
        <v>41339</v>
      </c>
      <c r="J1896" t="s">
        <v>17</v>
      </c>
      <c r="K1896">
        <v>0</v>
      </c>
      <c r="L1896">
        <v>0</v>
      </c>
      <c r="M1896">
        <f>Table1[[#This Row],[DueDate]]-Table1[[#This Row],[SettledDate]]</f>
        <v>30</v>
      </c>
    </row>
    <row r="1897" spans="1:13" x14ac:dyDescent="0.3">
      <c r="A1897">
        <v>406</v>
      </c>
      <c r="B1897" t="s">
        <v>82</v>
      </c>
      <c r="C1897" s="1">
        <v>41094</v>
      </c>
      <c r="D1897">
        <v>7680218680</v>
      </c>
      <c r="E1897" s="1">
        <v>41302</v>
      </c>
      <c r="F1897" s="1">
        <v>41332</v>
      </c>
      <c r="G1897">
        <v>65.56</v>
      </c>
      <c r="H1897" t="s">
        <v>13</v>
      </c>
      <c r="I1897" s="1">
        <v>41327</v>
      </c>
      <c r="J1897" t="s">
        <v>17</v>
      </c>
      <c r="K1897">
        <v>25</v>
      </c>
      <c r="L1897">
        <v>0</v>
      </c>
      <c r="M1897">
        <f>Table1[[#This Row],[DueDate]]-Table1[[#This Row],[SettledDate]]</f>
        <v>5</v>
      </c>
    </row>
    <row r="1898" spans="1:13" x14ac:dyDescent="0.3">
      <c r="A1898">
        <v>391</v>
      </c>
      <c r="B1898" t="s">
        <v>72</v>
      </c>
      <c r="C1898" s="1">
        <v>41080</v>
      </c>
      <c r="D1898">
        <v>7683330179</v>
      </c>
      <c r="E1898" s="1">
        <v>41052</v>
      </c>
      <c r="F1898" s="1">
        <v>41082</v>
      </c>
      <c r="G1898">
        <v>50.44</v>
      </c>
      <c r="H1898" t="s">
        <v>13</v>
      </c>
      <c r="I1898" s="1">
        <v>41088</v>
      </c>
      <c r="J1898" t="s">
        <v>14</v>
      </c>
      <c r="K1898">
        <v>36</v>
      </c>
      <c r="L1898">
        <v>6</v>
      </c>
      <c r="M1898">
        <f>Table1[[#This Row],[DueDate]]-Table1[[#This Row],[SettledDate]]</f>
        <v>-6</v>
      </c>
    </row>
    <row r="1899" spans="1:13" x14ac:dyDescent="0.3">
      <c r="A1899">
        <v>770</v>
      </c>
      <c r="B1899" t="s">
        <v>99</v>
      </c>
      <c r="C1899" s="1">
        <v>41225</v>
      </c>
      <c r="D1899">
        <v>7685298565</v>
      </c>
      <c r="E1899" s="1">
        <v>41201</v>
      </c>
      <c r="F1899" s="1">
        <v>41231</v>
      </c>
      <c r="G1899">
        <v>62.31</v>
      </c>
      <c r="H1899" t="s">
        <v>13</v>
      </c>
      <c r="I1899" s="1">
        <v>41218</v>
      </c>
      <c r="J1899" t="s">
        <v>14</v>
      </c>
      <c r="K1899">
        <v>17</v>
      </c>
      <c r="L1899">
        <v>0</v>
      </c>
      <c r="M1899">
        <f>Table1[[#This Row],[DueDate]]-Table1[[#This Row],[SettledDate]]</f>
        <v>13</v>
      </c>
    </row>
    <row r="1900" spans="1:13" x14ac:dyDescent="0.3">
      <c r="A1900">
        <v>770</v>
      </c>
      <c r="B1900" t="s">
        <v>46</v>
      </c>
      <c r="C1900" s="1">
        <v>41402</v>
      </c>
      <c r="D1900">
        <v>7690941431</v>
      </c>
      <c r="E1900" s="1">
        <v>41323</v>
      </c>
      <c r="F1900" s="1">
        <v>41353</v>
      </c>
      <c r="G1900">
        <v>41.11</v>
      </c>
      <c r="H1900" t="s">
        <v>13</v>
      </c>
      <c r="I1900" s="1">
        <v>41352</v>
      </c>
      <c r="J1900" t="s">
        <v>14</v>
      </c>
      <c r="K1900">
        <v>29</v>
      </c>
      <c r="L1900">
        <v>0</v>
      </c>
      <c r="M1900">
        <f>Table1[[#This Row],[DueDate]]-Table1[[#This Row],[SettledDate]]</f>
        <v>1</v>
      </c>
    </row>
    <row r="1901" spans="1:13" x14ac:dyDescent="0.3">
      <c r="A1901">
        <v>897</v>
      </c>
      <c r="B1901" t="s">
        <v>108</v>
      </c>
      <c r="C1901" s="1">
        <v>41285</v>
      </c>
      <c r="D1901">
        <v>7692447978</v>
      </c>
      <c r="E1901" s="1">
        <v>41275</v>
      </c>
      <c r="F1901" s="1">
        <v>41305</v>
      </c>
      <c r="G1901">
        <v>37.25</v>
      </c>
      <c r="H1901" t="s">
        <v>16</v>
      </c>
      <c r="I1901" s="1">
        <v>41305</v>
      </c>
      <c r="J1901" t="s">
        <v>14</v>
      </c>
      <c r="K1901">
        <v>30</v>
      </c>
      <c r="L1901">
        <v>0</v>
      </c>
      <c r="M1901">
        <f>Table1[[#This Row],[DueDate]]-Table1[[#This Row],[SettledDate]]</f>
        <v>0</v>
      </c>
    </row>
    <row r="1902" spans="1:13" x14ac:dyDescent="0.3">
      <c r="A1902">
        <v>770</v>
      </c>
      <c r="B1902" t="s">
        <v>76</v>
      </c>
      <c r="C1902" s="1">
        <v>41121</v>
      </c>
      <c r="D1902">
        <v>7697000588</v>
      </c>
      <c r="E1902" s="1">
        <v>41596</v>
      </c>
      <c r="F1902" s="1">
        <v>41626</v>
      </c>
      <c r="G1902">
        <v>54.3</v>
      </c>
      <c r="H1902" t="s">
        <v>13</v>
      </c>
      <c r="I1902" s="1">
        <v>41612</v>
      </c>
      <c r="J1902" t="s">
        <v>17</v>
      </c>
      <c r="K1902">
        <v>16</v>
      </c>
      <c r="L1902">
        <v>0</v>
      </c>
      <c r="M1902">
        <f>Table1[[#This Row],[DueDate]]-Table1[[#This Row],[SettledDate]]</f>
        <v>14</v>
      </c>
    </row>
    <row r="1903" spans="1:13" x14ac:dyDescent="0.3">
      <c r="A1903">
        <v>406</v>
      </c>
      <c r="B1903" t="s">
        <v>15</v>
      </c>
      <c r="C1903" s="1">
        <v>40971</v>
      </c>
      <c r="D1903">
        <v>7698255051</v>
      </c>
      <c r="E1903" s="1">
        <v>41504</v>
      </c>
      <c r="F1903" s="1">
        <v>41534</v>
      </c>
      <c r="G1903">
        <v>78.790000000000006</v>
      </c>
      <c r="H1903" t="s">
        <v>13</v>
      </c>
      <c r="I1903" s="1">
        <v>41526</v>
      </c>
      <c r="J1903" t="s">
        <v>17</v>
      </c>
      <c r="K1903">
        <v>22</v>
      </c>
      <c r="L1903">
        <v>0</v>
      </c>
      <c r="M1903">
        <f>Table1[[#This Row],[DueDate]]-Table1[[#This Row],[SettledDate]]</f>
        <v>8</v>
      </c>
    </row>
    <row r="1904" spans="1:13" x14ac:dyDescent="0.3">
      <c r="A1904">
        <v>770</v>
      </c>
      <c r="B1904" t="s">
        <v>98</v>
      </c>
      <c r="C1904" s="1">
        <v>41077</v>
      </c>
      <c r="D1904">
        <v>7704631121</v>
      </c>
      <c r="E1904" s="1">
        <v>41479</v>
      </c>
      <c r="F1904" s="1">
        <v>41509</v>
      </c>
      <c r="G1904">
        <v>65.2</v>
      </c>
      <c r="H1904" t="s">
        <v>13</v>
      </c>
      <c r="I1904" s="1">
        <v>41500</v>
      </c>
      <c r="J1904" t="s">
        <v>17</v>
      </c>
      <c r="K1904">
        <v>21</v>
      </c>
      <c r="L1904">
        <v>0</v>
      </c>
      <c r="M1904">
        <f>Table1[[#This Row],[DueDate]]-Table1[[#This Row],[SettledDate]]</f>
        <v>9</v>
      </c>
    </row>
    <row r="1905" spans="1:13" x14ac:dyDescent="0.3">
      <c r="A1905">
        <v>391</v>
      </c>
      <c r="B1905" t="s">
        <v>93</v>
      </c>
      <c r="C1905" s="1">
        <v>41445</v>
      </c>
      <c r="D1905">
        <v>7706707710</v>
      </c>
      <c r="E1905" s="1">
        <v>41347</v>
      </c>
      <c r="F1905" s="1">
        <v>41377</v>
      </c>
      <c r="G1905">
        <v>68.16</v>
      </c>
      <c r="H1905" t="s">
        <v>13</v>
      </c>
      <c r="I1905" s="1">
        <v>41372</v>
      </c>
      <c r="J1905" t="s">
        <v>14</v>
      </c>
      <c r="K1905">
        <v>25</v>
      </c>
      <c r="L1905">
        <v>0</v>
      </c>
      <c r="M1905">
        <f>Table1[[#This Row],[DueDate]]-Table1[[#This Row],[SettledDate]]</f>
        <v>5</v>
      </c>
    </row>
    <row r="1906" spans="1:13" x14ac:dyDescent="0.3">
      <c r="A1906">
        <v>391</v>
      </c>
      <c r="B1906" t="s">
        <v>47</v>
      </c>
      <c r="C1906" s="1">
        <v>41240</v>
      </c>
      <c r="D1906">
        <v>7714500054</v>
      </c>
      <c r="E1906" s="1">
        <v>41592</v>
      </c>
      <c r="F1906" s="1">
        <v>41622</v>
      </c>
      <c r="G1906">
        <v>57.61</v>
      </c>
      <c r="H1906" t="s">
        <v>13</v>
      </c>
      <c r="I1906" s="1">
        <v>41614</v>
      </c>
      <c r="J1906" t="s">
        <v>17</v>
      </c>
      <c r="K1906">
        <v>22</v>
      </c>
      <c r="L1906">
        <v>0</v>
      </c>
      <c r="M1906">
        <f>Table1[[#This Row],[DueDate]]-Table1[[#This Row],[SettledDate]]</f>
        <v>8</v>
      </c>
    </row>
    <row r="1907" spans="1:13" x14ac:dyDescent="0.3">
      <c r="A1907">
        <v>770</v>
      </c>
      <c r="B1907" t="s">
        <v>52</v>
      </c>
      <c r="C1907" s="1">
        <v>41099</v>
      </c>
      <c r="D1907">
        <v>7716386851</v>
      </c>
      <c r="E1907" s="1">
        <v>41162</v>
      </c>
      <c r="F1907" s="1">
        <v>41192</v>
      </c>
      <c r="G1907">
        <v>40.83</v>
      </c>
      <c r="H1907" t="s">
        <v>13</v>
      </c>
      <c r="I1907" s="1">
        <v>41179</v>
      </c>
      <c r="J1907" t="s">
        <v>17</v>
      </c>
      <c r="K1907">
        <v>17</v>
      </c>
      <c r="L1907">
        <v>0</v>
      </c>
      <c r="M1907">
        <f>Table1[[#This Row],[DueDate]]-Table1[[#This Row],[SettledDate]]</f>
        <v>13</v>
      </c>
    </row>
    <row r="1908" spans="1:13" x14ac:dyDescent="0.3">
      <c r="A1908">
        <v>406</v>
      </c>
      <c r="B1908" t="s">
        <v>91</v>
      </c>
      <c r="C1908" s="1">
        <v>41605</v>
      </c>
      <c r="D1908">
        <v>7717855496</v>
      </c>
      <c r="E1908" s="1">
        <v>41101</v>
      </c>
      <c r="F1908" s="1">
        <v>41131</v>
      </c>
      <c r="G1908">
        <v>72.52</v>
      </c>
      <c r="H1908" t="s">
        <v>13</v>
      </c>
      <c r="I1908" s="1">
        <v>41131</v>
      </c>
      <c r="J1908" t="s">
        <v>14</v>
      </c>
      <c r="K1908">
        <v>30</v>
      </c>
      <c r="L1908">
        <v>0</v>
      </c>
      <c r="M1908">
        <f>Table1[[#This Row],[DueDate]]-Table1[[#This Row],[SettledDate]]</f>
        <v>0</v>
      </c>
    </row>
    <row r="1909" spans="1:13" x14ac:dyDescent="0.3">
      <c r="A1909">
        <v>897</v>
      </c>
      <c r="B1909" t="s">
        <v>25</v>
      </c>
      <c r="C1909" s="1">
        <v>41003</v>
      </c>
      <c r="D1909">
        <v>7719614573</v>
      </c>
      <c r="E1909" s="1">
        <v>41187</v>
      </c>
      <c r="F1909" s="1">
        <v>41217</v>
      </c>
      <c r="G1909">
        <v>43.97</v>
      </c>
      <c r="H1909" t="s">
        <v>13</v>
      </c>
      <c r="I1909" s="1">
        <v>41215</v>
      </c>
      <c r="J1909" t="s">
        <v>17</v>
      </c>
      <c r="K1909">
        <v>28</v>
      </c>
      <c r="L1909">
        <v>0</v>
      </c>
      <c r="M1909">
        <f>Table1[[#This Row],[DueDate]]-Table1[[#This Row],[SettledDate]]</f>
        <v>2</v>
      </c>
    </row>
    <row r="1910" spans="1:13" x14ac:dyDescent="0.3">
      <c r="A1910">
        <v>391</v>
      </c>
      <c r="B1910" t="s">
        <v>49</v>
      </c>
      <c r="C1910" s="1">
        <v>41489</v>
      </c>
      <c r="D1910">
        <v>7720415253</v>
      </c>
      <c r="E1910" s="1">
        <v>41262</v>
      </c>
      <c r="F1910" s="1">
        <v>41292</v>
      </c>
      <c r="G1910">
        <v>66.08</v>
      </c>
      <c r="H1910" t="s">
        <v>13</v>
      </c>
      <c r="I1910" s="1">
        <v>41280</v>
      </c>
      <c r="J1910" t="s">
        <v>14</v>
      </c>
      <c r="K1910">
        <v>18</v>
      </c>
      <c r="L1910">
        <v>0</v>
      </c>
      <c r="M1910">
        <f>Table1[[#This Row],[DueDate]]-Table1[[#This Row],[SettledDate]]</f>
        <v>12</v>
      </c>
    </row>
    <row r="1911" spans="1:13" x14ac:dyDescent="0.3">
      <c r="A1911">
        <v>897</v>
      </c>
      <c r="B1911" t="s">
        <v>42</v>
      </c>
      <c r="C1911" s="1">
        <v>41318</v>
      </c>
      <c r="D1911">
        <v>7722226334</v>
      </c>
      <c r="E1911" s="1">
        <v>41435</v>
      </c>
      <c r="F1911" s="1">
        <v>41465</v>
      </c>
      <c r="G1911">
        <v>51.55</v>
      </c>
      <c r="H1911" t="s">
        <v>13</v>
      </c>
      <c r="I1911" s="1">
        <v>41435</v>
      </c>
      <c r="J1911" t="s">
        <v>17</v>
      </c>
      <c r="K1911">
        <v>0</v>
      </c>
      <c r="L1911">
        <v>0</v>
      </c>
      <c r="M1911">
        <f>Table1[[#This Row],[DueDate]]-Table1[[#This Row],[SettledDate]]</f>
        <v>30</v>
      </c>
    </row>
    <row r="1912" spans="1:13" x14ac:dyDescent="0.3">
      <c r="A1912">
        <v>770</v>
      </c>
      <c r="B1912" t="s">
        <v>71</v>
      </c>
      <c r="C1912" s="1">
        <v>41126</v>
      </c>
      <c r="D1912">
        <v>7736319597</v>
      </c>
      <c r="E1912" s="1">
        <v>41265</v>
      </c>
      <c r="F1912" s="1">
        <v>41295</v>
      </c>
      <c r="G1912">
        <v>52.92</v>
      </c>
      <c r="H1912" t="s">
        <v>16</v>
      </c>
      <c r="I1912" s="1">
        <v>41290</v>
      </c>
      <c r="J1912" t="s">
        <v>17</v>
      </c>
      <c r="K1912">
        <v>25</v>
      </c>
      <c r="L1912">
        <v>0</v>
      </c>
      <c r="M1912">
        <f>Table1[[#This Row],[DueDate]]-Table1[[#This Row],[SettledDate]]</f>
        <v>5</v>
      </c>
    </row>
    <row r="1913" spans="1:13" x14ac:dyDescent="0.3">
      <c r="A1913">
        <v>770</v>
      </c>
      <c r="B1913" t="s">
        <v>76</v>
      </c>
      <c r="C1913" s="1">
        <v>41121</v>
      </c>
      <c r="D1913">
        <v>7740692207</v>
      </c>
      <c r="E1913" s="1">
        <v>40989</v>
      </c>
      <c r="F1913" s="1">
        <v>41019</v>
      </c>
      <c r="G1913">
        <v>69.510000000000005</v>
      </c>
      <c r="H1913" t="s">
        <v>13</v>
      </c>
      <c r="I1913" s="1">
        <v>41019</v>
      </c>
      <c r="J1913" t="s">
        <v>14</v>
      </c>
      <c r="K1913">
        <v>30</v>
      </c>
      <c r="L1913">
        <v>0</v>
      </c>
      <c r="M1913">
        <f>Table1[[#This Row],[DueDate]]-Table1[[#This Row],[SettledDate]]</f>
        <v>0</v>
      </c>
    </row>
    <row r="1914" spans="1:13" x14ac:dyDescent="0.3">
      <c r="A1914">
        <v>391</v>
      </c>
      <c r="B1914" t="s">
        <v>109</v>
      </c>
      <c r="C1914" s="1">
        <v>41405</v>
      </c>
      <c r="D1914">
        <v>7751899037</v>
      </c>
      <c r="E1914" s="1">
        <v>41370</v>
      </c>
      <c r="F1914" s="1">
        <v>41400</v>
      </c>
      <c r="G1914">
        <v>47.77</v>
      </c>
      <c r="H1914" t="s">
        <v>13</v>
      </c>
      <c r="I1914" s="1">
        <v>41402</v>
      </c>
      <c r="J1914" t="s">
        <v>14</v>
      </c>
      <c r="K1914">
        <v>32</v>
      </c>
      <c r="L1914">
        <v>2</v>
      </c>
      <c r="M1914">
        <f>Table1[[#This Row],[DueDate]]-Table1[[#This Row],[SettledDate]]</f>
        <v>-2</v>
      </c>
    </row>
    <row r="1915" spans="1:13" x14ac:dyDescent="0.3">
      <c r="A1915">
        <v>391</v>
      </c>
      <c r="B1915" t="s">
        <v>43</v>
      </c>
      <c r="C1915" s="1">
        <v>41284</v>
      </c>
      <c r="D1915">
        <v>7753761369</v>
      </c>
      <c r="E1915" s="1">
        <v>41317</v>
      </c>
      <c r="F1915" s="1">
        <v>41347</v>
      </c>
      <c r="G1915">
        <v>75.78</v>
      </c>
      <c r="H1915" t="s">
        <v>13</v>
      </c>
      <c r="I1915" s="1">
        <v>41331</v>
      </c>
      <c r="J1915" t="s">
        <v>17</v>
      </c>
      <c r="K1915">
        <v>14</v>
      </c>
      <c r="L1915">
        <v>0</v>
      </c>
      <c r="M1915">
        <f>Table1[[#This Row],[DueDate]]-Table1[[#This Row],[SettledDate]]</f>
        <v>16</v>
      </c>
    </row>
    <row r="1916" spans="1:13" x14ac:dyDescent="0.3">
      <c r="A1916">
        <v>897</v>
      </c>
      <c r="B1916" t="s">
        <v>78</v>
      </c>
      <c r="C1916" s="1">
        <v>41428</v>
      </c>
      <c r="D1916">
        <v>7757363585</v>
      </c>
      <c r="E1916" s="1">
        <v>41417</v>
      </c>
      <c r="F1916" s="1">
        <v>41447</v>
      </c>
      <c r="G1916">
        <v>44.12</v>
      </c>
      <c r="H1916" t="s">
        <v>13</v>
      </c>
      <c r="I1916" s="1">
        <v>41447</v>
      </c>
      <c r="J1916" t="s">
        <v>14</v>
      </c>
      <c r="K1916">
        <v>30</v>
      </c>
      <c r="L1916">
        <v>0</v>
      </c>
      <c r="M1916">
        <f>Table1[[#This Row],[DueDate]]-Table1[[#This Row],[SettledDate]]</f>
        <v>0</v>
      </c>
    </row>
    <row r="1917" spans="1:13" x14ac:dyDescent="0.3">
      <c r="A1917">
        <v>770</v>
      </c>
      <c r="B1917" t="s">
        <v>52</v>
      </c>
      <c r="C1917" s="1">
        <v>41099</v>
      </c>
      <c r="D1917">
        <v>7762178946</v>
      </c>
      <c r="E1917" s="1">
        <v>41380</v>
      </c>
      <c r="F1917" s="1">
        <v>41410</v>
      </c>
      <c r="G1917">
        <v>59.66</v>
      </c>
      <c r="H1917" t="s">
        <v>13</v>
      </c>
      <c r="I1917" s="1">
        <v>41406</v>
      </c>
      <c r="J1917" t="s">
        <v>17</v>
      </c>
      <c r="K1917">
        <v>26</v>
      </c>
      <c r="L1917">
        <v>0</v>
      </c>
      <c r="M1917">
        <f>Table1[[#This Row],[DueDate]]-Table1[[#This Row],[SettledDate]]</f>
        <v>4</v>
      </c>
    </row>
    <row r="1918" spans="1:13" x14ac:dyDescent="0.3">
      <c r="A1918">
        <v>897</v>
      </c>
      <c r="B1918" t="s">
        <v>108</v>
      </c>
      <c r="C1918" s="1">
        <v>41285</v>
      </c>
      <c r="D1918">
        <v>7769806886</v>
      </c>
      <c r="E1918" s="1">
        <v>41453</v>
      </c>
      <c r="F1918" s="1">
        <v>41483</v>
      </c>
      <c r="G1918">
        <v>38.130000000000003</v>
      </c>
      <c r="H1918" t="s">
        <v>13</v>
      </c>
      <c r="I1918" s="1">
        <v>41472</v>
      </c>
      <c r="J1918" t="s">
        <v>17</v>
      </c>
      <c r="K1918">
        <v>19</v>
      </c>
      <c r="L1918">
        <v>0</v>
      </c>
      <c r="M1918">
        <f>Table1[[#This Row],[DueDate]]-Table1[[#This Row],[SettledDate]]</f>
        <v>11</v>
      </c>
    </row>
    <row r="1919" spans="1:13" x14ac:dyDescent="0.3">
      <c r="A1919">
        <v>406</v>
      </c>
      <c r="B1919" t="s">
        <v>15</v>
      </c>
      <c r="C1919" s="1">
        <v>40971</v>
      </c>
      <c r="D1919">
        <v>7786851730</v>
      </c>
      <c r="E1919" s="1">
        <v>41014</v>
      </c>
      <c r="F1919" s="1">
        <v>41044</v>
      </c>
      <c r="G1919">
        <v>59.74</v>
      </c>
      <c r="H1919" t="s">
        <v>13</v>
      </c>
      <c r="I1919" s="1">
        <v>41037</v>
      </c>
      <c r="J1919" t="s">
        <v>17</v>
      </c>
      <c r="K1919">
        <v>23</v>
      </c>
      <c r="L1919">
        <v>0</v>
      </c>
      <c r="M1919">
        <f>Table1[[#This Row],[DueDate]]-Table1[[#This Row],[SettledDate]]</f>
        <v>7</v>
      </c>
    </row>
    <row r="1920" spans="1:13" x14ac:dyDescent="0.3">
      <c r="A1920">
        <v>406</v>
      </c>
      <c r="B1920" t="s">
        <v>105</v>
      </c>
      <c r="C1920" s="1">
        <v>41605</v>
      </c>
      <c r="D1920">
        <v>7787761526</v>
      </c>
      <c r="E1920" s="1">
        <v>40985</v>
      </c>
      <c r="F1920" s="1">
        <v>41015</v>
      </c>
      <c r="G1920">
        <v>64.33</v>
      </c>
      <c r="H1920" t="s">
        <v>13</v>
      </c>
      <c r="I1920" s="1">
        <v>41019</v>
      </c>
      <c r="J1920" t="s">
        <v>14</v>
      </c>
      <c r="K1920">
        <v>34</v>
      </c>
      <c r="L1920">
        <v>4</v>
      </c>
      <c r="M1920">
        <f>Table1[[#This Row],[DueDate]]-Table1[[#This Row],[SettledDate]]</f>
        <v>-4</v>
      </c>
    </row>
    <row r="1921" spans="1:13" x14ac:dyDescent="0.3">
      <c r="A1921">
        <v>391</v>
      </c>
      <c r="B1921" t="s">
        <v>38</v>
      </c>
      <c r="C1921" s="1">
        <v>40971</v>
      </c>
      <c r="D1921">
        <v>7788984844</v>
      </c>
      <c r="E1921" s="1">
        <v>41236</v>
      </c>
      <c r="F1921" s="1">
        <v>41266</v>
      </c>
      <c r="G1921">
        <v>68</v>
      </c>
      <c r="H1921" t="s">
        <v>13</v>
      </c>
      <c r="I1921" s="1">
        <v>41259</v>
      </c>
      <c r="J1921" t="s">
        <v>17</v>
      </c>
      <c r="K1921">
        <v>23</v>
      </c>
      <c r="L1921">
        <v>0</v>
      </c>
      <c r="M1921">
        <f>Table1[[#This Row],[DueDate]]-Table1[[#This Row],[SettledDate]]</f>
        <v>7</v>
      </c>
    </row>
    <row r="1922" spans="1:13" x14ac:dyDescent="0.3">
      <c r="A1922">
        <v>391</v>
      </c>
      <c r="B1922" t="s">
        <v>54</v>
      </c>
      <c r="C1922" s="1">
        <v>41123</v>
      </c>
      <c r="D1922">
        <v>7790893341</v>
      </c>
      <c r="E1922" s="1">
        <v>41052</v>
      </c>
      <c r="F1922" s="1">
        <v>41082</v>
      </c>
      <c r="G1922">
        <v>79.59</v>
      </c>
      <c r="H1922" t="s">
        <v>13</v>
      </c>
      <c r="I1922" s="1">
        <v>41095</v>
      </c>
      <c r="J1922" t="s">
        <v>14</v>
      </c>
      <c r="K1922">
        <v>43</v>
      </c>
      <c r="L1922">
        <v>13</v>
      </c>
      <c r="M1922">
        <f>Table1[[#This Row],[DueDate]]-Table1[[#This Row],[SettledDate]]</f>
        <v>-13</v>
      </c>
    </row>
    <row r="1923" spans="1:13" x14ac:dyDescent="0.3">
      <c r="A1923">
        <v>406</v>
      </c>
      <c r="B1923" t="s">
        <v>73</v>
      </c>
      <c r="C1923" s="1">
        <v>41167</v>
      </c>
      <c r="D1923">
        <v>7792341685</v>
      </c>
      <c r="E1923" s="1">
        <v>41275</v>
      </c>
      <c r="F1923" s="1">
        <v>41305</v>
      </c>
      <c r="G1923">
        <v>71.349999999999994</v>
      </c>
      <c r="H1923" t="s">
        <v>16</v>
      </c>
      <c r="I1923" s="1">
        <v>41309</v>
      </c>
      <c r="J1923" t="s">
        <v>17</v>
      </c>
      <c r="K1923">
        <v>34</v>
      </c>
      <c r="L1923">
        <v>4</v>
      </c>
      <c r="M1923">
        <f>Table1[[#This Row],[DueDate]]-Table1[[#This Row],[SettledDate]]</f>
        <v>-4</v>
      </c>
    </row>
    <row r="1924" spans="1:13" x14ac:dyDescent="0.3">
      <c r="A1924">
        <v>897</v>
      </c>
      <c r="B1924" t="s">
        <v>88</v>
      </c>
      <c r="C1924" s="1">
        <v>41463</v>
      </c>
      <c r="D1924">
        <v>7793237120</v>
      </c>
      <c r="E1924" s="1">
        <v>41221</v>
      </c>
      <c r="F1924" s="1">
        <v>41251</v>
      </c>
      <c r="G1924">
        <v>11.44</v>
      </c>
      <c r="H1924" t="s">
        <v>16</v>
      </c>
      <c r="I1924" s="1">
        <v>41275</v>
      </c>
      <c r="J1924" t="s">
        <v>14</v>
      </c>
      <c r="K1924">
        <v>54</v>
      </c>
      <c r="L1924">
        <v>24</v>
      </c>
      <c r="M1924">
        <f>Table1[[#This Row],[DueDate]]-Table1[[#This Row],[SettledDate]]</f>
        <v>-24</v>
      </c>
    </row>
    <row r="1925" spans="1:13" x14ac:dyDescent="0.3">
      <c r="A1925">
        <v>897</v>
      </c>
      <c r="B1925" t="s">
        <v>101</v>
      </c>
      <c r="C1925" s="1">
        <v>41366</v>
      </c>
      <c r="D1925">
        <v>7795526633</v>
      </c>
      <c r="E1925" s="1">
        <v>41370</v>
      </c>
      <c r="F1925" s="1">
        <v>41400</v>
      </c>
      <c r="G1925">
        <v>27.95</v>
      </c>
      <c r="H1925" t="s">
        <v>13</v>
      </c>
      <c r="I1925" s="1">
        <v>41392</v>
      </c>
      <c r="J1925" t="s">
        <v>17</v>
      </c>
      <c r="K1925">
        <v>22</v>
      </c>
      <c r="L1925">
        <v>0</v>
      </c>
      <c r="M1925">
        <f>Table1[[#This Row],[DueDate]]-Table1[[#This Row],[SettledDate]]</f>
        <v>8</v>
      </c>
    </row>
    <row r="1926" spans="1:13" x14ac:dyDescent="0.3">
      <c r="A1926">
        <v>406</v>
      </c>
      <c r="B1926" t="s">
        <v>27</v>
      </c>
      <c r="C1926" s="1">
        <v>41163</v>
      </c>
      <c r="D1926">
        <v>7802365347</v>
      </c>
      <c r="E1926" s="1">
        <v>41008</v>
      </c>
      <c r="F1926" s="1">
        <v>41038</v>
      </c>
      <c r="G1926">
        <v>69.8</v>
      </c>
      <c r="H1926" t="s">
        <v>13</v>
      </c>
      <c r="I1926" s="1">
        <v>41022</v>
      </c>
      <c r="J1926" t="s">
        <v>14</v>
      </c>
      <c r="K1926">
        <v>14</v>
      </c>
      <c r="L1926">
        <v>0</v>
      </c>
      <c r="M1926">
        <f>Table1[[#This Row],[DueDate]]-Table1[[#This Row],[SettledDate]]</f>
        <v>16</v>
      </c>
    </row>
    <row r="1927" spans="1:13" x14ac:dyDescent="0.3">
      <c r="A1927">
        <v>391</v>
      </c>
      <c r="B1927" t="s">
        <v>64</v>
      </c>
      <c r="C1927" s="1">
        <v>41373</v>
      </c>
      <c r="D1927">
        <v>7807904455</v>
      </c>
      <c r="E1927" s="1">
        <v>41487</v>
      </c>
      <c r="F1927" s="1">
        <v>41517</v>
      </c>
      <c r="G1927">
        <v>64.19</v>
      </c>
      <c r="H1927" t="s">
        <v>16</v>
      </c>
      <c r="I1927" s="1">
        <v>41512</v>
      </c>
      <c r="J1927" t="s">
        <v>17</v>
      </c>
      <c r="K1927">
        <v>25</v>
      </c>
      <c r="L1927">
        <v>0</v>
      </c>
      <c r="M1927">
        <f>Table1[[#This Row],[DueDate]]-Table1[[#This Row],[SettledDate]]</f>
        <v>5</v>
      </c>
    </row>
    <row r="1928" spans="1:13" x14ac:dyDescent="0.3">
      <c r="A1928">
        <v>770</v>
      </c>
      <c r="B1928" t="s">
        <v>24</v>
      </c>
      <c r="C1928" s="1">
        <v>41341</v>
      </c>
      <c r="D1928">
        <v>7809215596</v>
      </c>
      <c r="E1928" s="1">
        <v>41270</v>
      </c>
      <c r="F1928" s="1">
        <v>41300</v>
      </c>
      <c r="G1928">
        <v>71.849999999999994</v>
      </c>
      <c r="H1928" t="s">
        <v>13</v>
      </c>
      <c r="I1928" s="1">
        <v>41306</v>
      </c>
      <c r="J1928" t="s">
        <v>14</v>
      </c>
      <c r="K1928">
        <v>36</v>
      </c>
      <c r="L1928">
        <v>6</v>
      </c>
      <c r="M1928">
        <f>Table1[[#This Row],[DueDate]]-Table1[[#This Row],[SettledDate]]</f>
        <v>-6</v>
      </c>
    </row>
    <row r="1929" spans="1:13" x14ac:dyDescent="0.3">
      <c r="A1929">
        <v>391</v>
      </c>
      <c r="B1929" t="s">
        <v>18</v>
      </c>
      <c r="C1929" s="1">
        <v>40934</v>
      </c>
      <c r="D1929">
        <v>7821939794</v>
      </c>
      <c r="E1929" s="1">
        <v>40952</v>
      </c>
      <c r="F1929" s="1">
        <v>40982</v>
      </c>
      <c r="G1929">
        <v>70.45</v>
      </c>
      <c r="H1929" t="s">
        <v>13</v>
      </c>
      <c r="I1929" s="1">
        <v>40956</v>
      </c>
      <c r="J1929" t="s">
        <v>17</v>
      </c>
      <c r="K1929">
        <v>4</v>
      </c>
      <c r="L1929">
        <v>0</v>
      </c>
      <c r="M1929">
        <f>Table1[[#This Row],[DueDate]]-Table1[[#This Row],[SettledDate]]</f>
        <v>26</v>
      </c>
    </row>
    <row r="1930" spans="1:13" x14ac:dyDescent="0.3">
      <c r="A1930">
        <v>897</v>
      </c>
      <c r="B1930" t="s">
        <v>107</v>
      </c>
      <c r="C1930" s="1">
        <v>41584</v>
      </c>
      <c r="D1930">
        <v>7829407127</v>
      </c>
      <c r="E1930" s="1">
        <v>41157</v>
      </c>
      <c r="F1930" s="1">
        <v>41187</v>
      </c>
      <c r="G1930">
        <v>61.46</v>
      </c>
      <c r="H1930" t="s">
        <v>13</v>
      </c>
      <c r="I1930" s="1">
        <v>41185</v>
      </c>
      <c r="J1930" t="s">
        <v>14</v>
      </c>
      <c r="K1930">
        <v>28</v>
      </c>
      <c r="L1930">
        <v>0</v>
      </c>
      <c r="M1930">
        <f>Table1[[#This Row],[DueDate]]-Table1[[#This Row],[SettledDate]]</f>
        <v>2</v>
      </c>
    </row>
    <row r="1931" spans="1:13" x14ac:dyDescent="0.3">
      <c r="A1931">
        <v>770</v>
      </c>
      <c r="B1931" t="s">
        <v>95</v>
      </c>
      <c r="C1931" s="1">
        <v>41394</v>
      </c>
      <c r="D1931">
        <v>7830094350</v>
      </c>
      <c r="E1931" s="1">
        <v>41538</v>
      </c>
      <c r="F1931" s="1">
        <v>41568</v>
      </c>
      <c r="G1931">
        <v>42.17</v>
      </c>
      <c r="H1931" t="s">
        <v>13</v>
      </c>
      <c r="I1931" s="1">
        <v>41561</v>
      </c>
      <c r="J1931" t="s">
        <v>17</v>
      </c>
      <c r="K1931">
        <v>23</v>
      </c>
      <c r="L1931">
        <v>0</v>
      </c>
      <c r="M1931">
        <f>Table1[[#This Row],[DueDate]]-Table1[[#This Row],[SettledDate]]</f>
        <v>7</v>
      </c>
    </row>
    <row r="1932" spans="1:13" x14ac:dyDescent="0.3">
      <c r="A1932">
        <v>818</v>
      </c>
      <c r="B1932" t="s">
        <v>100</v>
      </c>
      <c r="C1932" s="1">
        <v>41563</v>
      </c>
      <c r="D1932">
        <v>7832843148</v>
      </c>
      <c r="E1932" s="1">
        <v>41074</v>
      </c>
      <c r="F1932" s="1">
        <v>41104</v>
      </c>
      <c r="G1932">
        <v>78.67</v>
      </c>
      <c r="H1932" t="s">
        <v>16</v>
      </c>
      <c r="I1932" s="1">
        <v>41128</v>
      </c>
      <c r="J1932" t="s">
        <v>14</v>
      </c>
      <c r="K1932">
        <v>54</v>
      </c>
      <c r="L1932">
        <v>24</v>
      </c>
      <c r="M1932">
        <f>Table1[[#This Row],[DueDate]]-Table1[[#This Row],[SettledDate]]</f>
        <v>-24</v>
      </c>
    </row>
    <row r="1933" spans="1:13" x14ac:dyDescent="0.3">
      <c r="A1933">
        <v>770</v>
      </c>
      <c r="B1933" t="s">
        <v>24</v>
      </c>
      <c r="C1933" s="1">
        <v>41341</v>
      </c>
      <c r="D1933">
        <v>7832966824</v>
      </c>
      <c r="E1933" s="1">
        <v>40949</v>
      </c>
      <c r="F1933" s="1">
        <v>40979</v>
      </c>
      <c r="G1933">
        <v>64.540000000000006</v>
      </c>
      <c r="H1933" t="s">
        <v>13</v>
      </c>
      <c r="I1933" s="1">
        <v>40990</v>
      </c>
      <c r="J1933" t="s">
        <v>14</v>
      </c>
      <c r="K1933">
        <v>41</v>
      </c>
      <c r="L1933">
        <v>11</v>
      </c>
      <c r="M1933">
        <f>Table1[[#This Row],[DueDate]]-Table1[[#This Row],[SettledDate]]</f>
        <v>-11</v>
      </c>
    </row>
    <row r="1934" spans="1:13" x14ac:dyDescent="0.3">
      <c r="A1934">
        <v>818</v>
      </c>
      <c r="B1934" t="s">
        <v>21</v>
      </c>
      <c r="C1934" s="1">
        <v>41514</v>
      </c>
      <c r="D1934">
        <v>7837870930</v>
      </c>
      <c r="E1934" s="1">
        <v>41173</v>
      </c>
      <c r="F1934" s="1">
        <v>41203</v>
      </c>
      <c r="G1934">
        <v>73.69</v>
      </c>
      <c r="H1934" t="s">
        <v>16</v>
      </c>
      <c r="I1934" s="1">
        <v>41220</v>
      </c>
      <c r="J1934" t="s">
        <v>14</v>
      </c>
      <c r="K1934">
        <v>47</v>
      </c>
      <c r="L1934">
        <v>17</v>
      </c>
      <c r="M1934">
        <f>Table1[[#This Row],[DueDate]]-Table1[[#This Row],[SettledDate]]</f>
        <v>-17</v>
      </c>
    </row>
    <row r="1935" spans="1:13" x14ac:dyDescent="0.3">
      <c r="A1935">
        <v>897</v>
      </c>
      <c r="B1935" t="s">
        <v>22</v>
      </c>
      <c r="C1935" s="1">
        <v>41248</v>
      </c>
      <c r="D1935">
        <v>7838596678</v>
      </c>
      <c r="E1935" s="1">
        <v>41505</v>
      </c>
      <c r="F1935" s="1">
        <v>41535</v>
      </c>
      <c r="G1935">
        <v>36.26</v>
      </c>
      <c r="H1935" t="s">
        <v>13</v>
      </c>
      <c r="I1935" s="1">
        <v>41542</v>
      </c>
      <c r="J1935" t="s">
        <v>17</v>
      </c>
      <c r="K1935">
        <v>37</v>
      </c>
      <c r="L1935">
        <v>7</v>
      </c>
      <c r="M1935">
        <f>Table1[[#This Row],[DueDate]]-Table1[[#This Row],[SettledDate]]</f>
        <v>-7</v>
      </c>
    </row>
    <row r="1936" spans="1:13" x14ac:dyDescent="0.3">
      <c r="A1936">
        <v>770</v>
      </c>
      <c r="B1936" t="s">
        <v>86</v>
      </c>
      <c r="C1936" s="1">
        <v>41337</v>
      </c>
      <c r="D1936">
        <v>7839294116</v>
      </c>
      <c r="E1936" s="1">
        <v>40917</v>
      </c>
      <c r="F1936" s="1">
        <v>40947</v>
      </c>
      <c r="G1936">
        <v>40.22</v>
      </c>
      <c r="H1936" t="s">
        <v>13</v>
      </c>
      <c r="I1936" s="1">
        <v>40952</v>
      </c>
      <c r="J1936" t="s">
        <v>14</v>
      </c>
      <c r="K1936">
        <v>35</v>
      </c>
      <c r="L1936">
        <v>5</v>
      </c>
      <c r="M1936">
        <f>Table1[[#This Row],[DueDate]]-Table1[[#This Row],[SettledDate]]</f>
        <v>-5</v>
      </c>
    </row>
    <row r="1937" spans="1:13" x14ac:dyDescent="0.3">
      <c r="A1937">
        <v>391</v>
      </c>
      <c r="B1937" t="s">
        <v>56</v>
      </c>
      <c r="C1937" s="1">
        <v>41051</v>
      </c>
      <c r="D1937">
        <v>7845388340</v>
      </c>
      <c r="E1937" s="1">
        <v>41388</v>
      </c>
      <c r="F1937" s="1">
        <v>41418</v>
      </c>
      <c r="G1937">
        <v>39.25</v>
      </c>
      <c r="H1937" t="s">
        <v>13</v>
      </c>
      <c r="I1937" s="1">
        <v>41422</v>
      </c>
      <c r="J1937" t="s">
        <v>17</v>
      </c>
      <c r="K1937">
        <v>34</v>
      </c>
      <c r="L1937">
        <v>4</v>
      </c>
      <c r="M1937">
        <f>Table1[[#This Row],[DueDate]]-Table1[[#This Row],[SettledDate]]</f>
        <v>-4</v>
      </c>
    </row>
    <row r="1938" spans="1:13" x14ac:dyDescent="0.3">
      <c r="A1938">
        <v>391</v>
      </c>
      <c r="B1938" t="s">
        <v>93</v>
      </c>
      <c r="C1938" s="1">
        <v>41445</v>
      </c>
      <c r="D1938">
        <v>7851279717</v>
      </c>
      <c r="E1938" s="1">
        <v>41562</v>
      </c>
      <c r="F1938" s="1">
        <v>41592</v>
      </c>
      <c r="G1938">
        <v>61.29</v>
      </c>
      <c r="H1938" t="s">
        <v>13</v>
      </c>
      <c r="I1938" s="1">
        <v>41584</v>
      </c>
      <c r="J1938" t="s">
        <v>17</v>
      </c>
      <c r="K1938">
        <v>22</v>
      </c>
      <c r="L1938">
        <v>0</v>
      </c>
      <c r="M1938">
        <f>Table1[[#This Row],[DueDate]]-Table1[[#This Row],[SettledDate]]</f>
        <v>8</v>
      </c>
    </row>
    <row r="1939" spans="1:13" x14ac:dyDescent="0.3">
      <c r="A1939">
        <v>897</v>
      </c>
      <c r="B1939" t="s">
        <v>22</v>
      </c>
      <c r="C1939" s="1">
        <v>41248</v>
      </c>
      <c r="D1939">
        <v>7854660723</v>
      </c>
      <c r="E1939" s="1">
        <v>41373</v>
      </c>
      <c r="F1939" s="1">
        <v>41403</v>
      </c>
      <c r="G1939">
        <v>84.6</v>
      </c>
      <c r="H1939" t="s">
        <v>13</v>
      </c>
      <c r="I1939" s="1">
        <v>41410</v>
      </c>
      <c r="J1939" t="s">
        <v>17</v>
      </c>
      <c r="K1939">
        <v>37</v>
      </c>
      <c r="L1939">
        <v>7</v>
      </c>
      <c r="M1939">
        <f>Table1[[#This Row],[DueDate]]-Table1[[#This Row],[SettledDate]]</f>
        <v>-7</v>
      </c>
    </row>
    <row r="1940" spans="1:13" x14ac:dyDescent="0.3">
      <c r="A1940">
        <v>406</v>
      </c>
      <c r="B1940" t="s">
        <v>50</v>
      </c>
      <c r="C1940" s="1">
        <v>41131</v>
      </c>
      <c r="D1940">
        <v>7859471043</v>
      </c>
      <c r="E1940" s="1">
        <v>41114</v>
      </c>
      <c r="F1940" s="1">
        <v>41144</v>
      </c>
      <c r="G1940">
        <v>79.39</v>
      </c>
      <c r="H1940" t="s">
        <v>13</v>
      </c>
      <c r="I1940" s="1">
        <v>41153</v>
      </c>
      <c r="J1940" t="s">
        <v>14</v>
      </c>
      <c r="K1940">
        <v>39</v>
      </c>
      <c r="L1940">
        <v>9</v>
      </c>
      <c r="M1940">
        <f>Table1[[#This Row],[DueDate]]-Table1[[#This Row],[SettledDate]]</f>
        <v>-9</v>
      </c>
    </row>
    <row r="1941" spans="1:13" x14ac:dyDescent="0.3">
      <c r="A1941">
        <v>391</v>
      </c>
      <c r="B1941" t="s">
        <v>104</v>
      </c>
      <c r="C1941" s="1">
        <v>41556</v>
      </c>
      <c r="D1941">
        <v>7861925284</v>
      </c>
      <c r="E1941" s="1">
        <v>41416</v>
      </c>
      <c r="F1941" s="1">
        <v>41446</v>
      </c>
      <c r="G1941">
        <v>49.37</v>
      </c>
      <c r="H1941" t="s">
        <v>13</v>
      </c>
      <c r="I1941" s="1">
        <v>41457</v>
      </c>
      <c r="J1941" t="s">
        <v>14</v>
      </c>
      <c r="K1941">
        <v>41</v>
      </c>
      <c r="L1941">
        <v>11</v>
      </c>
      <c r="M1941">
        <f>Table1[[#This Row],[DueDate]]-Table1[[#This Row],[SettledDate]]</f>
        <v>-11</v>
      </c>
    </row>
    <row r="1942" spans="1:13" x14ac:dyDescent="0.3">
      <c r="A1942">
        <v>391</v>
      </c>
      <c r="B1942" t="s">
        <v>53</v>
      </c>
      <c r="C1942" s="1">
        <v>41224</v>
      </c>
      <c r="D1942">
        <v>7862469216</v>
      </c>
      <c r="E1942" s="1">
        <v>41231</v>
      </c>
      <c r="F1942" s="1">
        <v>41261</v>
      </c>
      <c r="G1942">
        <v>56.02</v>
      </c>
      <c r="H1942" t="s">
        <v>13</v>
      </c>
      <c r="I1942" s="1">
        <v>41253</v>
      </c>
      <c r="J1942" t="s">
        <v>17</v>
      </c>
      <c r="K1942">
        <v>22</v>
      </c>
      <c r="L1942">
        <v>0</v>
      </c>
      <c r="M1942">
        <f>Table1[[#This Row],[DueDate]]-Table1[[#This Row],[SettledDate]]</f>
        <v>8</v>
      </c>
    </row>
    <row r="1943" spans="1:13" x14ac:dyDescent="0.3">
      <c r="A1943">
        <v>406</v>
      </c>
      <c r="B1943" t="s">
        <v>27</v>
      </c>
      <c r="C1943" s="1">
        <v>41163</v>
      </c>
      <c r="D1943">
        <v>7864694123</v>
      </c>
      <c r="E1943" s="1">
        <v>41120</v>
      </c>
      <c r="F1943" s="1">
        <v>41150</v>
      </c>
      <c r="G1943">
        <v>67.8</v>
      </c>
      <c r="H1943" t="s">
        <v>13</v>
      </c>
      <c r="I1943" s="1">
        <v>41136</v>
      </c>
      <c r="J1943" t="s">
        <v>14</v>
      </c>
      <c r="K1943">
        <v>16</v>
      </c>
      <c r="L1943">
        <v>0</v>
      </c>
      <c r="M1943">
        <f>Table1[[#This Row],[DueDate]]-Table1[[#This Row],[SettledDate]]</f>
        <v>14</v>
      </c>
    </row>
    <row r="1944" spans="1:13" x14ac:dyDescent="0.3">
      <c r="A1944">
        <v>391</v>
      </c>
      <c r="B1944" t="s">
        <v>64</v>
      </c>
      <c r="C1944" s="1">
        <v>41373</v>
      </c>
      <c r="D1944">
        <v>7866551143</v>
      </c>
      <c r="E1944" s="1">
        <v>40956</v>
      </c>
      <c r="F1944" s="1">
        <v>40986</v>
      </c>
      <c r="G1944">
        <v>51.07</v>
      </c>
      <c r="H1944" t="s">
        <v>13</v>
      </c>
      <c r="I1944" s="1">
        <v>40979</v>
      </c>
      <c r="J1944" t="s">
        <v>14</v>
      </c>
      <c r="K1944">
        <v>23</v>
      </c>
      <c r="L1944">
        <v>0</v>
      </c>
      <c r="M1944">
        <f>Table1[[#This Row],[DueDate]]-Table1[[#This Row],[SettledDate]]</f>
        <v>7</v>
      </c>
    </row>
    <row r="1945" spans="1:13" x14ac:dyDescent="0.3">
      <c r="A1945">
        <v>406</v>
      </c>
      <c r="B1945" t="s">
        <v>68</v>
      </c>
      <c r="C1945" s="1">
        <v>41103</v>
      </c>
      <c r="D1945">
        <v>7867299622</v>
      </c>
      <c r="E1945" s="1">
        <v>40929</v>
      </c>
      <c r="F1945" s="1">
        <v>40959</v>
      </c>
      <c r="G1945">
        <v>72.06</v>
      </c>
      <c r="H1945" t="s">
        <v>13</v>
      </c>
      <c r="I1945" s="1">
        <v>40939</v>
      </c>
      <c r="J1945" t="s">
        <v>14</v>
      </c>
      <c r="K1945">
        <v>10</v>
      </c>
      <c r="L1945">
        <v>0</v>
      </c>
      <c r="M1945">
        <f>Table1[[#This Row],[DueDate]]-Table1[[#This Row],[SettledDate]]</f>
        <v>20</v>
      </c>
    </row>
    <row r="1946" spans="1:13" x14ac:dyDescent="0.3">
      <c r="A1946">
        <v>818</v>
      </c>
      <c r="B1946" t="s">
        <v>21</v>
      </c>
      <c r="C1946" s="1">
        <v>41514</v>
      </c>
      <c r="D1946">
        <v>7867318195</v>
      </c>
      <c r="E1946" s="1">
        <v>40924</v>
      </c>
      <c r="F1946" s="1">
        <v>40954</v>
      </c>
      <c r="G1946">
        <v>74.010000000000005</v>
      </c>
      <c r="H1946" t="s">
        <v>13</v>
      </c>
      <c r="I1946" s="1">
        <v>40940</v>
      </c>
      <c r="J1946" t="s">
        <v>14</v>
      </c>
      <c r="K1946">
        <v>16</v>
      </c>
      <c r="L1946">
        <v>0</v>
      </c>
      <c r="M1946">
        <f>Table1[[#This Row],[DueDate]]-Table1[[#This Row],[SettledDate]]</f>
        <v>14</v>
      </c>
    </row>
    <row r="1947" spans="1:13" x14ac:dyDescent="0.3">
      <c r="A1947">
        <v>406</v>
      </c>
      <c r="B1947" t="s">
        <v>82</v>
      </c>
      <c r="C1947" s="1">
        <v>41094</v>
      </c>
      <c r="D1947">
        <v>7871204146</v>
      </c>
      <c r="E1947" s="1">
        <v>40953</v>
      </c>
      <c r="F1947" s="1">
        <v>40983</v>
      </c>
      <c r="G1947">
        <v>83.09</v>
      </c>
      <c r="H1947" t="s">
        <v>13</v>
      </c>
      <c r="I1947" s="1">
        <v>40981</v>
      </c>
      <c r="J1947" t="s">
        <v>14</v>
      </c>
      <c r="K1947">
        <v>28</v>
      </c>
      <c r="L1947">
        <v>0</v>
      </c>
      <c r="M1947">
        <f>Table1[[#This Row],[DueDate]]-Table1[[#This Row],[SettledDate]]</f>
        <v>2</v>
      </c>
    </row>
    <row r="1948" spans="1:13" x14ac:dyDescent="0.3">
      <c r="A1948">
        <v>818</v>
      </c>
      <c r="B1948" t="s">
        <v>41</v>
      </c>
      <c r="C1948" s="1">
        <v>41296</v>
      </c>
      <c r="D1948">
        <v>7873704598</v>
      </c>
      <c r="E1948" s="1">
        <v>40997</v>
      </c>
      <c r="F1948" s="1">
        <v>41027</v>
      </c>
      <c r="G1948">
        <v>10.47</v>
      </c>
      <c r="H1948" t="s">
        <v>13</v>
      </c>
      <c r="I1948" s="1">
        <v>41026</v>
      </c>
      <c r="J1948" t="s">
        <v>14</v>
      </c>
      <c r="K1948">
        <v>29</v>
      </c>
      <c r="L1948">
        <v>0</v>
      </c>
      <c r="M1948">
        <f>Table1[[#This Row],[DueDate]]-Table1[[#This Row],[SettledDate]]</f>
        <v>1</v>
      </c>
    </row>
    <row r="1949" spans="1:13" x14ac:dyDescent="0.3">
      <c r="A1949">
        <v>406</v>
      </c>
      <c r="B1949" t="s">
        <v>63</v>
      </c>
      <c r="C1949" s="1">
        <v>41145</v>
      </c>
      <c r="D1949">
        <v>7876340954</v>
      </c>
      <c r="E1949" s="1">
        <v>41065</v>
      </c>
      <c r="F1949" s="1">
        <v>41095</v>
      </c>
      <c r="G1949">
        <v>38.729999999999997</v>
      </c>
      <c r="H1949" t="s">
        <v>16</v>
      </c>
      <c r="I1949" s="1">
        <v>41102</v>
      </c>
      <c r="J1949" t="s">
        <v>14</v>
      </c>
      <c r="K1949">
        <v>37</v>
      </c>
      <c r="L1949">
        <v>7</v>
      </c>
      <c r="M1949">
        <f>Table1[[#This Row],[DueDate]]-Table1[[#This Row],[SettledDate]]</f>
        <v>-7</v>
      </c>
    </row>
    <row r="1950" spans="1:13" x14ac:dyDescent="0.3">
      <c r="A1950">
        <v>406</v>
      </c>
      <c r="B1950" t="s">
        <v>114</v>
      </c>
      <c r="C1950" s="1">
        <v>41253</v>
      </c>
      <c r="D1950">
        <v>7880714904</v>
      </c>
      <c r="E1950" s="1">
        <v>41314</v>
      </c>
      <c r="F1950" s="1">
        <v>41344</v>
      </c>
      <c r="G1950">
        <v>61.07</v>
      </c>
      <c r="H1950" t="s">
        <v>16</v>
      </c>
      <c r="I1950" s="1">
        <v>41330</v>
      </c>
      <c r="J1950" t="s">
        <v>17</v>
      </c>
      <c r="K1950">
        <v>16</v>
      </c>
      <c r="L1950">
        <v>0</v>
      </c>
      <c r="M1950">
        <f>Table1[[#This Row],[DueDate]]-Table1[[#This Row],[SettledDate]]</f>
        <v>14</v>
      </c>
    </row>
    <row r="1951" spans="1:13" x14ac:dyDescent="0.3">
      <c r="A1951">
        <v>770</v>
      </c>
      <c r="B1951" t="s">
        <v>87</v>
      </c>
      <c r="C1951" s="1">
        <v>41029</v>
      </c>
      <c r="D1951">
        <v>7881731765</v>
      </c>
      <c r="E1951" s="1">
        <v>40981</v>
      </c>
      <c r="F1951" s="1">
        <v>41011</v>
      </c>
      <c r="G1951">
        <v>46.22</v>
      </c>
      <c r="H1951" t="s">
        <v>13</v>
      </c>
      <c r="I1951" s="1">
        <v>41020</v>
      </c>
      <c r="J1951" t="s">
        <v>14</v>
      </c>
      <c r="K1951">
        <v>39</v>
      </c>
      <c r="L1951">
        <v>9</v>
      </c>
      <c r="M1951">
        <f>Table1[[#This Row],[DueDate]]-Table1[[#This Row],[SettledDate]]</f>
        <v>-9</v>
      </c>
    </row>
    <row r="1952" spans="1:13" x14ac:dyDescent="0.3">
      <c r="A1952">
        <v>897</v>
      </c>
      <c r="B1952" t="s">
        <v>110</v>
      </c>
      <c r="C1952" s="1">
        <v>41484</v>
      </c>
      <c r="D1952">
        <v>7884124958</v>
      </c>
      <c r="E1952" s="1">
        <v>41079</v>
      </c>
      <c r="F1952" s="1">
        <v>41109</v>
      </c>
      <c r="G1952">
        <v>39.74</v>
      </c>
      <c r="H1952" t="s">
        <v>13</v>
      </c>
      <c r="I1952" s="1">
        <v>41111</v>
      </c>
      <c r="J1952" t="s">
        <v>14</v>
      </c>
      <c r="K1952">
        <v>32</v>
      </c>
      <c r="L1952">
        <v>2</v>
      </c>
      <c r="M1952">
        <f>Table1[[#This Row],[DueDate]]-Table1[[#This Row],[SettledDate]]</f>
        <v>-2</v>
      </c>
    </row>
    <row r="1953" spans="1:13" x14ac:dyDescent="0.3">
      <c r="A1953">
        <v>406</v>
      </c>
      <c r="B1953" t="s">
        <v>19</v>
      </c>
      <c r="C1953" s="1">
        <v>41005</v>
      </c>
      <c r="D1953">
        <v>7885181731</v>
      </c>
      <c r="E1953" s="1">
        <v>40940</v>
      </c>
      <c r="F1953" s="1">
        <v>40970</v>
      </c>
      <c r="G1953">
        <v>87.13</v>
      </c>
      <c r="H1953" t="s">
        <v>13</v>
      </c>
      <c r="I1953" s="1">
        <v>40983</v>
      </c>
      <c r="J1953" t="s">
        <v>14</v>
      </c>
      <c r="K1953">
        <v>43</v>
      </c>
      <c r="L1953">
        <v>13</v>
      </c>
      <c r="M1953">
        <f>Table1[[#This Row],[DueDate]]-Table1[[#This Row],[SettledDate]]</f>
        <v>-13</v>
      </c>
    </row>
    <row r="1954" spans="1:13" x14ac:dyDescent="0.3">
      <c r="A1954">
        <v>406</v>
      </c>
      <c r="B1954" t="s">
        <v>66</v>
      </c>
      <c r="C1954" s="1">
        <v>41048</v>
      </c>
      <c r="D1954">
        <v>7890869729</v>
      </c>
      <c r="E1954" s="1">
        <v>41238</v>
      </c>
      <c r="F1954" s="1">
        <v>41268</v>
      </c>
      <c r="G1954">
        <v>87.71</v>
      </c>
      <c r="H1954" t="s">
        <v>13</v>
      </c>
      <c r="I1954" s="1">
        <v>41243</v>
      </c>
      <c r="J1954" t="s">
        <v>17</v>
      </c>
      <c r="K1954">
        <v>5</v>
      </c>
      <c r="L1954">
        <v>0</v>
      </c>
      <c r="M1954">
        <f>Table1[[#This Row],[DueDate]]-Table1[[#This Row],[SettledDate]]</f>
        <v>25</v>
      </c>
    </row>
    <row r="1955" spans="1:13" x14ac:dyDescent="0.3">
      <c r="A1955">
        <v>770</v>
      </c>
      <c r="B1955" t="s">
        <v>84</v>
      </c>
      <c r="C1955" s="1">
        <v>41367</v>
      </c>
      <c r="D1955">
        <v>7893242563</v>
      </c>
      <c r="E1955" s="1">
        <v>41350</v>
      </c>
      <c r="F1955" s="1">
        <v>41380</v>
      </c>
      <c r="G1955">
        <v>37.659999999999997</v>
      </c>
      <c r="H1955" t="s">
        <v>13</v>
      </c>
      <c r="I1955" s="1">
        <v>41362</v>
      </c>
      <c r="J1955" t="s">
        <v>14</v>
      </c>
      <c r="K1955">
        <v>12</v>
      </c>
      <c r="L1955">
        <v>0</v>
      </c>
      <c r="M1955">
        <f>Table1[[#This Row],[DueDate]]-Table1[[#This Row],[SettledDate]]</f>
        <v>18</v>
      </c>
    </row>
    <row r="1956" spans="1:13" x14ac:dyDescent="0.3">
      <c r="A1956">
        <v>391</v>
      </c>
      <c r="B1956" t="s">
        <v>93</v>
      </c>
      <c r="C1956" s="1">
        <v>41445</v>
      </c>
      <c r="D1956">
        <v>7896000091</v>
      </c>
      <c r="E1956" s="1">
        <v>41244</v>
      </c>
      <c r="F1956" s="1">
        <v>41274</v>
      </c>
      <c r="G1956">
        <v>38.409999999999997</v>
      </c>
      <c r="H1956" t="s">
        <v>16</v>
      </c>
      <c r="I1956" s="1">
        <v>41290</v>
      </c>
      <c r="J1956" t="s">
        <v>14</v>
      </c>
      <c r="K1956">
        <v>46</v>
      </c>
      <c r="L1956">
        <v>16</v>
      </c>
      <c r="M1956">
        <f>Table1[[#This Row],[DueDate]]-Table1[[#This Row],[SettledDate]]</f>
        <v>-16</v>
      </c>
    </row>
    <row r="1957" spans="1:13" x14ac:dyDescent="0.3">
      <c r="A1957">
        <v>897</v>
      </c>
      <c r="B1957" t="s">
        <v>42</v>
      </c>
      <c r="C1957" s="1">
        <v>41318</v>
      </c>
      <c r="D1957">
        <v>7903274357</v>
      </c>
      <c r="E1957" s="1">
        <v>41152</v>
      </c>
      <c r="F1957" s="1">
        <v>41182</v>
      </c>
      <c r="G1957">
        <v>57.8</v>
      </c>
      <c r="H1957" t="s">
        <v>13</v>
      </c>
      <c r="I1957" s="1">
        <v>41163</v>
      </c>
      <c r="J1957" t="s">
        <v>14</v>
      </c>
      <c r="K1957">
        <v>11</v>
      </c>
      <c r="L1957">
        <v>0</v>
      </c>
      <c r="M1957">
        <f>Table1[[#This Row],[DueDate]]-Table1[[#This Row],[SettledDate]]</f>
        <v>19</v>
      </c>
    </row>
    <row r="1958" spans="1:13" x14ac:dyDescent="0.3">
      <c r="A1958">
        <v>818</v>
      </c>
      <c r="B1958" t="s">
        <v>96</v>
      </c>
      <c r="C1958" s="1">
        <v>41515</v>
      </c>
      <c r="D1958">
        <v>7913946826</v>
      </c>
      <c r="E1958" s="1">
        <v>41452</v>
      </c>
      <c r="F1958" s="1">
        <v>41482</v>
      </c>
      <c r="G1958">
        <v>48.45</v>
      </c>
      <c r="H1958" t="s">
        <v>16</v>
      </c>
      <c r="I1958" s="1">
        <v>41508</v>
      </c>
      <c r="J1958" t="s">
        <v>14</v>
      </c>
      <c r="K1958">
        <v>56</v>
      </c>
      <c r="L1958">
        <v>26</v>
      </c>
      <c r="M1958">
        <f>Table1[[#This Row],[DueDate]]-Table1[[#This Row],[SettledDate]]</f>
        <v>-26</v>
      </c>
    </row>
    <row r="1959" spans="1:13" x14ac:dyDescent="0.3">
      <c r="A1959">
        <v>818</v>
      </c>
      <c r="B1959" t="s">
        <v>33</v>
      </c>
      <c r="C1959" s="1">
        <v>41060</v>
      </c>
      <c r="D1959">
        <v>7914349615</v>
      </c>
      <c r="E1959" s="1">
        <v>41465</v>
      </c>
      <c r="F1959" s="1">
        <v>41495</v>
      </c>
      <c r="G1959">
        <v>65.599999999999994</v>
      </c>
      <c r="H1959" t="s">
        <v>13</v>
      </c>
      <c r="I1959" s="1">
        <v>41494</v>
      </c>
      <c r="J1959" t="s">
        <v>17</v>
      </c>
      <c r="K1959">
        <v>29</v>
      </c>
      <c r="L1959">
        <v>0</v>
      </c>
      <c r="M1959">
        <f>Table1[[#This Row],[DueDate]]-Table1[[#This Row],[SettledDate]]</f>
        <v>1</v>
      </c>
    </row>
    <row r="1960" spans="1:13" x14ac:dyDescent="0.3">
      <c r="A1960">
        <v>818</v>
      </c>
      <c r="B1960" t="s">
        <v>39</v>
      </c>
      <c r="C1960" s="1">
        <v>40960</v>
      </c>
      <c r="D1960">
        <v>7932116400</v>
      </c>
      <c r="E1960" s="1">
        <v>41312</v>
      </c>
      <c r="F1960" s="1">
        <v>41342</v>
      </c>
      <c r="G1960">
        <v>38.86</v>
      </c>
      <c r="H1960" t="s">
        <v>13</v>
      </c>
      <c r="I1960" s="1">
        <v>41347</v>
      </c>
      <c r="J1960" t="s">
        <v>17</v>
      </c>
      <c r="K1960">
        <v>35</v>
      </c>
      <c r="L1960">
        <v>5</v>
      </c>
      <c r="M1960">
        <f>Table1[[#This Row],[DueDate]]-Table1[[#This Row],[SettledDate]]</f>
        <v>-5</v>
      </c>
    </row>
    <row r="1961" spans="1:13" x14ac:dyDescent="0.3">
      <c r="A1961">
        <v>897</v>
      </c>
      <c r="B1961" t="s">
        <v>101</v>
      </c>
      <c r="C1961" s="1">
        <v>41366</v>
      </c>
      <c r="D1961">
        <v>7934803012</v>
      </c>
      <c r="E1961" s="1">
        <v>41199</v>
      </c>
      <c r="F1961" s="1">
        <v>41229</v>
      </c>
      <c r="G1961">
        <v>63.96</v>
      </c>
      <c r="H1961" t="s">
        <v>16</v>
      </c>
      <c r="I1961" s="1">
        <v>41241</v>
      </c>
      <c r="J1961" t="s">
        <v>14</v>
      </c>
      <c r="K1961">
        <v>42</v>
      </c>
      <c r="L1961">
        <v>12</v>
      </c>
      <c r="M1961">
        <f>Table1[[#This Row],[DueDate]]-Table1[[#This Row],[SettledDate]]</f>
        <v>-12</v>
      </c>
    </row>
    <row r="1962" spans="1:13" x14ac:dyDescent="0.3">
      <c r="A1962">
        <v>770</v>
      </c>
      <c r="B1962" t="s">
        <v>98</v>
      </c>
      <c r="C1962" s="1">
        <v>41077</v>
      </c>
      <c r="D1962">
        <v>7935547980</v>
      </c>
      <c r="E1962" s="1">
        <v>41251</v>
      </c>
      <c r="F1962" s="1">
        <v>41281</v>
      </c>
      <c r="G1962">
        <v>66.27</v>
      </c>
      <c r="H1962" t="s">
        <v>13</v>
      </c>
      <c r="I1962" s="1">
        <v>41273</v>
      </c>
      <c r="J1962" t="s">
        <v>17</v>
      </c>
      <c r="K1962">
        <v>22</v>
      </c>
      <c r="L1962">
        <v>0</v>
      </c>
      <c r="M1962">
        <f>Table1[[#This Row],[DueDate]]-Table1[[#This Row],[SettledDate]]</f>
        <v>8</v>
      </c>
    </row>
    <row r="1963" spans="1:13" x14ac:dyDescent="0.3">
      <c r="A1963">
        <v>770</v>
      </c>
      <c r="B1963" t="s">
        <v>67</v>
      </c>
      <c r="C1963" s="1">
        <v>40986</v>
      </c>
      <c r="D1963">
        <v>7939830476</v>
      </c>
      <c r="E1963" s="1">
        <v>41108</v>
      </c>
      <c r="F1963" s="1">
        <v>41138</v>
      </c>
      <c r="G1963">
        <v>67.790000000000006</v>
      </c>
      <c r="H1963" t="s">
        <v>16</v>
      </c>
      <c r="I1963" s="1">
        <v>41161</v>
      </c>
      <c r="J1963" t="s">
        <v>17</v>
      </c>
      <c r="K1963">
        <v>53</v>
      </c>
      <c r="L1963">
        <v>23</v>
      </c>
      <c r="M1963">
        <f>Table1[[#This Row],[DueDate]]-Table1[[#This Row],[SettledDate]]</f>
        <v>-23</v>
      </c>
    </row>
    <row r="1964" spans="1:13" x14ac:dyDescent="0.3">
      <c r="A1964">
        <v>406</v>
      </c>
      <c r="B1964" t="s">
        <v>61</v>
      </c>
      <c r="C1964" s="1">
        <v>41368</v>
      </c>
      <c r="D1964">
        <v>7942175485</v>
      </c>
      <c r="E1964" s="1">
        <v>41247</v>
      </c>
      <c r="F1964" s="1">
        <v>41277</v>
      </c>
      <c r="G1964">
        <v>78.12</v>
      </c>
      <c r="H1964" t="s">
        <v>16</v>
      </c>
      <c r="I1964" s="1">
        <v>41286</v>
      </c>
      <c r="J1964" t="s">
        <v>14</v>
      </c>
      <c r="K1964">
        <v>39</v>
      </c>
      <c r="L1964">
        <v>9</v>
      </c>
      <c r="M1964">
        <f>Table1[[#This Row],[DueDate]]-Table1[[#This Row],[SettledDate]]</f>
        <v>-9</v>
      </c>
    </row>
    <row r="1965" spans="1:13" x14ac:dyDescent="0.3">
      <c r="A1965">
        <v>818</v>
      </c>
      <c r="B1965" t="s">
        <v>100</v>
      </c>
      <c r="C1965" s="1">
        <v>41563</v>
      </c>
      <c r="D1965">
        <v>7948353278</v>
      </c>
      <c r="E1965" s="1">
        <v>40937</v>
      </c>
      <c r="F1965" s="1">
        <v>40967</v>
      </c>
      <c r="G1965">
        <v>59.08</v>
      </c>
      <c r="H1965" t="s">
        <v>16</v>
      </c>
      <c r="I1965" s="1">
        <v>40987</v>
      </c>
      <c r="J1965" t="s">
        <v>14</v>
      </c>
      <c r="K1965">
        <v>50</v>
      </c>
      <c r="L1965">
        <v>20</v>
      </c>
      <c r="M1965">
        <f>Table1[[#This Row],[DueDate]]-Table1[[#This Row],[SettledDate]]</f>
        <v>-20</v>
      </c>
    </row>
    <row r="1966" spans="1:13" x14ac:dyDescent="0.3">
      <c r="A1966">
        <v>406</v>
      </c>
      <c r="B1966" t="s">
        <v>58</v>
      </c>
      <c r="C1966" s="1">
        <v>40985</v>
      </c>
      <c r="D1966">
        <v>7949028171</v>
      </c>
      <c r="E1966" s="1">
        <v>41044</v>
      </c>
      <c r="F1966" s="1">
        <v>41074</v>
      </c>
      <c r="G1966">
        <v>76.27</v>
      </c>
      <c r="H1966" t="s">
        <v>16</v>
      </c>
      <c r="I1966" s="1">
        <v>41077</v>
      </c>
      <c r="J1966" t="s">
        <v>17</v>
      </c>
      <c r="K1966">
        <v>33</v>
      </c>
      <c r="L1966">
        <v>3</v>
      </c>
      <c r="M1966">
        <f>Table1[[#This Row],[DueDate]]-Table1[[#This Row],[SettledDate]]</f>
        <v>-3</v>
      </c>
    </row>
    <row r="1967" spans="1:13" x14ac:dyDescent="0.3">
      <c r="A1967">
        <v>770</v>
      </c>
      <c r="B1967" t="s">
        <v>71</v>
      </c>
      <c r="C1967" s="1">
        <v>41126</v>
      </c>
      <c r="D1967">
        <v>7949269803</v>
      </c>
      <c r="E1967" s="1">
        <v>41189</v>
      </c>
      <c r="F1967" s="1">
        <v>41219</v>
      </c>
      <c r="G1967">
        <v>44.83</v>
      </c>
      <c r="H1967" t="s">
        <v>13</v>
      </c>
      <c r="I1967" s="1">
        <v>41205</v>
      </c>
      <c r="J1967" t="s">
        <v>17</v>
      </c>
      <c r="K1967">
        <v>16</v>
      </c>
      <c r="L1967">
        <v>0</v>
      </c>
      <c r="M1967">
        <f>Table1[[#This Row],[DueDate]]-Table1[[#This Row],[SettledDate]]</f>
        <v>14</v>
      </c>
    </row>
    <row r="1968" spans="1:13" x14ac:dyDescent="0.3">
      <c r="A1968">
        <v>391</v>
      </c>
      <c r="B1968" t="s">
        <v>85</v>
      </c>
      <c r="C1968" s="1">
        <v>41021</v>
      </c>
      <c r="D1968">
        <v>7952881452</v>
      </c>
      <c r="E1968" s="1">
        <v>41459</v>
      </c>
      <c r="F1968" s="1">
        <v>41489</v>
      </c>
      <c r="G1968">
        <v>38.96</v>
      </c>
      <c r="H1968" t="s">
        <v>13</v>
      </c>
      <c r="I1968" s="1">
        <v>41472</v>
      </c>
      <c r="J1968" t="s">
        <v>17</v>
      </c>
      <c r="K1968">
        <v>13</v>
      </c>
      <c r="L1968">
        <v>0</v>
      </c>
      <c r="M1968">
        <f>Table1[[#This Row],[DueDate]]-Table1[[#This Row],[SettledDate]]</f>
        <v>17</v>
      </c>
    </row>
    <row r="1969" spans="1:13" x14ac:dyDescent="0.3">
      <c r="A1969">
        <v>770</v>
      </c>
      <c r="B1969" t="s">
        <v>87</v>
      </c>
      <c r="C1969" s="1">
        <v>41029</v>
      </c>
      <c r="D1969">
        <v>7957459350</v>
      </c>
      <c r="E1969" s="1">
        <v>41487</v>
      </c>
      <c r="F1969" s="1">
        <v>41517</v>
      </c>
      <c r="G1969">
        <v>55.8</v>
      </c>
      <c r="H1969" t="s">
        <v>13</v>
      </c>
      <c r="I1969" s="1">
        <v>41533</v>
      </c>
      <c r="J1969" t="s">
        <v>17</v>
      </c>
      <c r="K1969">
        <v>46</v>
      </c>
      <c r="L1969">
        <v>16</v>
      </c>
      <c r="M1969">
        <f>Table1[[#This Row],[DueDate]]-Table1[[#This Row],[SettledDate]]</f>
        <v>-16</v>
      </c>
    </row>
    <row r="1970" spans="1:13" x14ac:dyDescent="0.3">
      <c r="A1970">
        <v>818</v>
      </c>
      <c r="B1970" t="s">
        <v>32</v>
      </c>
      <c r="C1970" s="1">
        <v>40917</v>
      </c>
      <c r="D1970">
        <v>7957903409</v>
      </c>
      <c r="E1970" s="1">
        <v>41593</v>
      </c>
      <c r="F1970" s="1">
        <v>41623</v>
      </c>
      <c r="G1970">
        <v>82.29</v>
      </c>
      <c r="H1970" t="s">
        <v>13</v>
      </c>
      <c r="I1970" s="1">
        <v>41598</v>
      </c>
      <c r="J1970" t="s">
        <v>17</v>
      </c>
      <c r="K1970">
        <v>5</v>
      </c>
      <c r="L1970">
        <v>0</v>
      </c>
      <c r="M1970">
        <f>Table1[[#This Row],[DueDate]]-Table1[[#This Row],[SettledDate]]</f>
        <v>25</v>
      </c>
    </row>
    <row r="1971" spans="1:13" x14ac:dyDescent="0.3">
      <c r="A1971">
        <v>770</v>
      </c>
      <c r="B1971" t="s">
        <v>35</v>
      </c>
      <c r="C1971" s="1">
        <v>40945</v>
      </c>
      <c r="D1971">
        <v>7958057215</v>
      </c>
      <c r="E1971" s="1">
        <v>41485</v>
      </c>
      <c r="F1971" s="1">
        <v>41515</v>
      </c>
      <c r="G1971">
        <v>65.59</v>
      </c>
      <c r="H1971" t="s">
        <v>16</v>
      </c>
      <c r="I1971" s="1">
        <v>41541</v>
      </c>
      <c r="J1971" t="s">
        <v>17</v>
      </c>
      <c r="K1971">
        <v>56</v>
      </c>
      <c r="L1971">
        <v>26</v>
      </c>
      <c r="M1971">
        <f>Table1[[#This Row],[DueDate]]-Table1[[#This Row],[SettledDate]]</f>
        <v>-26</v>
      </c>
    </row>
    <row r="1972" spans="1:13" x14ac:dyDescent="0.3">
      <c r="A1972">
        <v>897</v>
      </c>
      <c r="B1972" t="s">
        <v>42</v>
      </c>
      <c r="C1972" s="1">
        <v>41318</v>
      </c>
      <c r="D1972">
        <v>7961973380</v>
      </c>
      <c r="E1972" s="1">
        <v>41569</v>
      </c>
      <c r="F1972" s="1">
        <v>41599</v>
      </c>
      <c r="G1972">
        <v>41.64</v>
      </c>
      <c r="H1972" t="s">
        <v>13</v>
      </c>
      <c r="I1972" s="1">
        <v>41571</v>
      </c>
      <c r="J1972" t="s">
        <v>17</v>
      </c>
      <c r="K1972">
        <v>2</v>
      </c>
      <c r="L1972">
        <v>0</v>
      </c>
      <c r="M1972">
        <f>Table1[[#This Row],[DueDate]]-Table1[[#This Row],[SettledDate]]</f>
        <v>28</v>
      </c>
    </row>
    <row r="1973" spans="1:13" x14ac:dyDescent="0.3">
      <c r="A1973">
        <v>391</v>
      </c>
      <c r="B1973" t="s">
        <v>31</v>
      </c>
      <c r="C1973" s="1">
        <v>41352</v>
      </c>
      <c r="D1973">
        <v>7976742421</v>
      </c>
      <c r="E1973" s="1">
        <v>41096</v>
      </c>
      <c r="F1973" s="1">
        <v>41126</v>
      </c>
      <c r="G1973">
        <v>54.33</v>
      </c>
      <c r="H1973" t="s">
        <v>13</v>
      </c>
      <c r="I1973" s="1">
        <v>41107</v>
      </c>
      <c r="J1973" t="s">
        <v>14</v>
      </c>
      <c r="K1973">
        <v>11</v>
      </c>
      <c r="L1973">
        <v>0</v>
      </c>
      <c r="M1973">
        <f>Table1[[#This Row],[DueDate]]-Table1[[#This Row],[SettledDate]]</f>
        <v>19</v>
      </c>
    </row>
    <row r="1974" spans="1:13" x14ac:dyDescent="0.3">
      <c r="A1974">
        <v>770</v>
      </c>
      <c r="B1974" t="s">
        <v>57</v>
      </c>
      <c r="C1974" s="1">
        <v>41274</v>
      </c>
      <c r="D1974">
        <v>7977041657</v>
      </c>
      <c r="E1974" s="1">
        <v>41073</v>
      </c>
      <c r="F1974" s="1">
        <v>41103</v>
      </c>
      <c r="G1974">
        <v>43.52</v>
      </c>
      <c r="H1974" t="s">
        <v>13</v>
      </c>
      <c r="I1974" s="1">
        <v>41107</v>
      </c>
      <c r="J1974" t="s">
        <v>14</v>
      </c>
      <c r="K1974">
        <v>34</v>
      </c>
      <c r="L1974">
        <v>4</v>
      </c>
      <c r="M1974">
        <f>Table1[[#This Row],[DueDate]]-Table1[[#This Row],[SettledDate]]</f>
        <v>-4</v>
      </c>
    </row>
    <row r="1975" spans="1:13" x14ac:dyDescent="0.3">
      <c r="A1975">
        <v>897</v>
      </c>
      <c r="B1975" t="s">
        <v>25</v>
      </c>
      <c r="C1975" s="1">
        <v>41003</v>
      </c>
      <c r="D1975">
        <v>7977287829</v>
      </c>
      <c r="E1975" s="1">
        <v>41181</v>
      </c>
      <c r="F1975" s="1">
        <v>41211</v>
      </c>
      <c r="G1975">
        <v>46.41</v>
      </c>
      <c r="H1975" t="s">
        <v>13</v>
      </c>
      <c r="I1975" s="1">
        <v>41205</v>
      </c>
      <c r="J1975" t="s">
        <v>17</v>
      </c>
      <c r="K1975">
        <v>24</v>
      </c>
      <c r="L1975">
        <v>0</v>
      </c>
      <c r="M1975">
        <f>Table1[[#This Row],[DueDate]]-Table1[[#This Row],[SettledDate]]</f>
        <v>6</v>
      </c>
    </row>
    <row r="1976" spans="1:13" x14ac:dyDescent="0.3">
      <c r="A1976">
        <v>770</v>
      </c>
      <c r="B1976" t="s">
        <v>87</v>
      </c>
      <c r="C1976" s="1">
        <v>41029</v>
      </c>
      <c r="D1976">
        <v>7979390388</v>
      </c>
      <c r="E1976" s="1">
        <v>41204</v>
      </c>
      <c r="F1976" s="1">
        <v>41234</v>
      </c>
      <c r="G1976">
        <v>34.49</v>
      </c>
      <c r="H1976" t="s">
        <v>13</v>
      </c>
      <c r="I1976" s="1">
        <v>41245</v>
      </c>
      <c r="J1976" t="s">
        <v>17</v>
      </c>
      <c r="K1976">
        <v>41</v>
      </c>
      <c r="L1976">
        <v>11</v>
      </c>
      <c r="M1976">
        <f>Table1[[#This Row],[DueDate]]-Table1[[#This Row],[SettledDate]]</f>
        <v>-11</v>
      </c>
    </row>
    <row r="1977" spans="1:13" x14ac:dyDescent="0.3">
      <c r="A1977">
        <v>391</v>
      </c>
      <c r="B1977" t="s">
        <v>77</v>
      </c>
      <c r="C1977" s="1">
        <v>41150</v>
      </c>
      <c r="D1977">
        <v>7987067619</v>
      </c>
      <c r="E1977" s="1">
        <v>40974</v>
      </c>
      <c r="F1977" s="1">
        <v>41004</v>
      </c>
      <c r="G1977">
        <v>67.83</v>
      </c>
      <c r="H1977" t="s">
        <v>13</v>
      </c>
      <c r="I1977" s="1">
        <v>40996</v>
      </c>
      <c r="J1977" t="s">
        <v>14</v>
      </c>
      <c r="K1977">
        <v>22</v>
      </c>
      <c r="L1977">
        <v>0</v>
      </c>
      <c r="M1977">
        <f>Table1[[#This Row],[DueDate]]-Table1[[#This Row],[SettledDate]]</f>
        <v>8</v>
      </c>
    </row>
    <row r="1978" spans="1:13" x14ac:dyDescent="0.3">
      <c r="A1978">
        <v>897</v>
      </c>
      <c r="B1978" t="s">
        <v>25</v>
      </c>
      <c r="C1978" s="1">
        <v>41003</v>
      </c>
      <c r="D1978">
        <v>7987083569</v>
      </c>
      <c r="E1978" s="1">
        <v>41111</v>
      </c>
      <c r="F1978" s="1">
        <v>41141</v>
      </c>
      <c r="G1978">
        <v>17.37</v>
      </c>
      <c r="H1978" t="s">
        <v>13</v>
      </c>
      <c r="I1978" s="1">
        <v>41141</v>
      </c>
      <c r="J1978" t="s">
        <v>17</v>
      </c>
      <c r="K1978">
        <v>30</v>
      </c>
      <c r="L1978">
        <v>0</v>
      </c>
      <c r="M1978">
        <f>Table1[[#This Row],[DueDate]]-Table1[[#This Row],[SettledDate]]</f>
        <v>0</v>
      </c>
    </row>
    <row r="1979" spans="1:13" x14ac:dyDescent="0.3">
      <c r="A1979">
        <v>770</v>
      </c>
      <c r="B1979" t="s">
        <v>95</v>
      </c>
      <c r="C1979" s="1">
        <v>41394</v>
      </c>
      <c r="D1979">
        <v>7991968212</v>
      </c>
      <c r="E1979" s="1">
        <v>41292</v>
      </c>
      <c r="F1979" s="1">
        <v>41322</v>
      </c>
      <c r="G1979">
        <v>72.95</v>
      </c>
      <c r="H1979" t="s">
        <v>13</v>
      </c>
      <c r="I1979" s="1">
        <v>41313</v>
      </c>
      <c r="J1979" t="s">
        <v>14</v>
      </c>
      <c r="K1979">
        <v>21</v>
      </c>
      <c r="L1979">
        <v>0</v>
      </c>
      <c r="M1979">
        <f>Table1[[#This Row],[DueDate]]-Table1[[#This Row],[SettledDate]]</f>
        <v>9</v>
      </c>
    </row>
    <row r="1980" spans="1:13" x14ac:dyDescent="0.3">
      <c r="A1980">
        <v>406</v>
      </c>
      <c r="B1980" t="s">
        <v>94</v>
      </c>
      <c r="C1980" s="1">
        <v>41258</v>
      </c>
      <c r="D1980">
        <v>7992662919</v>
      </c>
      <c r="E1980" s="1">
        <v>41423</v>
      </c>
      <c r="F1980" s="1">
        <v>41453</v>
      </c>
      <c r="G1980">
        <v>56.85</v>
      </c>
      <c r="H1980" t="s">
        <v>13</v>
      </c>
      <c r="I1980" s="1">
        <v>41457</v>
      </c>
      <c r="J1980" t="s">
        <v>17</v>
      </c>
      <c r="K1980">
        <v>34</v>
      </c>
      <c r="L1980">
        <v>4</v>
      </c>
      <c r="M1980">
        <f>Table1[[#This Row],[DueDate]]-Table1[[#This Row],[SettledDate]]</f>
        <v>-4</v>
      </c>
    </row>
    <row r="1981" spans="1:13" x14ac:dyDescent="0.3">
      <c r="A1981">
        <v>391</v>
      </c>
      <c r="B1981" t="s">
        <v>54</v>
      </c>
      <c r="C1981" s="1">
        <v>41123</v>
      </c>
      <c r="D1981">
        <v>7992871769</v>
      </c>
      <c r="E1981" s="1">
        <v>41550</v>
      </c>
      <c r="F1981" s="1">
        <v>41580</v>
      </c>
      <c r="G1981">
        <v>99.22</v>
      </c>
      <c r="H1981" t="s">
        <v>13</v>
      </c>
      <c r="I1981" s="1">
        <v>41595</v>
      </c>
      <c r="J1981" t="s">
        <v>17</v>
      </c>
      <c r="K1981">
        <v>45</v>
      </c>
      <c r="L1981">
        <v>15</v>
      </c>
      <c r="M1981">
        <f>Table1[[#This Row],[DueDate]]-Table1[[#This Row],[SettledDate]]</f>
        <v>-15</v>
      </c>
    </row>
    <row r="1982" spans="1:13" x14ac:dyDescent="0.3">
      <c r="A1982">
        <v>391</v>
      </c>
      <c r="B1982" t="s">
        <v>77</v>
      </c>
      <c r="C1982" s="1">
        <v>41150</v>
      </c>
      <c r="D1982">
        <v>7993778070</v>
      </c>
      <c r="E1982" s="1">
        <v>41135</v>
      </c>
      <c r="F1982" s="1">
        <v>41165</v>
      </c>
      <c r="G1982">
        <v>50.66</v>
      </c>
      <c r="H1982" t="s">
        <v>13</v>
      </c>
      <c r="I1982" s="1">
        <v>41162</v>
      </c>
      <c r="J1982" t="s">
        <v>14</v>
      </c>
      <c r="K1982">
        <v>27</v>
      </c>
      <c r="L1982">
        <v>0</v>
      </c>
      <c r="M1982">
        <f>Table1[[#This Row],[DueDate]]-Table1[[#This Row],[SettledDate]]</f>
        <v>3</v>
      </c>
    </row>
    <row r="1983" spans="1:13" x14ac:dyDescent="0.3">
      <c r="A1983">
        <v>897</v>
      </c>
      <c r="B1983" t="s">
        <v>112</v>
      </c>
      <c r="C1983" s="1">
        <v>41496</v>
      </c>
      <c r="D1983">
        <v>8009169493</v>
      </c>
      <c r="E1983" s="1">
        <v>40922</v>
      </c>
      <c r="F1983" s="1">
        <v>40952</v>
      </c>
      <c r="G1983">
        <v>65.900000000000006</v>
      </c>
      <c r="H1983" t="s">
        <v>13</v>
      </c>
      <c r="I1983" s="1">
        <v>40942</v>
      </c>
      <c r="J1983" t="s">
        <v>14</v>
      </c>
      <c r="K1983">
        <v>20</v>
      </c>
      <c r="L1983">
        <v>0</v>
      </c>
      <c r="M1983">
        <f>Table1[[#This Row],[DueDate]]-Table1[[#This Row],[SettledDate]]</f>
        <v>10</v>
      </c>
    </row>
    <row r="1984" spans="1:13" x14ac:dyDescent="0.3">
      <c r="A1984">
        <v>897</v>
      </c>
      <c r="B1984" t="s">
        <v>107</v>
      </c>
      <c r="C1984" s="1">
        <v>41584</v>
      </c>
      <c r="D1984">
        <v>8011401581</v>
      </c>
      <c r="E1984" s="1">
        <v>40968</v>
      </c>
      <c r="F1984" s="1">
        <v>40998</v>
      </c>
      <c r="G1984">
        <v>24.63</v>
      </c>
      <c r="H1984" t="s">
        <v>13</v>
      </c>
      <c r="I1984" s="1">
        <v>40989</v>
      </c>
      <c r="J1984" t="s">
        <v>14</v>
      </c>
      <c r="K1984">
        <v>21</v>
      </c>
      <c r="L1984">
        <v>0</v>
      </c>
      <c r="M1984">
        <f>Table1[[#This Row],[DueDate]]-Table1[[#This Row],[SettledDate]]</f>
        <v>9</v>
      </c>
    </row>
    <row r="1985" spans="1:13" x14ac:dyDescent="0.3">
      <c r="A1985">
        <v>818</v>
      </c>
      <c r="B1985" t="s">
        <v>41</v>
      </c>
      <c r="C1985" s="1">
        <v>41296</v>
      </c>
      <c r="D1985">
        <v>8016290722</v>
      </c>
      <c r="E1985" s="1">
        <v>41244</v>
      </c>
      <c r="F1985" s="1">
        <v>41274</v>
      </c>
      <c r="G1985">
        <v>30.8</v>
      </c>
      <c r="H1985" t="s">
        <v>13</v>
      </c>
      <c r="I1985" s="1">
        <v>41283</v>
      </c>
      <c r="J1985" t="s">
        <v>14</v>
      </c>
      <c r="K1985">
        <v>39</v>
      </c>
      <c r="L1985">
        <v>9</v>
      </c>
      <c r="M1985">
        <f>Table1[[#This Row],[DueDate]]-Table1[[#This Row],[SettledDate]]</f>
        <v>-9</v>
      </c>
    </row>
    <row r="1986" spans="1:13" x14ac:dyDescent="0.3">
      <c r="A1986">
        <v>391</v>
      </c>
      <c r="B1986" t="s">
        <v>93</v>
      </c>
      <c r="C1986" s="1">
        <v>41445</v>
      </c>
      <c r="D1986">
        <v>8017340942</v>
      </c>
      <c r="E1986" s="1">
        <v>41387</v>
      </c>
      <c r="F1986" s="1">
        <v>41417</v>
      </c>
      <c r="G1986">
        <v>19.53</v>
      </c>
      <c r="H1986" t="s">
        <v>13</v>
      </c>
      <c r="I1986" s="1">
        <v>41415</v>
      </c>
      <c r="J1986" t="s">
        <v>14</v>
      </c>
      <c r="K1986">
        <v>28</v>
      </c>
      <c r="L1986">
        <v>0</v>
      </c>
      <c r="M1986">
        <f>Table1[[#This Row],[DueDate]]-Table1[[#This Row],[SettledDate]]</f>
        <v>2</v>
      </c>
    </row>
    <row r="1987" spans="1:13" x14ac:dyDescent="0.3">
      <c r="A1987">
        <v>391</v>
      </c>
      <c r="B1987" t="s">
        <v>74</v>
      </c>
      <c r="C1987" s="1">
        <v>41532</v>
      </c>
      <c r="D1987">
        <v>8019405718</v>
      </c>
      <c r="E1987" s="1">
        <v>41431</v>
      </c>
      <c r="F1987" s="1">
        <v>41461</v>
      </c>
      <c r="G1987">
        <v>47.99</v>
      </c>
      <c r="H1987" t="s">
        <v>16</v>
      </c>
      <c r="I1987" s="1">
        <v>41466</v>
      </c>
      <c r="J1987" t="s">
        <v>14</v>
      </c>
      <c r="K1987">
        <v>35</v>
      </c>
      <c r="L1987">
        <v>5</v>
      </c>
      <c r="M1987">
        <f>Table1[[#This Row],[DueDate]]-Table1[[#This Row],[SettledDate]]</f>
        <v>-5</v>
      </c>
    </row>
    <row r="1988" spans="1:13" x14ac:dyDescent="0.3">
      <c r="A1988">
        <v>818</v>
      </c>
      <c r="B1988" t="s">
        <v>111</v>
      </c>
      <c r="C1988" s="1">
        <v>41521</v>
      </c>
      <c r="D1988">
        <v>8024350758</v>
      </c>
      <c r="E1988" s="1">
        <v>41156</v>
      </c>
      <c r="F1988" s="1">
        <v>41186</v>
      </c>
      <c r="G1988">
        <v>44.51</v>
      </c>
      <c r="H1988" t="s">
        <v>13</v>
      </c>
      <c r="I1988" s="1">
        <v>41180</v>
      </c>
      <c r="J1988" t="s">
        <v>14</v>
      </c>
      <c r="K1988">
        <v>24</v>
      </c>
      <c r="L1988">
        <v>0</v>
      </c>
      <c r="M1988">
        <f>Table1[[#This Row],[DueDate]]-Table1[[#This Row],[SettledDate]]</f>
        <v>6</v>
      </c>
    </row>
    <row r="1989" spans="1:13" x14ac:dyDescent="0.3">
      <c r="A1989">
        <v>391</v>
      </c>
      <c r="B1989" t="s">
        <v>48</v>
      </c>
      <c r="C1989" s="1">
        <v>41201</v>
      </c>
      <c r="D1989">
        <v>8026688554</v>
      </c>
      <c r="E1989" s="1">
        <v>41319</v>
      </c>
      <c r="F1989" s="1">
        <v>41349</v>
      </c>
      <c r="G1989">
        <v>60.72</v>
      </c>
      <c r="H1989" t="s">
        <v>13</v>
      </c>
      <c r="I1989" s="1">
        <v>41328</v>
      </c>
      <c r="J1989" t="s">
        <v>17</v>
      </c>
      <c r="K1989">
        <v>9</v>
      </c>
      <c r="L1989">
        <v>0</v>
      </c>
      <c r="M1989">
        <f>Table1[[#This Row],[DueDate]]-Table1[[#This Row],[SettledDate]]</f>
        <v>21</v>
      </c>
    </row>
    <row r="1990" spans="1:13" x14ac:dyDescent="0.3">
      <c r="A1990">
        <v>818</v>
      </c>
      <c r="B1990" t="s">
        <v>97</v>
      </c>
      <c r="C1990" s="1">
        <v>41349</v>
      </c>
      <c r="D1990">
        <v>8030080145</v>
      </c>
      <c r="E1990" s="1">
        <v>41092</v>
      </c>
      <c r="F1990" s="1">
        <v>41122</v>
      </c>
      <c r="G1990">
        <v>87.16</v>
      </c>
      <c r="H1990" t="s">
        <v>13</v>
      </c>
      <c r="I1990" s="1">
        <v>41127</v>
      </c>
      <c r="J1990" t="s">
        <v>14</v>
      </c>
      <c r="K1990">
        <v>35</v>
      </c>
      <c r="L1990">
        <v>5</v>
      </c>
      <c r="M1990">
        <f>Table1[[#This Row],[DueDate]]-Table1[[#This Row],[SettledDate]]</f>
        <v>-5</v>
      </c>
    </row>
    <row r="1991" spans="1:13" x14ac:dyDescent="0.3">
      <c r="A1991">
        <v>391</v>
      </c>
      <c r="B1991" t="s">
        <v>12</v>
      </c>
      <c r="C1991" s="1">
        <v>41370</v>
      </c>
      <c r="D1991">
        <v>8033892101</v>
      </c>
      <c r="E1991" s="1">
        <v>41367</v>
      </c>
      <c r="F1991" s="1">
        <v>41397</v>
      </c>
      <c r="G1991">
        <v>74.34</v>
      </c>
      <c r="H1991" t="s">
        <v>13</v>
      </c>
      <c r="I1991" s="1">
        <v>41383</v>
      </c>
      <c r="J1991" t="s">
        <v>14</v>
      </c>
      <c r="K1991">
        <v>16</v>
      </c>
      <c r="L1991">
        <v>0</v>
      </c>
      <c r="M1991">
        <f>Table1[[#This Row],[DueDate]]-Table1[[#This Row],[SettledDate]]</f>
        <v>14</v>
      </c>
    </row>
    <row r="1992" spans="1:13" x14ac:dyDescent="0.3">
      <c r="A1992">
        <v>391</v>
      </c>
      <c r="B1992" t="s">
        <v>109</v>
      </c>
      <c r="C1992" s="1">
        <v>41405</v>
      </c>
      <c r="D1992">
        <v>8035927112</v>
      </c>
      <c r="E1992" s="1">
        <v>41347</v>
      </c>
      <c r="F1992" s="1">
        <v>41377</v>
      </c>
      <c r="G1992">
        <v>48.27</v>
      </c>
      <c r="H1992" t="s">
        <v>13</v>
      </c>
      <c r="I1992" s="1">
        <v>41374</v>
      </c>
      <c r="J1992" t="s">
        <v>14</v>
      </c>
      <c r="K1992">
        <v>27</v>
      </c>
      <c r="L1992">
        <v>0</v>
      </c>
      <c r="M1992">
        <f>Table1[[#This Row],[DueDate]]-Table1[[#This Row],[SettledDate]]</f>
        <v>3</v>
      </c>
    </row>
    <row r="1993" spans="1:13" x14ac:dyDescent="0.3">
      <c r="A1993">
        <v>770</v>
      </c>
      <c r="B1993" t="s">
        <v>84</v>
      </c>
      <c r="C1993" s="1">
        <v>41367</v>
      </c>
      <c r="D1993">
        <v>8044630018</v>
      </c>
      <c r="E1993" s="1">
        <v>41103</v>
      </c>
      <c r="F1993" s="1">
        <v>41133</v>
      </c>
      <c r="G1993">
        <v>46.68</v>
      </c>
      <c r="H1993" t="s">
        <v>13</v>
      </c>
      <c r="I1993" s="1">
        <v>41120</v>
      </c>
      <c r="J1993" t="s">
        <v>14</v>
      </c>
      <c r="K1993">
        <v>17</v>
      </c>
      <c r="L1993">
        <v>0</v>
      </c>
      <c r="M1993">
        <f>Table1[[#This Row],[DueDate]]-Table1[[#This Row],[SettledDate]]</f>
        <v>13</v>
      </c>
    </row>
    <row r="1994" spans="1:13" x14ac:dyDescent="0.3">
      <c r="A1994">
        <v>391</v>
      </c>
      <c r="B1994" t="s">
        <v>47</v>
      </c>
      <c r="C1994" s="1">
        <v>41240</v>
      </c>
      <c r="D1994">
        <v>8052943053</v>
      </c>
      <c r="E1994" s="1">
        <v>41605</v>
      </c>
      <c r="F1994" s="1">
        <v>41635</v>
      </c>
      <c r="G1994">
        <v>71.599999999999994</v>
      </c>
      <c r="H1994" t="s">
        <v>13</v>
      </c>
      <c r="I1994" s="1">
        <v>41626</v>
      </c>
      <c r="J1994" t="s">
        <v>17</v>
      </c>
      <c r="K1994">
        <v>21</v>
      </c>
      <c r="L1994">
        <v>0</v>
      </c>
      <c r="M1994">
        <f>Table1[[#This Row],[DueDate]]-Table1[[#This Row],[SettledDate]]</f>
        <v>9</v>
      </c>
    </row>
    <row r="1995" spans="1:13" x14ac:dyDescent="0.3">
      <c r="A1995">
        <v>770</v>
      </c>
      <c r="B1995" t="s">
        <v>99</v>
      </c>
      <c r="C1995" s="1">
        <v>41225</v>
      </c>
      <c r="D1995">
        <v>8056734091</v>
      </c>
      <c r="E1995" s="1">
        <v>41166</v>
      </c>
      <c r="F1995" s="1">
        <v>41196</v>
      </c>
      <c r="G1995">
        <v>50.87</v>
      </c>
      <c r="H1995" t="s">
        <v>13</v>
      </c>
      <c r="I1995" s="1">
        <v>41185</v>
      </c>
      <c r="J1995" t="s">
        <v>14</v>
      </c>
      <c r="K1995">
        <v>19</v>
      </c>
      <c r="L1995">
        <v>0</v>
      </c>
      <c r="M1995">
        <f>Table1[[#This Row],[DueDate]]-Table1[[#This Row],[SettledDate]]</f>
        <v>11</v>
      </c>
    </row>
    <row r="1996" spans="1:13" x14ac:dyDescent="0.3">
      <c r="A1996">
        <v>770</v>
      </c>
      <c r="B1996" t="s">
        <v>99</v>
      </c>
      <c r="C1996" s="1">
        <v>41225</v>
      </c>
      <c r="D1996">
        <v>8057232722</v>
      </c>
      <c r="E1996" s="1">
        <v>40917</v>
      </c>
      <c r="F1996" s="1">
        <v>40947</v>
      </c>
      <c r="G1996">
        <v>83.12</v>
      </c>
      <c r="H1996" t="s">
        <v>13</v>
      </c>
      <c r="I1996" s="1">
        <v>40938</v>
      </c>
      <c r="J1996" t="s">
        <v>14</v>
      </c>
      <c r="K1996">
        <v>21</v>
      </c>
      <c r="L1996">
        <v>0</v>
      </c>
      <c r="M1996">
        <f>Table1[[#This Row],[DueDate]]-Table1[[#This Row],[SettledDate]]</f>
        <v>9</v>
      </c>
    </row>
    <row r="1997" spans="1:13" x14ac:dyDescent="0.3">
      <c r="A1997">
        <v>406</v>
      </c>
      <c r="B1997" t="s">
        <v>34</v>
      </c>
      <c r="C1997" s="1">
        <v>41029</v>
      </c>
      <c r="D1997">
        <v>8061367328</v>
      </c>
      <c r="E1997" s="1">
        <v>41066</v>
      </c>
      <c r="F1997" s="1">
        <v>41096</v>
      </c>
      <c r="G1997">
        <v>82.79</v>
      </c>
      <c r="H1997" t="s">
        <v>13</v>
      </c>
      <c r="I1997" s="1">
        <v>41078</v>
      </c>
      <c r="J1997" t="s">
        <v>17</v>
      </c>
      <c r="K1997">
        <v>12</v>
      </c>
      <c r="L1997">
        <v>0</v>
      </c>
      <c r="M1997">
        <f>Table1[[#This Row],[DueDate]]-Table1[[#This Row],[SettledDate]]</f>
        <v>18</v>
      </c>
    </row>
    <row r="1998" spans="1:13" x14ac:dyDescent="0.3">
      <c r="A1998">
        <v>406</v>
      </c>
      <c r="B1998" t="s">
        <v>103</v>
      </c>
      <c r="C1998" s="1">
        <v>41022</v>
      </c>
      <c r="D1998">
        <v>8062397322</v>
      </c>
      <c r="E1998" s="1">
        <v>41531</v>
      </c>
      <c r="F1998" s="1">
        <v>41561</v>
      </c>
      <c r="G1998">
        <v>69.650000000000006</v>
      </c>
      <c r="H1998" t="s">
        <v>13</v>
      </c>
      <c r="I1998" s="1">
        <v>41548</v>
      </c>
      <c r="J1998" t="s">
        <v>17</v>
      </c>
      <c r="K1998">
        <v>17</v>
      </c>
      <c r="L1998">
        <v>0</v>
      </c>
      <c r="M1998">
        <f>Table1[[#This Row],[DueDate]]-Table1[[#This Row],[SettledDate]]</f>
        <v>13</v>
      </c>
    </row>
    <row r="1999" spans="1:13" x14ac:dyDescent="0.3">
      <c r="A1999">
        <v>391</v>
      </c>
      <c r="B1999" t="s">
        <v>49</v>
      </c>
      <c r="C1999" s="1">
        <v>41489</v>
      </c>
      <c r="D1999">
        <v>8066534559</v>
      </c>
      <c r="E1999" s="1">
        <v>41543</v>
      </c>
      <c r="F1999" s="1">
        <v>41573</v>
      </c>
      <c r="G1999">
        <v>64.95</v>
      </c>
      <c r="H1999" t="s">
        <v>13</v>
      </c>
      <c r="I1999" s="1">
        <v>41566</v>
      </c>
      <c r="J1999" t="s">
        <v>17</v>
      </c>
      <c r="K1999">
        <v>23</v>
      </c>
      <c r="L1999">
        <v>0</v>
      </c>
      <c r="M1999">
        <f>Table1[[#This Row],[DueDate]]-Table1[[#This Row],[SettledDate]]</f>
        <v>7</v>
      </c>
    </row>
    <row r="2000" spans="1:13" x14ac:dyDescent="0.3">
      <c r="A2000">
        <v>897</v>
      </c>
      <c r="B2000" t="s">
        <v>42</v>
      </c>
      <c r="C2000" s="1">
        <v>41318</v>
      </c>
      <c r="D2000">
        <v>8066734147</v>
      </c>
      <c r="E2000" s="1">
        <v>41064</v>
      </c>
      <c r="F2000" s="1">
        <v>41094</v>
      </c>
      <c r="G2000">
        <v>41.71</v>
      </c>
      <c r="H2000" t="s">
        <v>13</v>
      </c>
      <c r="I2000" s="1">
        <v>41076</v>
      </c>
      <c r="J2000" t="s">
        <v>14</v>
      </c>
      <c r="K2000">
        <v>12</v>
      </c>
      <c r="L2000">
        <v>0</v>
      </c>
      <c r="M2000">
        <f>Table1[[#This Row],[DueDate]]-Table1[[#This Row],[SettledDate]]</f>
        <v>18</v>
      </c>
    </row>
    <row r="2001" spans="1:13" x14ac:dyDescent="0.3">
      <c r="A2001">
        <v>818</v>
      </c>
      <c r="B2001" t="s">
        <v>20</v>
      </c>
      <c r="C2001" s="1">
        <v>41239</v>
      </c>
      <c r="D2001">
        <v>8075572741</v>
      </c>
      <c r="E2001" s="1">
        <v>41306</v>
      </c>
      <c r="F2001" s="1">
        <v>41336</v>
      </c>
      <c r="G2001">
        <v>69.59</v>
      </c>
      <c r="H2001" t="s">
        <v>16</v>
      </c>
      <c r="I2001" s="1">
        <v>41342</v>
      </c>
      <c r="J2001" t="s">
        <v>17</v>
      </c>
      <c r="K2001">
        <v>36</v>
      </c>
      <c r="L2001">
        <v>6</v>
      </c>
      <c r="M2001">
        <f>Table1[[#This Row],[DueDate]]-Table1[[#This Row],[SettledDate]]</f>
        <v>-6</v>
      </c>
    </row>
    <row r="2002" spans="1:13" x14ac:dyDescent="0.3">
      <c r="A2002">
        <v>818</v>
      </c>
      <c r="B2002" t="s">
        <v>96</v>
      </c>
      <c r="C2002" s="1">
        <v>41515</v>
      </c>
      <c r="D2002">
        <v>8077742155</v>
      </c>
      <c r="E2002" s="1">
        <v>41121</v>
      </c>
      <c r="F2002" s="1">
        <v>41151</v>
      </c>
      <c r="G2002">
        <v>55.5</v>
      </c>
      <c r="H2002" t="s">
        <v>16</v>
      </c>
      <c r="I2002" s="1">
        <v>41165</v>
      </c>
      <c r="J2002" t="s">
        <v>14</v>
      </c>
      <c r="K2002">
        <v>44</v>
      </c>
      <c r="L2002">
        <v>14</v>
      </c>
      <c r="M2002">
        <f>Table1[[#This Row],[DueDate]]-Table1[[#This Row],[SettledDate]]</f>
        <v>-14</v>
      </c>
    </row>
    <row r="2003" spans="1:13" x14ac:dyDescent="0.3">
      <c r="A2003">
        <v>391</v>
      </c>
      <c r="B2003" t="s">
        <v>31</v>
      </c>
      <c r="C2003" s="1">
        <v>41352</v>
      </c>
      <c r="D2003">
        <v>8081319512</v>
      </c>
      <c r="E2003" s="1">
        <v>40914</v>
      </c>
      <c r="F2003" s="1">
        <v>40944</v>
      </c>
      <c r="G2003">
        <v>78.05</v>
      </c>
      <c r="H2003" t="s">
        <v>13</v>
      </c>
      <c r="I2003" s="1">
        <v>40924</v>
      </c>
      <c r="J2003" t="s">
        <v>14</v>
      </c>
      <c r="K2003">
        <v>10</v>
      </c>
      <c r="L2003">
        <v>0</v>
      </c>
      <c r="M2003">
        <f>Table1[[#This Row],[DueDate]]-Table1[[#This Row],[SettledDate]]</f>
        <v>20</v>
      </c>
    </row>
    <row r="2004" spans="1:13" x14ac:dyDescent="0.3">
      <c r="A2004">
        <v>406</v>
      </c>
      <c r="B2004" t="s">
        <v>82</v>
      </c>
      <c r="C2004" s="1">
        <v>41094</v>
      </c>
      <c r="D2004">
        <v>8082355258</v>
      </c>
      <c r="E2004" s="1">
        <v>41102</v>
      </c>
      <c r="F2004" s="1">
        <v>41132</v>
      </c>
      <c r="G2004">
        <v>68.84</v>
      </c>
      <c r="H2004" t="s">
        <v>13</v>
      </c>
      <c r="I2004" s="1">
        <v>41124</v>
      </c>
      <c r="J2004" t="s">
        <v>17</v>
      </c>
      <c r="K2004">
        <v>22</v>
      </c>
      <c r="L2004">
        <v>0</v>
      </c>
      <c r="M2004">
        <f>Table1[[#This Row],[DueDate]]-Table1[[#This Row],[SettledDate]]</f>
        <v>8</v>
      </c>
    </row>
    <row r="2005" spans="1:13" x14ac:dyDescent="0.3">
      <c r="A2005">
        <v>406</v>
      </c>
      <c r="B2005" t="s">
        <v>66</v>
      </c>
      <c r="C2005" s="1">
        <v>41048</v>
      </c>
      <c r="D2005">
        <v>8082796197</v>
      </c>
      <c r="E2005" s="1">
        <v>41311</v>
      </c>
      <c r="F2005" s="1">
        <v>41341</v>
      </c>
      <c r="G2005">
        <v>82.93</v>
      </c>
      <c r="H2005" t="s">
        <v>13</v>
      </c>
      <c r="I2005" s="1">
        <v>41315</v>
      </c>
      <c r="J2005" t="s">
        <v>17</v>
      </c>
      <c r="K2005">
        <v>4</v>
      </c>
      <c r="L2005">
        <v>0</v>
      </c>
      <c r="M2005">
        <f>Table1[[#This Row],[DueDate]]-Table1[[#This Row],[SettledDate]]</f>
        <v>26</v>
      </c>
    </row>
    <row r="2006" spans="1:13" x14ac:dyDescent="0.3">
      <c r="A2006">
        <v>818</v>
      </c>
      <c r="B2006" t="s">
        <v>75</v>
      </c>
      <c r="C2006" s="1">
        <v>41392</v>
      </c>
      <c r="D2006">
        <v>8086151417</v>
      </c>
      <c r="E2006" s="1">
        <v>41283</v>
      </c>
      <c r="F2006" s="1">
        <v>41313</v>
      </c>
      <c r="G2006">
        <v>49.85</v>
      </c>
      <c r="H2006" t="s">
        <v>13</v>
      </c>
      <c r="I2006" s="1">
        <v>41286</v>
      </c>
      <c r="J2006" t="s">
        <v>14</v>
      </c>
      <c r="K2006">
        <v>3</v>
      </c>
      <c r="L2006">
        <v>0</v>
      </c>
      <c r="M2006">
        <f>Table1[[#This Row],[DueDate]]-Table1[[#This Row],[SettledDate]]</f>
        <v>27</v>
      </c>
    </row>
    <row r="2007" spans="1:13" x14ac:dyDescent="0.3">
      <c r="A2007">
        <v>391</v>
      </c>
      <c r="B2007" t="s">
        <v>37</v>
      </c>
      <c r="C2007" s="1">
        <v>41277</v>
      </c>
      <c r="D2007">
        <v>8088935090</v>
      </c>
      <c r="E2007" s="1">
        <v>41263</v>
      </c>
      <c r="F2007" s="1">
        <v>41293</v>
      </c>
      <c r="G2007">
        <v>50.03</v>
      </c>
      <c r="H2007" t="s">
        <v>13</v>
      </c>
      <c r="I2007" s="1">
        <v>41297</v>
      </c>
      <c r="J2007" t="s">
        <v>14</v>
      </c>
      <c r="K2007">
        <v>34</v>
      </c>
      <c r="L2007">
        <v>4</v>
      </c>
      <c r="M2007">
        <f>Table1[[#This Row],[DueDate]]-Table1[[#This Row],[SettledDate]]</f>
        <v>-4</v>
      </c>
    </row>
    <row r="2008" spans="1:13" x14ac:dyDescent="0.3">
      <c r="A2008">
        <v>391</v>
      </c>
      <c r="B2008" t="s">
        <v>54</v>
      </c>
      <c r="C2008" s="1">
        <v>41123</v>
      </c>
      <c r="D2008">
        <v>8097727269</v>
      </c>
      <c r="E2008" s="1">
        <v>41101</v>
      </c>
      <c r="F2008" s="1">
        <v>41131</v>
      </c>
      <c r="G2008">
        <v>69</v>
      </c>
      <c r="H2008" t="s">
        <v>13</v>
      </c>
      <c r="I2008" s="1">
        <v>41134</v>
      </c>
      <c r="J2008" t="s">
        <v>14</v>
      </c>
      <c r="K2008">
        <v>33</v>
      </c>
      <c r="L2008">
        <v>3</v>
      </c>
      <c r="M2008">
        <f>Table1[[#This Row],[DueDate]]-Table1[[#This Row],[SettledDate]]</f>
        <v>-3</v>
      </c>
    </row>
    <row r="2009" spans="1:13" x14ac:dyDescent="0.3">
      <c r="A2009">
        <v>406</v>
      </c>
      <c r="B2009" t="s">
        <v>55</v>
      </c>
      <c r="C2009" s="1">
        <v>41352</v>
      </c>
      <c r="D2009">
        <v>8099860445</v>
      </c>
      <c r="E2009" s="1">
        <v>41113</v>
      </c>
      <c r="F2009" s="1">
        <v>41143</v>
      </c>
      <c r="G2009">
        <v>52.71</v>
      </c>
      <c r="H2009" t="s">
        <v>16</v>
      </c>
      <c r="I2009" s="1">
        <v>41146</v>
      </c>
      <c r="J2009" t="s">
        <v>14</v>
      </c>
      <c r="K2009">
        <v>33</v>
      </c>
      <c r="L2009">
        <v>3</v>
      </c>
      <c r="M2009">
        <f>Table1[[#This Row],[DueDate]]-Table1[[#This Row],[SettledDate]]</f>
        <v>-3</v>
      </c>
    </row>
    <row r="2010" spans="1:13" x14ac:dyDescent="0.3">
      <c r="A2010">
        <v>897</v>
      </c>
      <c r="B2010" t="s">
        <v>69</v>
      </c>
      <c r="C2010" s="1">
        <v>41166</v>
      </c>
      <c r="D2010">
        <v>8099966017</v>
      </c>
      <c r="E2010" s="1">
        <v>41446</v>
      </c>
      <c r="F2010" s="1">
        <v>41476</v>
      </c>
      <c r="G2010">
        <v>36.78</v>
      </c>
      <c r="H2010" t="s">
        <v>16</v>
      </c>
      <c r="I2010" s="1">
        <v>41490</v>
      </c>
      <c r="J2010" t="s">
        <v>17</v>
      </c>
      <c r="K2010">
        <v>44</v>
      </c>
      <c r="L2010">
        <v>14</v>
      </c>
      <c r="M2010">
        <f>Table1[[#This Row],[DueDate]]-Table1[[#This Row],[SettledDate]]</f>
        <v>-14</v>
      </c>
    </row>
    <row r="2011" spans="1:13" x14ac:dyDescent="0.3">
      <c r="A2011">
        <v>770</v>
      </c>
      <c r="B2011" t="s">
        <v>46</v>
      </c>
      <c r="C2011" s="1">
        <v>41402</v>
      </c>
      <c r="D2011">
        <v>8106002715</v>
      </c>
      <c r="E2011" s="1">
        <v>41294</v>
      </c>
      <c r="F2011" s="1">
        <v>41324</v>
      </c>
      <c r="G2011">
        <v>17.440000000000001</v>
      </c>
      <c r="H2011" t="s">
        <v>13</v>
      </c>
      <c r="I2011" s="1">
        <v>41325</v>
      </c>
      <c r="J2011" t="s">
        <v>14</v>
      </c>
      <c r="K2011">
        <v>31</v>
      </c>
      <c r="L2011">
        <v>1</v>
      </c>
      <c r="M2011">
        <f>Table1[[#This Row],[DueDate]]-Table1[[#This Row],[SettledDate]]</f>
        <v>-1</v>
      </c>
    </row>
    <row r="2012" spans="1:13" x14ac:dyDescent="0.3">
      <c r="A2012">
        <v>391</v>
      </c>
      <c r="B2012" t="s">
        <v>54</v>
      </c>
      <c r="C2012" s="1">
        <v>41123</v>
      </c>
      <c r="D2012">
        <v>8111779828</v>
      </c>
      <c r="E2012" s="1">
        <v>41571</v>
      </c>
      <c r="F2012" s="1">
        <v>41601</v>
      </c>
      <c r="G2012">
        <v>93.24</v>
      </c>
      <c r="H2012" t="s">
        <v>13</v>
      </c>
      <c r="I2012" s="1">
        <v>41611</v>
      </c>
      <c r="J2012" t="s">
        <v>17</v>
      </c>
      <c r="K2012">
        <v>40</v>
      </c>
      <c r="L2012">
        <v>10</v>
      </c>
      <c r="M2012">
        <f>Table1[[#This Row],[DueDate]]-Table1[[#This Row],[SettledDate]]</f>
        <v>-10</v>
      </c>
    </row>
    <row r="2013" spans="1:13" x14ac:dyDescent="0.3">
      <c r="A2013">
        <v>897</v>
      </c>
      <c r="B2013" t="s">
        <v>42</v>
      </c>
      <c r="C2013" s="1">
        <v>41318</v>
      </c>
      <c r="D2013">
        <v>8119664084</v>
      </c>
      <c r="E2013" s="1">
        <v>41546</v>
      </c>
      <c r="F2013" s="1">
        <v>41576</v>
      </c>
      <c r="G2013">
        <v>47.32</v>
      </c>
      <c r="H2013" t="s">
        <v>13</v>
      </c>
      <c r="I2013" s="1">
        <v>41547</v>
      </c>
      <c r="J2013" t="s">
        <v>17</v>
      </c>
      <c r="K2013">
        <v>1</v>
      </c>
      <c r="L2013">
        <v>0</v>
      </c>
      <c r="M2013">
        <f>Table1[[#This Row],[DueDate]]-Table1[[#This Row],[SettledDate]]</f>
        <v>29</v>
      </c>
    </row>
    <row r="2014" spans="1:13" x14ac:dyDescent="0.3">
      <c r="A2014">
        <v>818</v>
      </c>
      <c r="B2014" t="s">
        <v>20</v>
      </c>
      <c r="C2014" s="1">
        <v>41239</v>
      </c>
      <c r="D2014">
        <v>8130568082</v>
      </c>
      <c r="E2014" s="1">
        <v>41005</v>
      </c>
      <c r="F2014" s="1">
        <v>41035</v>
      </c>
      <c r="G2014">
        <v>67.3</v>
      </c>
      <c r="H2014" t="s">
        <v>13</v>
      </c>
      <c r="I2014" s="1">
        <v>41030</v>
      </c>
      <c r="J2014" t="s">
        <v>14</v>
      </c>
      <c r="K2014">
        <v>25</v>
      </c>
      <c r="L2014">
        <v>0</v>
      </c>
      <c r="M2014">
        <f>Table1[[#This Row],[DueDate]]-Table1[[#This Row],[SettledDate]]</f>
        <v>5</v>
      </c>
    </row>
    <row r="2015" spans="1:13" x14ac:dyDescent="0.3">
      <c r="A2015">
        <v>406</v>
      </c>
      <c r="B2015" t="s">
        <v>15</v>
      </c>
      <c r="C2015" s="1">
        <v>40971</v>
      </c>
      <c r="D2015">
        <v>8131076647</v>
      </c>
      <c r="E2015" s="1">
        <v>41251</v>
      </c>
      <c r="F2015" s="1">
        <v>41281</v>
      </c>
      <c r="G2015">
        <v>68.72</v>
      </c>
      <c r="H2015" t="s">
        <v>13</v>
      </c>
      <c r="I2015" s="1">
        <v>41276</v>
      </c>
      <c r="J2015" t="s">
        <v>17</v>
      </c>
      <c r="K2015">
        <v>25</v>
      </c>
      <c r="L2015">
        <v>0</v>
      </c>
      <c r="M2015">
        <f>Table1[[#This Row],[DueDate]]-Table1[[#This Row],[SettledDate]]</f>
        <v>5</v>
      </c>
    </row>
    <row r="2016" spans="1:13" x14ac:dyDescent="0.3">
      <c r="A2016">
        <v>406</v>
      </c>
      <c r="B2016" t="s">
        <v>70</v>
      </c>
      <c r="C2016" s="1">
        <v>41474</v>
      </c>
      <c r="D2016">
        <v>8131192839</v>
      </c>
      <c r="E2016" s="1">
        <v>41168</v>
      </c>
      <c r="F2016" s="1">
        <v>41198</v>
      </c>
      <c r="G2016">
        <v>60.95</v>
      </c>
      <c r="H2016" t="s">
        <v>16</v>
      </c>
      <c r="I2016" s="1">
        <v>41207</v>
      </c>
      <c r="J2016" t="s">
        <v>14</v>
      </c>
      <c r="K2016">
        <v>39</v>
      </c>
      <c r="L2016">
        <v>9</v>
      </c>
      <c r="M2016">
        <f>Table1[[#This Row],[DueDate]]-Table1[[#This Row],[SettledDate]]</f>
        <v>-9</v>
      </c>
    </row>
    <row r="2017" spans="1:13" x14ac:dyDescent="0.3">
      <c r="A2017">
        <v>406</v>
      </c>
      <c r="B2017" t="s">
        <v>103</v>
      </c>
      <c r="C2017" s="1">
        <v>41022</v>
      </c>
      <c r="D2017">
        <v>8136944092</v>
      </c>
      <c r="E2017" s="1">
        <v>40991</v>
      </c>
      <c r="F2017" s="1">
        <v>41021</v>
      </c>
      <c r="G2017">
        <v>37.39</v>
      </c>
      <c r="H2017" t="s">
        <v>13</v>
      </c>
      <c r="I2017" s="1">
        <v>41019</v>
      </c>
      <c r="J2017" t="s">
        <v>14</v>
      </c>
      <c r="K2017">
        <v>28</v>
      </c>
      <c r="L2017">
        <v>0</v>
      </c>
      <c r="M2017">
        <f>Table1[[#This Row],[DueDate]]-Table1[[#This Row],[SettledDate]]</f>
        <v>2</v>
      </c>
    </row>
    <row r="2018" spans="1:13" x14ac:dyDescent="0.3">
      <c r="A2018">
        <v>406</v>
      </c>
      <c r="B2018" t="s">
        <v>50</v>
      </c>
      <c r="C2018" s="1">
        <v>41131</v>
      </c>
      <c r="D2018">
        <v>8137093063</v>
      </c>
      <c r="E2018" s="1">
        <v>41508</v>
      </c>
      <c r="F2018" s="1">
        <v>41538</v>
      </c>
      <c r="G2018">
        <v>78.69</v>
      </c>
      <c r="H2018" t="s">
        <v>13</v>
      </c>
      <c r="I2018" s="1">
        <v>41543</v>
      </c>
      <c r="J2018" t="s">
        <v>17</v>
      </c>
      <c r="K2018">
        <v>35</v>
      </c>
      <c r="L2018">
        <v>5</v>
      </c>
      <c r="M2018">
        <f>Table1[[#This Row],[DueDate]]-Table1[[#This Row],[SettledDate]]</f>
        <v>-5</v>
      </c>
    </row>
    <row r="2019" spans="1:13" x14ac:dyDescent="0.3">
      <c r="A2019">
        <v>897</v>
      </c>
      <c r="B2019" t="s">
        <v>110</v>
      </c>
      <c r="C2019" s="1">
        <v>41484</v>
      </c>
      <c r="D2019">
        <v>8140634585</v>
      </c>
      <c r="E2019" s="1">
        <v>41461</v>
      </c>
      <c r="F2019" s="1">
        <v>41491</v>
      </c>
      <c r="G2019">
        <v>24.9</v>
      </c>
      <c r="H2019" t="s">
        <v>13</v>
      </c>
      <c r="I2019" s="1">
        <v>41493</v>
      </c>
      <c r="J2019" t="s">
        <v>14</v>
      </c>
      <c r="K2019">
        <v>32</v>
      </c>
      <c r="L2019">
        <v>2</v>
      </c>
      <c r="M2019">
        <f>Table1[[#This Row],[DueDate]]-Table1[[#This Row],[SettledDate]]</f>
        <v>-2</v>
      </c>
    </row>
    <row r="2020" spans="1:13" x14ac:dyDescent="0.3">
      <c r="A2020">
        <v>818</v>
      </c>
      <c r="B2020" t="s">
        <v>100</v>
      </c>
      <c r="C2020" s="1">
        <v>41563</v>
      </c>
      <c r="D2020">
        <v>8143888831</v>
      </c>
      <c r="E2020" s="1">
        <v>40955</v>
      </c>
      <c r="F2020" s="1">
        <v>40985</v>
      </c>
      <c r="G2020">
        <v>64.02</v>
      </c>
      <c r="H2020" t="s">
        <v>13</v>
      </c>
      <c r="I2020" s="1">
        <v>40984</v>
      </c>
      <c r="J2020" t="s">
        <v>14</v>
      </c>
      <c r="K2020">
        <v>29</v>
      </c>
      <c r="L2020">
        <v>0</v>
      </c>
      <c r="M2020">
        <f>Table1[[#This Row],[DueDate]]-Table1[[#This Row],[SettledDate]]</f>
        <v>1</v>
      </c>
    </row>
    <row r="2021" spans="1:13" x14ac:dyDescent="0.3">
      <c r="A2021">
        <v>897</v>
      </c>
      <c r="B2021" t="s">
        <v>25</v>
      </c>
      <c r="C2021" s="1">
        <v>41003</v>
      </c>
      <c r="D2021">
        <v>8144548869</v>
      </c>
      <c r="E2021" s="1">
        <v>41045</v>
      </c>
      <c r="F2021" s="1">
        <v>41075</v>
      </c>
      <c r="G2021">
        <v>36.200000000000003</v>
      </c>
      <c r="H2021" t="s">
        <v>13</v>
      </c>
      <c r="I2021" s="1">
        <v>41066</v>
      </c>
      <c r="J2021" t="s">
        <v>17</v>
      </c>
      <c r="K2021">
        <v>21</v>
      </c>
      <c r="L2021">
        <v>0</v>
      </c>
      <c r="M2021">
        <f>Table1[[#This Row],[DueDate]]-Table1[[#This Row],[SettledDate]]</f>
        <v>9</v>
      </c>
    </row>
    <row r="2022" spans="1:13" x14ac:dyDescent="0.3">
      <c r="A2022">
        <v>897</v>
      </c>
      <c r="B2022" t="s">
        <v>22</v>
      </c>
      <c r="C2022" s="1">
        <v>41248</v>
      </c>
      <c r="D2022">
        <v>8146803755</v>
      </c>
      <c r="E2022" s="1">
        <v>40937</v>
      </c>
      <c r="F2022" s="1">
        <v>40967</v>
      </c>
      <c r="G2022">
        <v>49.83</v>
      </c>
      <c r="H2022" t="s">
        <v>13</v>
      </c>
      <c r="I2022" s="1">
        <v>40974</v>
      </c>
      <c r="J2022" t="s">
        <v>14</v>
      </c>
      <c r="K2022">
        <v>37</v>
      </c>
      <c r="L2022">
        <v>7</v>
      </c>
      <c r="M2022">
        <f>Table1[[#This Row],[DueDate]]-Table1[[#This Row],[SettledDate]]</f>
        <v>-7</v>
      </c>
    </row>
    <row r="2023" spans="1:13" x14ac:dyDescent="0.3">
      <c r="A2023">
        <v>770</v>
      </c>
      <c r="B2023" t="s">
        <v>57</v>
      </c>
      <c r="C2023" s="1">
        <v>41274</v>
      </c>
      <c r="D2023">
        <v>8147753421</v>
      </c>
      <c r="E2023" s="1">
        <v>41081</v>
      </c>
      <c r="F2023" s="1">
        <v>41111</v>
      </c>
      <c r="G2023">
        <v>8.2200000000000006</v>
      </c>
      <c r="H2023" t="s">
        <v>13</v>
      </c>
      <c r="I2023" s="1">
        <v>41097</v>
      </c>
      <c r="J2023" t="s">
        <v>14</v>
      </c>
      <c r="K2023">
        <v>16</v>
      </c>
      <c r="L2023">
        <v>0</v>
      </c>
      <c r="M2023">
        <f>Table1[[#This Row],[DueDate]]-Table1[[#This Row],[SettledDate]]</f>
        <v>14</v>
      </c>
    </row>
    <row r="2024" spans="1:13" x14ac:dyDescent="0.3">
      <c r="A2024">
        <v>897</v>
      </c>
      <c r="B2024" t="s">
        <v>107</v>
      </c>
      <c r="C2024" s="1">
        <v>41584</v>
      </c>
      <c r="D2024">
        <v>8147793831</v>
      </c>
      <c r="E2024" s="1">
        <v>41308</v>
      </c>
      <c r="F2024" s="1">
        <v>41338</v>
      </c>
      <c r="G2024">
        <v>20.65</v>
      </c>
      <c r="H2024" t="s">
        <v>13</v>
      </c>
      <c r="I2024" s="1">
        <v>41326</v>
      </c>
      <c r="J2024" t="s">
        <v>14</v>
      </c>
      <c r="K2024">
        <v>18</v>
      </c>
      <c r="L2024">
        <v>0</v>
      </c>
      <c r="M2024">
        <f>Table1[[#This Row],[DueDate]]-Table1[[#This Row],[SettledDate]]</f>
        <v>12</v>
      </c>
    </row>
    <row r="2025" spans="1:13" x14ac:dyDescent="0.3">
      <c r="A2025">
        <v>406</v>
      </c>
      <c r="B2025" t="s">
        <v>55</v>
      </c>
      <c r="C2025" s="1">
        <v>41352</v>
      </c>
      <c r="D2025">
        <v>8148770791</v>
      </c>
      <c r="E2025" s="1">
        <v>41568</v>
      </c>
      <c r="F2025" s="1">
        <v>41598</v>
      </c>
      <c r="G2025">
        <v>36.28</v>
      </c>
      <c r="H2025" t="s">
        <v>16</v>
      </c>
      <c r="I2025" s="1">
        <v>41612</v>
      </c>
      <c r="J2025" t="s">
        <v>17</v>
      </c>
      <c r="K2025">
        <v>44</v>
      </c>
      <c r="L2025">
        <v>14</v>
      </c>
      <c r="M2025">
        <f>Table1[[#This Row],[DueDate]]-Table1[[#This Row],[SettledDate]]</f>
        <v>-14</v>
      </c>
    </row>
    <row r="2026" spans="1:13" x14ac:dyDescent="0.3">
      <c r="A2026">
        <v>770</v>
      </c>
      <c r="B2026" t="s">
        <v>65</v>
      </c>
      <c r="C2026" s="1">
        <v>41181</v>
      </c>
      <c r="D2026">
        <v>8149632060</v>
      </c>
      <c r="E2026" s="1">
        <v>41351</v>
      </c>
      <c r="F2026" s="1">
        <v>41381</v>
      </c>
      <c r="G2026">
        <v>88.33</v>
      </c>
      <c r="H2026" t="s">
        <v>13</v>
      </c>
      <c r="I2026" s="1">
        <v>41376</v>
      </c>
      <c r="J2026" t="s">
        <v>17</v>
      </c>
      <c r="K2026">
        <v>25</v>
      </c>
      <c r="L2026">
        <v>0</v>
      </c>
      <c r="M2026">
        <f>Table1[[#This Row],[DueDate]]-Table1[[#This Row],[SettledDate]]</f>
        <v>5</v>
      </c>
    </row>
    <row r="2027" spans="1:13" x14ac:dyDescent="0.3">
      <c r="A2027">
        <v>770</v>
      </c>
      <c r="B2027" t="s">
        <v>46</v>
      </c>
      <c r="C2027" s="1">
        <v>41402</v>
      </c>
      <c r="D2027">
        <v>8156321502</v>
      </c>
      <c r="E2027" s="1">
        <v>41148</v>
      </c>
      <c r="F2027" s="1">
        <v>41178</v>
      </c>
      <c r="G2027">
        <v>52.08</v>
      </c>
      <c r="H2027" t="s">
        <v>13</v>
      </c>
      <c r="I2027" s="1">
        <v>41176</v>
      </c>
      <c r="J2027" t="s">
        <v>14</v>
      </c>
      <c r="K2027">
        <v>28</v>
      </c>
      <c r="L2027">
        <v>0</v>
      </c>
      <c r="M2027">
        <f>Table1[[#This Row],[DueDate]]-Table1[[#This Row],[SettledDate]]</f>
        <v>2</v>
      </c>
    </row>
    <row r="2028" spans="1:13" x14ac:dyDescent="0.3">
      <c r="A2028">
        <v>818</v>
      </c>
      <c r="B2028" t="s">
        <v>32</v>
      </c>
      <c r="C2028" s="1">
        <v>40917</v>
      </c>
      <c r="D2028">
        <v>8158808494</v>
      </c>
      <c r="E2028" s="1">
        <v>40960</v>
      </c>
      <c r="F2028" s="1">
        <v>40990</v>
      </c>
      <c r="G2028">
        <v>56.21</v>
      </c>
      <c r="H2028" t="s">
        <v>16</v>
      </c>
      <c r="I2028" s="1">
        <v>40978</v>
      </c>
      <c r="J2028" t="s">
        <v>17</v>
      </c>
      <c r="K2028">
        <v>18</v>
      </c>
      <c r="L2028">
        <v>0</v>
      </c>
      <c r="M2028">
        <f>Table1[[#This Row],[DueDate]]-Table1[[#This Row],[SettledDate]]</f>
        <v>12</v>
      </c>
    </row>
    <row r="2029" spans="1:13" x14ac:dyDescent="0.3">
      <c r="A2029">
        <v>406</v>
      </c>
      <c r="B2029" t="s">
        <v>103</v>
      </c>
      <c r="C2029" s="1">
        <v>41022</v>
      </c>
      <c r="D2029">
        <v>8161191244</v>
      </c>
      <c r="E2029" s="1">
        <v>41468</v>
      </c>
      <c r="F2029" s="1">
        <v>41498</v>
      </c>
      <c r="G2029">
        <v>109.79</v>
      </c>
      <c r="H2029" t="s">
        <v>16</v>
      </c>
      <c r="I2029" s="1">
        <v>41502</v>
      </c>
      <c r="J2029" t="s">
        <v>17</v>
      </c>
      <c r="K2029">
        <v>34</v>
      </c>
      <c r="L2029">
        <v>4</v>
      </c>
      <c r="M2029">
        <f>Table1[[#This Row],[DueDate]]-Table1[[#This Row],[SettledDate]]</f>
        <v>-4</v>
      </c>
    </row>
    <row r="2030" spans="1:13" x14ac:dyDescent="0.3">
      <c r="A2030">
        <v>818</v>
      </c>
      <c r="B2030" t="s">
        <v>20</v>
      </c>
      <c r="C2030" s="1">
        <v>41239</v>
      </c>
      <c r="D2030">
        <v>8164212163</v>
      </c>
      <c r="E2030" s="1">
        <v>41394</v>
      </c>
      <c r="F2030" s="1">
        <v>41424</v>
      </c>
      <c r="G2030">
        <v>27.41</v>
      </c>
      <c r="H2030" t="s">
        <v>16</v>
      </c>
      <c r="I2030" s="1">
        <v>41431</v>
      </c>
      <c r="J2030" t="s">
        <v>17</v>
      </c>
      <c r="K2030">
        <v>37</v>
      </c>
      <c r="L2030">
        <v>7</v>
      </c>
      <c r="M2030">
        <f>Table1[[#This Row],[DueDate]]-Table1[[#This Row],[SettledDate]]</f>
        <v>-7</v>
      </c>
    </row>
    <row r="2031" spans="1:13" x14ac:dyDescent="0.3">
      <c r="A2031">
        <v>406</v>
      </c>
      <c r="B2031" t="s">
        <v>73</v>
      </c>
      <c r="C2031" s="1">
        <v>41167</v>
      </c>
      <c r="D2031">
        <v>8164224319</v>
      </c>
      <c r="E2031" s="1">
        <v>41000</v>
      </c>
      <c r="F2031" s="1">
        <v>41030</v>
      </c>
      <c r="G2031">
        <v>72.78</v>
      </c>
      <c r="H2031" t="s">
        <v>16</v>
      </c>
      <c r="I2031" s="1">
        <v>41040</v>
      </c>
      <c r="J2031" t="s">
        <v>14</v>
      </c>
      <c r="K2031">
        <v>40</v>
      </c>
      <c r="L2031">
        <v>10</v>
      </c>
      <c r="M2031">
        <f>Table1[[#This Row],[DueDate]]-Table1[[#This Row],[SettledDate]]</f>
        <v>-10</v>
      </c>
    </row>
    <row r="2032" spans="1:13" x14ac:dyDescent="0.3">
      <c r="A2032">
        <v>897</v>
      </c>
      <c r="B2032" t="s">
        <v>22</v>
      </c>
      <c r="C2032" s="1">
        <v>41248</v>
      </c>
      <c r="D2032">
        <v>8164708697</v>
      </c>
      <c r="E2032" s="1">
        <v>41023</v>
      </c>
      <c r="F2032" s="1">
        <v>41053</v>
      </c>
      <c r="G2032">
        <v>52.8</v>
      </c>
      <c r="H2032" t="s">
        <v>13</v>
      </c>
      <c r="I2032" s="1">
        <v>41059</v>
      </c>
      <c r="J2032" t="s">
        <v>14</v>
      </c>
      <c r="K2032">
        <v>36</v>
      </c>
      <c r="L2032">
        <v>6</v>
      </c>
      <c r="M2032">
        <f>Table1[[#This Row],[DueDate]]-Table1[[#This Row],[SettledDate]]</f>
        <v>-6</v>
      </c>
    </row>
    <row r="2033" spans="1:13" x14ac:dyDescent="0.3">
      <c r="A2033">
        <v>391</v>
      </c>
      <c r="B2033" t="s">
        <v>56</v>
      </c>
      <c r="C2033" s="1">
        <v>41051</v>
      </c>
      <c r="D2033">
        <v>8165388862</v>
      </c>
      <c r="E2033" s="1">
        <v>41539</v>
      </c>
      <c r="F2033" s="1">
        <v>41569</v>
      </c>
      <c r="G2033">
        <v>42.46</v>
      </c>
      <c r="H2033" t="s">
        <v>13</v>
      </c>
      <c r="I2033" s="1">
        <v>41579</v>
      </c>
      <c r="J2033" t="s">
        <v>17</v>
      </c>
      <c r="K2033">
        <v>40</v>
      </c>
      <c r="L2033">
        <v>10</v>
      </c>
      <c r="M2033">
        <f>Table1[[#This Row],[DueDate]]-Table1[[#This Row],[SettledDate]]</f>
        <v>-10</v>
      </c>
    </row>
    <row r="2034" spans="1:13" x14ac:dyDescent="0.3">
      <c r="A2034">
        <v>406</v>
      </c>
      <c r="B2034" t="s">
        <v>103</v>
      </c>
      <c r="C2034" s="1">
        <v>41022</v>
      </c>
      <c r="D2034">
        <v>8166776603</v>
      </c>
      <c r="E2034" s="1">
        <v>40939</v>
      </c>
      <c r="F2034" s="1">
        <v>40969</v>
      </c>
      <c r="G2034">
        <v>81.13</v>
      </c>
      <c r="H2034" t="s">
        <v>13</v>
      </c>
      <c r="I2034" s="1">
        <v>40959</v>
      </c>
      <c r="J2034" t="s">
        <v>14</v>
      </c>
      <c r="K2034">
        <v>20</v>
      </c>
      <c r="L2034">
        <v>0</v>
      </c>
      <c r="M2034">
        <f>Table1[[#This Row],[DueDate]]-Table1[[#This Row],[SettledDate]]</f>
        <v>10</v>
      </c>
    </row>
    <row r="2035" spans="1:13" x14ac:dyDescent="0.3">
      <c r="A2035">
        <v>770</v>
      </c>
      <c r="B2035" t="s">
        <v>71</v>
      </c>
      <c r="C2035" s="1">
        <v>41126</v>
      </c>
      <c r="D2035">
        <v>8184291649</v>
      </c>
      <c r="E2035" s="1">
        <v>41371</v>
      </c>
      <c r="F2035" s="1">
        <v>41401</v>
      </c>
      <c r="G2035">
        <v>9.4700000000000006</v>
      </c>
      <c r="H2035" t="s">
        <v>13</v>
      </c>
      <c r="I2035" s="1">
        <v>41391</v>
      </c>
      <c r="J2035" t="s">
        <v>17</v>
      </c>
      <c r="K2035">
        <v>20</v>
      </c>
      <c r="L2035">
        <v>0</v>
      </c>
      <c r="M2035">
        <f>Table1[[#This Row],[DueDate]]-Table1[[#This Row],[SettledDate]]</f>
        <v>10</v>
      </c>
    </row>
    <row r="2036" spans="1:13" x14ac:dyDescent="0.3">
      <c r="A2036">
        <v>770</v>
      </c>
      <c r="B2036" t="s">
        <v>99</v>
      </c>
      <c r="C2036" s="1">
        <v>41225</v>
      </c>
      <c r="D2036">
        <v>8193327667</v>
      </c>
      <c r="E2036" s="1">
        <v>41104</v>
      </c>
      <c r="F2036" s="1">
        <v>41134</v>
      </c>
      <c r="G2036">
        <v>57.7</v>
      </c>
      <c r="H2036" t="s">
        <v>13</v>
      </c>
      <c r="I2036" s="1">
        <v>41121</v>
      </c>
      <c r="J2036" t="s">
        <v>14</v>
      </c>
      <c r="K2036">
        <v>17</v>
      </c>
      <c r="L2036">
        <v>0</v>
      </c>
      <c r="M2036">
        <f>Table1[[#This Row],[DueDate]]-Table1[[#This Row],[SettledDate]]</f>
        <v>13</v>
      </c>
    </row>
    <row r="2037" spans="1:13" x14ac:dyDescent="0.3">
      <c r="A2037">
        <v>391</v>
      </c>
      <c r="B2037" t="s">
        <v>44</v>
      </c>
      <c r="C2037" s="1">
        <v>41180</v>
      </c>
      <c r="D2037">
        <v>8193630211</v>
      </c>
      <c r="E2037" s="1">
        <v>40978</v>
      </c>
      <c r="F2037" s="1">
        <v>41008</v>
      </c>
      <c r="G2037">
        <v>85.82</v>
      </c>
      <c r="H2037" t="s">
        <v>16</v>
      </c>
      <c r="I2037" s="1">
        <v>41013</v>
      </c>
      <c r="J2037" t="s">
        <v>14</v>
      </c>
      <c r="K2037">
        <v>35</v>
      </c>
      <c r="L2037">
        <v>5</v>
      </c>
      <c r="M2037">
        <f>Table1[[#This Row],[DueDate]]-Table1[[#This Row],[SettledDate]]</f>
        <v>-5</v>
      </c>
    </row>
    <row r="2038" spans="1:13" x14ac:dyDescent="0.3">
      <c r="A2038">
        <v>406</v>
      </c>
      <c r="B2038" t="s">
        <v>63</v>
      </c>
      <c r="C2038" s="1">
        <v>41145</v>
      </c>
      <c r="D2038">
        <v>8193753679</v>
      </c>
      <c r="E2038" s="1">
        <v>41125</v>
      </c>
      <c r="F2038" s="1">
        <v>41155</v>
      </c>
      <c r="G2038">
        <v>69.650000000000006</v>
      </c>
      <c r="H2038" t="s">
        <v>16</v>
      </c>
      <c r="I2038" s="1">
        <v>41165</v>
      </c>
      <c r="J2038" t="s">
        <v>14</v>
      </c>
      <c r="K2038">
        <v>40</v>
      </c>
      <c r="L2038">
        <v>10</v>
      </c>
      <c r="M2038">
        <f>Table1[[#This Row],[DueDate]]-Table1[[#This Row],[SettledDate]]</f>
        <v>-10</v>
      </c>
    </row>
    <row r="2039" spans="1:13" x14ac:dyDescent="0.3">
      <c r="A2039">
        <v>770</v>
      </c>
      <c r="B2039" t="s">
        <v>80</v>
      </c>
      <c r="C2039" s="1">
        <v>41163</v>
      </c>
      <c r="D2039">
        <v>8200853537</v>
      </c>
      <c r="E2039" s="1">
        <v>41227</v>
      </c>
      <c r="F2039" s="1">
        <v>41257</v>
      </c>
      <c r="G2039">
        <v>60.66</v>
      </c>
      <c r="H2039" t="s">
        <v>13</v>
      </c>
      <c r="I2039" s="1">
        <v>41242</v>
      </c>
      <c r="J2039" t="s">
        <v>17</v>
      </c>
      <c r="K2039">
        <v>15</v>
      </c>
      <c r="L2039">
        <v>0</v>
      </c>
      <c r="M2039">
        <f>Table1[[#This Row],[DueDate]]-Table1[[#This Row],[SettledDate]]</f>
        <v>15</v>
      </c>
    </row>
    <row r="2040" spans="1:13" x14ac:dyDescent="0.3">
      <c r="A2040">
        <v>391</v>
      </c>
      <c r="B2040" t="s">
        <v>18</v>
      </c>
      <c r="C2040" s="1">
        <v>40934</v>
      </c>
      <c r="D2040">
        <v>8203817830</v>
      </c>
      <c r="E2040" s="1">
        <v>40991</v>
      </c>
      <c r="F2040" s="1">
        <v>41021</v>
      </c>
      <c r="G2040">
        <v>92.34</v>
      </c>
      <c r="H2040" t="s">
        <v>13</v>
      </c>
      <c r="I2040" s="1">
        <v>40996</v>
      </c>
      <c r="J2040" t="s">
        <v>17</v>
      </c>
      <c r="K2040">
        <v>5</v>
      </c>
      <c r="L2040">
        <v>0</v>
      </c>
      <c r="M2040">
        <f>Table1[[#This Row],[DueDate]]-Table1[[#This Row],[SettledDate]]</f>
        <v>25</v>
      </c>
    </row>
    <row r="2041" spans="1:13" x14ac:dyDescent="0.3">
      <c r="A2041">
        <v>770</v>
      </c>
      <c r="B2041" t="s">
        <v>99</v>
      </c>
      <c r="C2041" s="1">
        <v>41225</v>
      </c>
      <c r="D2041">
        <v>8207456004</v>
      </c>
      <c r="E2041" s="1">
        <v>40977</v>
      </c>
      <c r="F2041" s="1">
        <v>41007</v>
      </c>
      <c r="G2041">
        <v>18.57</v>
      </c>
      <c r="H2041" t="s">
        <v>13</v>
      </c>
      <c r="I2041" s="1">
        <v>41000</v>
      </c>
      <c r="J2041" t="s">
        <v>14</v>
      </c>
      <c r="K2041">
        <v>23</v>
      </c>
      <c r="L2041">
        <v>0</v>
      </c>
      <c r="M2041">
        <f>Table1[[#This Row],[DueDate]]-Table1[[#This Row],[SettledDate]]</f>
        <v>7</v>
      </c>
    </row>
    <row r="2042" spans="1:13" x14ac:dyDescent="0.3">
      <c r="A2042">
        <v>897</v>
      </c>
      <c r="B2042" t="s">
        <v>107</v>
      </c>
      <c r="C2042" s="1">
        <v>41584</v>
      </c>
      <c r="D2042">
        <v>8223221939</v>
      </c>
      <c r="E2042" s="1">
        <v>41229</v>
      </c>
      <c r="F2042" s="1">
        <v>41259</v>
      </c>
      <c r="G2042">
        <v>84.22</v>
      </c>
      <c r="H2042" t="s">
        <v>16</v>
      </c>
      <c r="I2042" s="1">
        <v>41271</v>
      </c>
      <c r="J2042" t="s">
        <v>14</v>
      </c>
      <c r="K2042">
        <v>42</v>
      </c>
      <c r="L2042">
        <v>12</v>
      </c>
      <c r="M2042">
        <f>Table1[[#This Row],[DueDate]]-Table1[[#This Row],[SettledDate]]</f>
        <v>-12</v>
      </c>
    </row>
    <row r="2043" spans="1:13" x14ac:dyDescent="0.3">
      <c r="A2043">
        <v>770</v>
      </c>
      <c r="B2043" t="s">
        <v>98</v>
      </c>
      <c r="C2043" s="1">
        <v>41077</v>
      </c>
      <c r="D2043">
        <v>8227346978</v>
      </c>
      <c r="E2043" s="1">
        <v>41304</v>
      </c>
      <c r="F2043" s="1">
        <v>41334</v>
      </c>
      <c r="G2043">
        <v>53.71</v>
      </c>
      <c r="H2043" t="s">
        <v>13</v>
      </c>
      <c r="I2043" s="1">
        <v>41330</v>
      </c>
      <c r="J2043" t="s">
        <v>17</v>
      </c>
      <c r="K2043">
        <v>26</v>
      </c>
      <c r="L2043">
        <v>0</v>
      </c>
      <c r="M2043">
        <f>Table1[[#This Row],[DueDate]]-Table1[[#This Row],[SettledDate]]</f>
        <v>4</v>
      </c>
    </row>
    <row r="2044" spans="1:13" x14ac:dyDescent="0.3">
      <c r="A2044">
        <v>818</v>
      </c>
      <c r="B2044" t="s">
        <v>75</v>
      </c>
      <c r="C2044" s="1">
        <v>41392</v>
      </c>
      <c r="D2044">
        <v>8240701264</v>
      </c>
      <c r="E2044" s="1">
        <v>41279</v>
      </c>
      <c r="F2044" s="1">
        <v>41309</v>
      </c>
      <c r="G2044">
        <v>46.1</v>
      </c>
      <c r="H2044" t="s">
        <v>13</v>
      </c>
      <c r="I2044" s="1">
        <v>41286</v>
      </c>
      <c r="J2044" t="s">
        <v>14</v>
      </c>
      <c r="K2044">
        <v>7</v>
      </c>
      <c r="L2044">
        <v>0</v>
      </c>
      <c r="M2044">
        <f>Table1[[#This Row],[DueDate]]-Table1[[#This Row],[SettledDate]]</f>
        <v>23</v>
      </c>
    </row>
    <row r="2045" spans="1:13" x14ac:dyDescent="0.3">
      <c r="A2045">
        <v>391</v>
      </c>
      <c r="B2045" t="s">
        <v>49</v>
      </c>
      <c r="C2045" s="1">
        <v>41489</v>
      </c>
      <c r="D2045">
        <v>8240803259</v>
      </c>
      <c r="E2045" s="1">
        <v>41080</v>
      </c>
      <c r="F2045" s="1">
        <v>41110</v>
      </c>
      <c r="G2045">
        <v>67.069999999999993</v>
      </c>
      <c r="H2045" t="s">
        <v>13</v>
      </c>
      <c r="I2045" s="1">
        <v>41110</v>
      </c>
      <c r="J2045" t="s">
        <v>14</v>
      </c>
      <c r="K2045">
        <v>30</v>
      </c>
      <c r="L2045">
        <v>0</v>
      </c>
      <c r="M2045">
        <f>Table1[[#This Row],[DueDate]]-Table1[[#This Row],[SettledDate]]</f>
        <v>0</v>
      </c>
    </row>
    <row r="2046" spans="1:13" x14ac:dyDescent="0.3">
      <c r="A2046">
        <v>391</v>
      </c>
      <c r="B2046" t="s">
        <v>38</v>
      </c>
      <c r="C2046" s="1">
        <v>40971</v>
      </c>
      <c r="D2046">
        <v>8243963846</v>
      </c>
      <c r="E2046" s="1">
        <v>40972</v>
      </c>
      <c r="F2046" s="1">
        <v>41002</v>
      </c>
      <c r="G2046">
        <v>59.3</v>
      </c>
      <c r="H2046" t="s">
        <v>13</v>
      </c>
      <c r="I2046" s="1">
        <v>40999</v>
      </c>
      <c r="J2046" t="s">
        <v>17</v>
      </c>
      <c r="K2046">
        <v>27</v>
      </c>
      <c r="L2046">
        <v>0</v>
      </c>
      <c r="M2046">
        <f>Table1[[#This Row],[DueDate]]-Table1[[#This Row],[SettledDate]]</f>
        <v>3</v>
      </c>
    </row>
    <row r="2047" spans="1:13" x14ac:dyDescent="0.3">
      <c r="A2047">
        <v>770</v>
      </c>
      <c r="B2047" t="s">
        <v>80</v>
      </c>
      <c r="C2047" s="1">
        <v>41163</v>
      </c>
      <c r="D2047">
        <v>8244116210</v>
      </c>
      <c r="E2047" s="1">
        <v>41127</v>
      </c>
      <c r="F2047" s="1">
        <v>41157</v>
      </c>
      <c r="G2047">
        <v>47.35</v>
      </c>
      <c r="H2047" t="s">
        <v>13</v>
      </c>
      <c r="I2047" s="1">
        <v>41149</v>
      </c>
      <c r="J2047" t="s">
        <v>14</v>
      </c>
      <c r="K2047">
        <v>22</v>
      </c>
      <c r="L2047">
        <v>0</v>
      </c>
      <c r="M2047">
        <f>Table1[[#This Row],[DueDate]]-Table1[[#This Row],[SettledDate]]</f>
        <v>8</v>
      </c>
    </row>
    <row r="2048" spans="1:13" x14ac:dyDescent="0.3">
      <c r="A2048">
        <v>770</v>
      </c>
      <c r="B2048" t="s">
        <v>95</v>
      </c>
      <c r="C2048" s="1">
        <v>41394</v>
      </c>
      <c r="D2048">
        <v>8249581875</v>
      </c>
      <c r="E2048" s="1">
        <v>41610</v>
      </c>
      <c r="F2048" s="1">
        <v>41640</v>
      </c>
      <c r="G2048">
        <v>38.5</v>
      </c>
      <c r="H2048" t="s">
        <v>13</v>
      </c>
      <c r="I2048" s="1">
        <v>41624</v>
      </c>
      <c r="J2048" t="s">
        <v>17</v>
      </c>
      <c r="K2048">
        <v>14</v>
      </c>
      <c r="L2048">
        <v>0</v>
      </c>
      <c r="M2048">
        <f>Table1[[#This Row],[DueDate]]-Table1[[#This Row],[SettledDate]]</f>
        <v>16</v>
      </c>
    </row>
    <row r="2049" spans="1:13" x14ac:dyDescent="0.3">
      <c r="A2049">
        <v>391</v>
      </c>
      <c r="B2049" t="s">
        <v>18</v>
      </c>
      <c r="C2049" s="1">
        <v>40934</v>
      </c>
      <c r="D2049">
        <v>8252449224</v>
      </c>
      <c r="E2049" s="1">
        <v>41261</v>
      </c>
      <c r="F2049" s="1">
        <v>41291</v>
      </c>
      <c r="G2049">
        <v>108.68</v>
      </c>
      <c r="H2049" t="s">
        <v>13</v>
      </c>
      <c r="I2049" s="1">
        <v>41265</v>
      </c>
      <c r="J2049" t="s">
        <v>17</v>
      </c>
      <c r="K2049">
        <v>4</v>
      </c>
      <c r="L2049">
        <v>0</v>
      </c>
      <c r="M2049">
        <f>Table1[[#This Row],[DueDate]]-Table1[[#This Row],[SettledDate]]</f>
        <v>26</v>
      </c>
    </row>
    <row r="2050" spans="1:13" x14ac:dyDescent="0.3">
      <c r="A2050">
        <v>818</v>
      </c>
      <c r="B2050" t="s">
        <v>96</v>
      </c>
      <c r="C2050" s="1">
        <v>41515</v>
      </c>
      <c r="D2050">
        <v>8258508334</v>
      </c>
      <c r="E2050" s="1">
        <v>41115</v>
      </c>
      <c r="F2050" s="1">
        <v>41145</v>
      </c>
      <c r="G2050">
        <v>61.39</v>
      </c>
      <c r="H2050" t="s">
        <v>16</v>
      </c>
      <c r="I2050" s="1">
        <v>41156</v>
      </c>
      <c r="J2050" t="s">
        <v>14</v>
      </c>
      <c r="K2050">
        <v>41</v>
      </c>
      <c r="L2050">
        <v>11</v>
      </c>
      <c r="M2050">
        <f>Table1[[#This Row],[DueDate]]-Table1[[#This Row],[SettledDate]]</f>
        <v>-11</v>
      </c>
    </row>
    <row r="2051" spans="1:13" x14ac:dyDescent="0.3">
      <c r="A2051">
        <v>406</v>
      </c>
      <c r="B2051" t="s">
        <v>58</v>
      </c>
      <c r="C2051" s="1">
        <v>40985</v>
      </c>
      <c r="D2051">
        <v>8260736009</v>
      </c>
      <c r="E2051" s="1">
        <v>41204</v>
      </c>
      <c r="F2051" s="1">
        <v>41234</v>
      </c>
      <c r="G2051">
        <v>93.24</v>
      </c>
      <c r="H2051" t="s">
        <v>16</v>
      </c>
      <c r="I2051" s="1">
        <v>41224</v>
      </c>
      <c r="J2051" t="s">
        <v>17</v>
      </c>
      <c r="K2051">
        <v>20</v>
      </c>
      <c r="L2051">
        <v>0</v>
      </c>
      <c r="M2051">
        <f>Table1[[#This Row],[DueDate]]-Table1[[#This Row],[SettledDate]]</f>
        <v>10</v>
      </c>
    </row>
    <row r="2052" spans="1:13" x14ac:dyDescent="0.3">
      <c r="A2052">
        <v>770</v>
      </c>
      <c r="B2052" t="s">
        <v>87</v>
      </c>
      <c r="C2052" s="1">
        <v>41029</v>
      </c>
      <c r="D2052">
        <v>8262359020</v>
      </c>
      <c r="E2052" s="1">
        <v>41290</v>
      </c>
      <c r="F2052" s="1">
        <v>41320</v>
      </c>
      <c r="G2052">
        <v>47.74</v>
      </c>
      <c r="H2052" t="s">
        <v>13</v>
      </c>
      <c r="I2052" s="1">
        <v>41331</v>
      </c>
      <c r="J2052" t="s">
        <v>17</v>
      </c>
      <c r="K2052">
        <v>41</v>
      </c>
      <c r="L2052">
        <v>11</v>
      </c>
      <c r="M2052">
        <f>Table1[[#This Row],[DueDate]]-Table1[[#This Row],[SettledDate]]</f>
        <v>-11</v>
      </c>
    </row>
    <row r="2053" spans="1:13" x14ac:dyDescent="0.3">
      <c r="A2053">
        <v>897</v>
      </c>
      <c r="B2053" t="s">
        <v>106</v>
      </c>
      <c r="C2053" s="1">
        <v>41603</v>
      </c>
      <c r="D2053">
        <v>8269617897</v>
      </c>
      <c r="E2053" s="1">
        <v>41483</v>
      </c>
      <c r="F2053" s="1">
        <v>41513</v>
      </c>
      <c r="G2053">
        <v>41.79</v>
      </c>
      <c r="H2053" t="s">
        <v>13</v>
      </c>
      <c r="I2053" s="1">
        <v>41498</v>
      </c>
      <c r="J2053" t="s">
        <v>14</v>
      </c>
      <c r="K2053">
        <v>15</v>
      </c>
      <c r="L2053">
        <v>0</v>
      </c>
      <c r="M2053">
        <f>Table1[[#This Row],[DueDate]]-Table1[[#This Row],[SettledDate]]</f>
        <v>15</v>
      </c>
    </row>
    <row r="2054" spans="1:13" x14ac:dyDescent="0.3">
      <c r="A2054">
        <v>391</v>
      </c>
      <c r="B2054" t="s">
        <v>89</v>
      </c>
      <c r="C2054" s="1">
        <v>41282</v>
      </c>
      <c r="D2054">
        <v>8273477766</v>
      </c>
      <c r="E2054" s="1">
        <v>40937</v>
      </c>
      <c r="F2054" s="1">
        <v>40967</v>
      </c>
      <c r="G2054">
        <v>51.13</v>
      </c>
      <c r="H2054" t="s">
        <v>13</v>
      </c>
      <c r="I2054" s="1">
        <v>40960</v>
      </c>
      <c r="J2054" t="s">
        <v>14</v>
      </c>
      <c r="K2054">
        <v>23</v>
      </c>
      <c r="L2054">
        <v>0</v>
      </c>
      <c r="M2054">
        <f>Table1[[#This Row],[DueDate]]-Table1[[#This Row],[SettledDate]]</f>
        <v>7</v>
      </c>
    </row>
    <row r="2055" spans="1:13" x14ac:dyDescent="0.3">
      <c r="A2055">
        <v>391</v>
      </c>
      <c r="B2055" t="s">
        <v>47</v>
      </c>
      <c r="C2055" s="1">
        <v>41240</v>
      </c>
      <c r="D2055">
        <v>8273521159</v>
      </c>
      <c r="E2055" s="1">
        <v>41503</v>
      </c>
      <c r="F2055" s="1">
        <v>41533</v>
      </c>
      <c r="G2055">
        <v>57.6</v>
      </c>
      <c r="H2055" t="s">
        <v>13</v>
      </c>
      <c r="I2055" s="1">
        <v>41523</v>
      </c>
      <c r="J2055" t="s">
        <v>17</v>
      </c>
      <c r="K2055">
        <v>20</v>
      </c>
      <c r="L2055">
        <v>0</v>
      </c>
      <c r="M2055">
        <f>Table1[[#This Row],[DueDate]]-Table1[[#This Row],[SettledDate]]</f>
        <v>10</v>
      </c>
    </row>
    <row r="2056" spans="1:13" x14ac:dyDescent="0.3">
      <c r="A2056">
        <v>391</v>
      </c>
      <c r="B2056" t="s">
        <v>85</v>
      </c>
      <c r="C2056" s="1">
        <v>41021</v>
      </c>
      <c r="D2056">
        <v>8276169596</v>
      </c>
      <c r="E2056" s="1">
        <v>41437</v>
      </c>
      <c r="F2056" s="1">
        <v>41467</v>
      </c>
      <c r="G2056">
        <v>53.19</v>
      </c>
      <c r="H2056" t="s">
        <v>13</v>
      </c>
      <c r="I2056" s="1">
        <v>41453</v>
      </c>
      <c r="J2056" t="s">
        <v>17</v>
      </c>
      <c r="K2056">
        <v>16</v>
      </c>
      <c r="L2056">
        <v>0</v>
      </c>
      <c r="M2056">
        <f>Table1[[#This Row],[DueDate]]-Table1[[#This Row],[SettledDate]]</f>
        <v>14</v>
      </c>
    </row>
    <row r="2057" spans="1:13" x14ac:dyDescent="0.3">
      <c r="A2057">
        <v>391</v>
      </c>
      <c r="B2057" t="s">
        <v>74</v>
      </c>
      <c r="C2057" s="1">
        <v>41532</v>
      </c>
      <c r="D2057">
        <v>8277025756</v>
      </c>
      <c r="E2057" s="1">
        <v>41245</v>
      </c>
      <c r="F2057" s="1">
        <v>41275</v>
      </c>
      <c r="G2057">
        <v>84.74</v>
      </c>
      <c r="H2057" t="s">
        <v>13</v>
      </c>
      <c r="I2057" s="1">
        <v>41282</v>
      </c>
      <c r="J2057" t="s">
        <v>14</v>
      </c>
      <c r="K2057">
        <v>37</v>
      </c>
      <c r="L2057">
        <v>7</v>
      </c>
      <c r="M2057">
        <f>Table1[[#This Row],[DueDate]]-Table1[[#This Row],[SettledDate]]</f>
        <v>-7</v>
      </c>
    </row>
    <row r="2058" spans="1:13" x14ac:dyDescent="0.3">
      <c r="A2058">
        <v>391</v>
      </c>
      <c r="B2058" t="s">
        <v>18</v>
      </c>
      <c r="C2058" s="1">
        <v>40934</v>
      </c>
      <c r="D2058">
        <v>8282397668</v>
      </c>
      <c r="E2058" s="1">
        <v>41508</v>
      </c>
      <c r="F2058" s="1">
        <v>41538</v>
      </c>
      <c r="G2058">
        <v>102.67</v>
      </c>
      <c r="H2058" t="s">
        <v>13</v>
      </c>
      <c r="I2058" s="1">
        <v>41515</v>
      </c>
      <c r="J2058" t="s">
        <v>17</v>
      </c>
      <c r="K2058">
        <v>7</v>
      </c>
      <c r="L2058">
        <v>0</v>
      </c>
      <c r="M2058">
        <f>Table1[[#This Row],[DueDate]]-Table1[[#This Row],[SettledDate]]</f>
        <v>23</v>
      </c>
    </row>
    <row r="2059" spans="1:13" x14ac:dyDescent="0.3">
      <c r="A2059">
        <v>391</v>
      </c>
      <c r="B2059" t="s">
        <v>104</v>
      </c>
      <c r="C2059" s="1">
        <v>41556</v>
      </c>
      <c r="D2059">
        <v>8284200295</v>
      </c>
      <c r="E2059" s="1">
        <v>41497</v>
      </c>
      <c r="F2059" s="1">
        <v>41527</v>
      </c>
      <c r="G2059">
        <v>90.42</v>
      </c>
      <c r="H2059" t="s">
        <v>13</v>
      </c>
      <c r="I2059" s="1">
        <v>41529</v>
      </c>
      <c r="J2059" t="s">
        <v>14</v>
      </c>
      <c r="K2059">
        <v>32</v>
      </c>
      <c r="L2059">
        <v>2</v>
      </c>
      <c r="M2059">
        <f>Table1[[#This Row],[DueDate]]-Table1[[#This Row],[SettledDate]]</f>
        <v>-2</v>
      </c>
    </row>
    <row r="2060" spans="1:13" x14ac:dyDescent="0.3">
      <c r="A2060">
        <v>406</v>
      </c>
      <c r="B2060" t="s">
        <v>34</v>
      </c>
      <c r="C2060" s="1">
        <v>41029</v>
      </c>
      <c r="D2060">
        <v>8292540307</v>
      </c>
      <c r="E2060" s="1">
        <v>41498</v>
      </c>
      <c r="F2060" s="1">
        <v>41528</v>
      </c>
      <c r="G2060">
        <v>75.88</v>
      </c>
      <c r="H2060" t="s">
        <v>13</v>
      </c>
      <c r="I2060" s="1">
        <v>41519</v>
      </c>
      <c r="J2060" t="s">
        <v>17</v>
      </c>
      <c r="K2060">
        <v>21</v>
      </c>
      <c r="L2060">
        <v>0</v>
      </c>
      <c r="M2060">
        <f>Table1[[#This Row],[DueDate]]-Table1[[#This Row],[SettledDate]]</f>
        <v>9</v>
      </c>
    </row>
    <row r="2061" spans="1:13" x14ac:dyDescent="0.3">
      <c r="A2061">
        <v>406</v>
      </c>
      <c r="B2061" t="s">
        <v>70</v>
      </c>
      <c r="C2061" s="1">
        <v>41474</v>
      </c>
      <c r="D2061">
        <v>8301490239</v>
      </c>
      <c r="E2061" s="1">
        <v>41243</v>
      </c>
      <c r="F2061" s="1">
        <v>41273</v>
      </c>
      <c r="G2061">
        <v>40.229999999999997</v>
      </c>
      <c r="H2061" t="s">
        <v>16</v>
      </c>
      <c r="I2061" s="1">
        <v>41269</v>
      </c>
      <c r="J2061" t="s">
        <v>14</v>
      </c>
      <c r="K2061">
        <v>26</v>
      </c>
      <c r="L2061">
        <v>0</v>
      </c>
      <c r="M2061">
        <f>Table1[[#This Row],[DueDate]]-Table1[[#This Row],[SettledDate]]</f>
        <v>4</v>
      </c>
    </row>
    <row r="2062" spans="1:13" x14ac:dyDescent="0.3">
      <c r="A2062">
        <v>770</v>
      </c>
      <c r="B2062" t="s">
        <v>86</v>
      </c>
      <c r="C2062" s="1">
        <v>41337</v>
      </c>
      <c r="D2062">
        <v>8301711992</v>
      </c>
      <c r="E2062" s="1">
        <v>41484</v>
      </c>
      <c r="F2062" s="1">
        <v>41514</v>
      </c>
      <c r="G2062">
        <v>83.36</v>
      </c>
      <c r="H2062" t="s">
        <v>16</v>
      </c>
      <c r="I2062" s="1">
        <v>41512</v>
      </c>
      <c r="J2062" t="s">
        <v>17</v>
      </c>
      <c r="K2062">
        <v>28</v>
      </c>
      <c r="L2062">
        <v>0</v>
      </c>
      <c r="M2062">
        <f>Table1[[#This Row],[DueDate]]-Table1[[#This Row],[SettledDate]]</f>
        <v>2</v>
      </c>
    </row>
    <row r="2063" spans="1:13" x14ac:dyDescent="0.3">
      <c r="A2063">
        <v>406</v>
      </c>
      <c r="B2063" t="s">
        <v>19</v>
      </c>
      <c r="C2063" s="1">
        <v>41005</v>
      </c>
      <c r="D2063">
        <v>8315488143</v>
      </c>
      <c r="E2063" s="1">
        <v>41282</v>
      </c>
      <c r="F2063" s="1">
        <v>41312</v>
      </c>
      <c r="G2063">
        <v>89.98</v>
      </c>
      <c r="H2063" t="s">
        <v>13</v>
      </c>
      <c r="I2063" s="1">
        <v>41316</v>
      </c>
      <c r="J2063" t="s">
        <v>17</v>
      </c>
      <c r="K2063">
        <v>34</v>
      </c>
      <c r="L2063">
        <v>4</v>
      </c>
      <c r="M2063">
        <f>Table1[[#This Row],[DueDate]]-Table1[[#This Row],[SettledDate]]</f>
        <v>-4</v>
      </c>
    </row>
    <row r="2064" spans="1:13" x14ac:dyDescent="0.3">
      <c r="A2064">
        <v>391</v>
      </c>
      <c r="B2064" t="s">
        <v>109</v>
      </c>
      <c r="C2064" s="1">
        <v>41405</v>
      </c>
      <c r="D2064">
        <v>8317322623</v>
      </c>
      <c r="E2064" s="1">
        <v>41387</v>
      </c>
      <c r="F2064" s="1">
        <v>41417</v>
      </c>
      <c r="G2064">
        <v>74.98</v>
      </c>
      <c r="H2064" t="s">
        <v>13</v>
      </c>
      <c r="I2064" s="1">
        <v>41422</v>
      </c>
      <c r="J2064" t="s">
        <v>14</v>
      </c>
      <c r="K2064">
        <v>35</v>
      </c>
      <c r="L2064">
        <v>5</v>
      </c>
      <c r="M2064">
        <f>Table1[[#This Row],[DueDate]]-Table1[[#This Row],[SettledDate]]</f>
        <v>-5</v>
      </c>
    </row>
    <row r="2065" spans="1:13" x14ac:dyDescent="0.3">
      <c r="A2065">
        <v>770</v>
      </c>
      <c r="B2065" t="s">
        <v>46</v>
      </c>
      <c r="C2065" s="1">
        <v>41402</v>
      </c>
      <c r="D2065">
        <v>8329193507</v>
      </c>
      <c r="E2065" s="1">
        <v>41494</v>
      </c>
      <c r="F2065" s="1">
        <v>41524</v>
      </c>
      <c r="G2065">
        <v>43.2</v>
      </c>
      <c r="H2065" t="s">
        <v>13</v>
      </c>
      <c r="I2065" s="1">
        <v>41512</v>
      </c>
      <c r="J2065" t="s">
        <v>17</v>
      </c>
      <c r="K2065">
        <v>18</v>
      </c>
      <c r="L2065">
        <v>0</v>
      </c>
      <c r="M2065">
        <f>Table1[[#This Row],[DueDate]]-Table1[[#This Row],[SettledDate]]</f>
        <v>12</v>
      </c>
    </row>
    <row r="2066" spans="1:13" x14ac:dyDescent="0.3">
      <c r="A2066">
        <v>406</v>
      </c>
      <c r="B2066" t="s">
        <v>91</v>
      </c>
      <c r="C2066" s="1">
        <v>41605</v>
      </c>
      <c r="D2066">
        <v>8336544833</v>
      </c>
      <c r="E2066" s="1">
        <v>41496</v>
      </c>
      <c r="F2066" s="1">
        <v>41526</v>
      </c>
      <c r="G2066">
        <v>45.49</v>
      </c>
      <c r="H2066" t="s">
        <v>13</v>
      </c>
      <c r="I2066" s="1">
        <v>41518</v>
      </c>
      <c r="J2066" t="s">
        <v>14</v>
      </c>
      <c r="K2066">
        <v>22</v>
      </c>
      <c r="L2066">
        <v>0</v>
      </c>
      <c r="M2066">
        <f>Table1[[#This Row],[DueDate]]-Table1[[#This Row],[SettledDate]]</f>
        <v>8</v>
      </c>
    </row>
    <row r="2067" spans="1:13" x14ac:dyDescent="0.3">
      <c r="A2067">
        <v>391</v>
      </c>
      <c r="B2067" t="s">
        <v>77</v>
      </c>
      <c r="C2067" s="1">
        <v>41150</v>
      </c>
      <c r="D2067">
        <v>8342469093</v>
      </c>
      <c r="E2067" s="1">
        <v>41229</v>
      </c>
      <c r="F2067" s="1">
        <v>41259</v>
      </c>
      <c r="G2067">
        <v>46.07</v>
      </c>
      <c r="H2067" t="s">
        <v>13</v>
      </c>
      <c r="I2067" s="1">
        <v>41236</v>
      </c>
      <c r="J2067" t="s">
        <v>17</v>
      </c>
      <c r="K2067">
        <v>7</v>
      </c>
      <c r="L2067">
        <v>0</v>
      </c>
      <c r="M2067">
        <f>Table1[[#This Row],[DueDate]]-Table1[[#This Row],[SettledDate]]</f>
        <v>23</v>
      </c>
    </row>
    <row r="2068" spans="1:13" x14ac:dyDescent="0.3">
      <c r="A2068">
        <v>391</v>
      </c>
      <c r="B2068" t="s">
        <v>104</v>
      </c>
      <c r="C2068" s="1">
        <v>41556</v>
      </c>
      <c r="D2068">
        <v>8343505064</v>
      </c>
      <c r="E2068" s="1">
        <v>41259</v>
      </c>
      <c r="F2068" s="1">
        <v>41289</v>
      </c>
      <c r="G2068">
        <v>61.2</v>
      </c>
      <c r="H2068" t="s">
        <v>13</v>
      </c>
      <c r="I2068" s="1">
        <v>41289</v>
      </c>
      <c r="J2068" t="s">
        <v>14</v>
      </c>
      <c r="K2068">
        <v>30</v>
      </c>
      <c r="L2068">
        <v>0</v>
      </c>
      <c r="M2068">
        <f>Table1[[#This Row],[DueDate]]-Table1[[#This Row],[SettledDate]]</f>
        <v>0</v>
      </c>
    </row>
    <row r="2069" spans="1:13" x14ac:dyDescent="0.3">
      <c r="A2069">
        <v>770</v>
      </c>
      <c r="B2069" t="s">
        <v>26</v>
      </c>
      <c r="C2069" s="1">
        <v>41274</v>
      </c>
      <c r="D2069">
        <v>8346126237</v>
      </c>
      <c r="E2069" s="1">
        <v>41578</v>
      </c>
      <c r="F2069" s="1">
        <v>41608</v>
      </c>
      <c r="G2069">
        <v>61.43</v>
      </c>
      <c r="H2069" t="s">
        <v>13</v>
      </c>
      <c r="I2069" s="1">
        <v>41583</v>
      </c>
      <c r="J2069" t="s">
        <v>17</v>
      </c>
      <c r="K2069">
        <v>5</v>
      </c>
      <c r="L2069">
        <v>0</v>
      </c>
      <c r="M2069">
        <f>Table1[[#This Row],[DueDate]]-Table1[[#This Row],[SettledDate]]</f>
        <v>25</v>
      </c>
    </row>
    <row r="2070" spans="1:13" x14ac:dyDescent="0.3">
      <c r="A2070">
        <v>770</v>
      </c>
      <c r="B2070" t="s">
        <v>87</v>
      </c>
      <c r="C2070" s="1">
        <v>41029</v>
      </c>
      <c r="D2070">
        <v>8346602190</v>
      </c>
      <c r="E2070" s="1">
        <v>41128</v>
      </c>
      <c r="F2070" s="1">
        <v>41158</v>
      </c>
      <c r="G2070">
        <v>60.58</v>
      </c>
      <c r="H2070" t="s">
        <v>13</v>
      </c>
      <c r="I2070" s="1">
        <v>41162</v>
      </c>
      <c r="J2070" t="s">
        <v>17</v>
      </c>
      <c r="K2070">
        <v>34</v>
      </c>
      <c r="L2070">
        <v>4</v>
      </c>
      <c r="M2070">
        <f>Table1[[#This Row],[DueDate]]-Table1[[#This Row],[SettledDate]]</f>
        <v>-4</v>
      </c>
    </row>
    <row r="2071" spans="1:13" x14ac:dyDescent="0.3">
      <c r="A2071">
        <v>391</v>
      </c>
      <c r="B2071" t="s">
        <v>115</v>
      </c>
      <c r="C2071" s="1">
        <v>41486</v>
      </c>
      <c r="D2071">
        <v>8350497297</v>
      </c>
      <c r="E2071" s="1">
        <v>41349</v>
      </c>
      <c r="F2071" s="1">
        <v>41379</v>
      </c>
      <c r="G2071">
        <v>73.27</v>
      </c>
      <c r="H2071" t="s">
        <v>16</v>
      </c>
      <c r="I2071" s="1">
        <v>41368</v>
      </c>
      <c r="J2071" t="s">
        <v>14</v>
      </c>
      <c r="K2071">
        <v>19</v>
      </c>
      <c r="L2071">
        <v>0</v>
      </c>
      <c r="M2071">
        <f>Table1[[#This Row],[DueDate]]-Table1[[#This Row],[SettledDate]]</f>
        <v>11</v>
      </c>
    </row>
    <row r="2072" spans="1:13" x14ac:dyDescent="0.3">
      <c r="A2072">
        <v>391</v>
      </c>
      <c r="B2072" t="s">
        <v>54</v>
      </c>
      <c r="C2072" s="1">
        <v>41123</v>
      </c>
      <c r="D2072">
        <v>8365287542</v>
      </c>
      <c r="E2072" s="1">
        <v>41122</v>
      </c>
      <c r="F2072" s="1">
        <v>41152</v>
      </c>
      <c r="G2072">
        <v>57.69</v>
      </c>
      <c r="H2072" t="s">
        <v>13</v>
      </c>
      <c r="I2072" s="1">
        <v>41160</v>
      </c>
      <c r="J2072" t="s">
        <v>14</v>
      </c>
      <c r="K2072">
        <v>38</v>
      </c>
      <c r="L2072">
        <v>8</v>
      </c>
      <c r="M2072">
        <f>Table1[[#This Row],[DueDate]]-Table1[[#This Row],[SettledDate]]</f>
        <v>-8</v>
      </c>
    </row>
    <row r="2073" spans="1:13" x14ac:dyDescent="0.3">
      <c r="A2073">
        <v>406</v>
      </c>
      <c r="B2073" t="s">
        <v>63</v>
      </c>
      <c r="C2073" s="1">
        <v>41145</v>
      </c>
      <c r="D2073">
        <v>8365605418</v>
      </c>
      <c r="E2073" s="1">
        <v>41431</v>
      </c>
      <c r="F2073" s="1">
        <v>41461</v>
      </c>
      <c r="G2073">
        <v>65.16</v>
      </c>
      <c r="H2073" t="s">
        <v>13</v>
      </c>
      <c r="I2073" s="1">
        <v>41439</v>
      </c>
      <c r="J2073" t="s">
        <v>17</v>
      </c>
      <c r="K2073">
        <v>8</v>
      </c>
      <c r="L2073">
        <v>0</v>
      </c>
      <c r="M2073">
        <f>Table1[[#This Row],[DueDate]]-Table1[[#This Row],[SettledDate]]</f>
        <v>22</v>
      </c>
    </row>
    <row r="2074" spans="1:13" x14ac:dyDescent="0.3">
      <c r="A2074">
        <v>406</v>
      </c>
      <c r="B2074" t="s">
        <v>63</v>
      </c>
      <c r="C2074" s="1">
        <v>41145</v>
      </c>
      <c r="D2074">
        <v>8374209501</v>
      </c>
      <c r="E2074" s="1">
        <v>41061</v>
      </c>
      <c r="F2074" s="1">
        <v>41091</v>
      </c>
      <c r="G2074">
        <v>83.68</v>
      </c>
      <c r="H2074" t="s">
        <v>16</v>
      </c>
      <c r="I2074" s="1">
        <v>41098</v>
      </c>
      <c r="J2074" t="s">
        <v>14</v>
      </c>
      <c r="K2074">
        <v>37</v>
      </c>
      <c r="L2074">
        <v>7</v>
      </c>
      <c r="M2074">
        <f>Table1[[#This Row],[DueDate]]-Table1[[#This Row],[SettledDate]]</f>
        <v>-7</v>
      </c>
    </row>
    <row r="2075" spans="1:13" x14ac:dyDescent="0.3">
      <c r="A2075">
        <v>897</v>
      </c>
      <c r="B2075" t="s">
        <v>78</v>
      </c>
      <c r="C2075" s="1">
        <v>41428</v>
      </c>
      <c r="D2075">
        <v>8375759964</v>
      </c>
      <c r="E2075" s="1">
        <v>41053</v>
      </c>
      <c r="F2075" s="1">
        <v>41083</v>
      </c>
      <c r="G2075">
        <v>36.83</v>
      </c>
      <c r="H2075" t="s">
        <v>13</v>
      </c>
      <c r="I2075" s="1">
        <v>41077</v>
      </c>
      <c r="J2075" t="s">
        <v>14</v>
      </c>
      <c r="K2075">
        <v>24</v>
      </c>
      <c r="L2075">
        <v>0</v>
      </c>
      <c r="M2075">
        <f>Table1[[#This Row],[DueDate]]-Table1[[#This Row],[SettledDate]]</f>
        <v>6</v>
      </c>
    </row>
    <row r="2076" spans="1:13" x14ac:dyDescent="0.3">
      <c r="A2076">
        <v>406</v>
      </c>
      <c r="B2076" t="s">
        <v>105</v>
      </c>
      <c r="C2076" s="1">
        <v>41605</v>
      </c>
      <c r="D2076">
        <v>8382421151</v>
      </c>
      <c r="E2076" s="1">
        <v>41182</v>
      </c>
      <c r="F2076" s="1">
        <v>41212</v>
      </c>
      <c r="G2076">
        <v>87.36</v>
      </c>
      <c r="H2076" t="s">
        <v>16</v>
      </c>
      <c r="I2076" s="1">
        <v>41231</v>
      </c>
      <c r="J2076" t="s">
        <v>14</v>
      </c>
      <c r="K2076">
        <v>49</v>
      </c>
      <c r="L2076">
        <v>19</v>
      </c>
      <c r="M2076">
        <f>Table1[[#This Row],[DueDate]]-Table1[[#This Row],[SettledDate]]</f>
        <v>-19</v>
      </c>
    </row>
    <row r="2077" spans="1:13" x14ac:dyDescent="0.3">
      <c r="A2077">
        <v>391</v>
      </c>
      <c r="B2077" t="s">
        <v>12</v>
      </c>
      <c r="C2077" s="1">
        <v>41370</v>
      </c>
      <c r="D2077">
        <v>8385411888</v>
      </c>
      <c r="E2077" s="1">
        <v>41322</v>
      </c>
      <c r="F2077" s="1">
        <v>41352</v>
      </c>
      <c r="G2077">
        <v>79.25</v>
      </c>
      <c r="H2077" t="s">
        <v>13</v>
      </c>
      <c r="I2077" s="1">
        <v>41344</v>
      </c>
      <c r="J2077" t="s">
        <v>14</v>
      </c>
      <c r="K2077">
        <v>22</v>
      </c>
      <c r="L2077">
        <v>0</v>
      </c>
      <c r="M2077">
        <f>Table1[[#This Row],[DueDate]]-Table1[[#This Row],[SettledDate]]</f>
        <v>8</v>
      </c>
    </row>
    <row r="2078" spans="1:13" x14ac:dyDescent="0.3">
      <c r="A2078">
        <v>897</v>
      </c>
      <c r="B2078" t="s">
        <v>69</v>
      </c>
      <c r="C2078" s="1">
        <v>41166</v>
      </c>
      <c r="D2078">
        <v>8389404239</v>
      </c>
      <c r="E2078" s="1">
        <v>41375</v>
      </c>
      <c r="F2078" s="1">
        <v>41405</v>
      </c>
      <c r="G2078">
        <v>44.06</v>
      </c>
      <c r="H2078" t="s">
        <v>13</v>
      </c>
      <c r="I2078" s="1">
        <v>41405</v>
      </c>
      <c r="J2078" t="s">
        <v>17</v>
      </c>
      <c r="K2078">
        <v>30</v>
      </c>
      <c r="L2078">
        <v>0</v>
      </c>
      <c r="M2078">
        <f>Table1[[#This Row],[DueDate]]-Table1[[#This Row],[SettledDate]]</f>
        <v>0</v>
      </c>
    </row>
    <row r="2079" spans="1:13" x14ac:dyDescent="0.3">
      <c r="A2079">
        <v>897</v>
      </c>
      <c r="B2079" t="s">
        <v>78</v>
      </c>
      <c r="C2079" s="1">
        <v>41428</v>
      </c>
      <c r="D2079">
        <v>8389561226</v>
      </c>
      <c r="E2079" s="1">
        <v>40992</v>
      </c>
      <c r="F2079" s="1">
        <v>41022</v>
      </c>
      <c r="G2079">
        <v>53.67</v>
      </c>
      <c r="H2079" t="s">
        <v>13</v>
      </c>
      <c r="I2079" s="1">
        <v>41016</v>
      </c>
      <c r="J2079" t="s">
        <v>14</v>
      </c>
      <c r="K2079">
        <v>24</v>
      </c>
      <c r="L2079">
        <v>0</v>
      </c>
      <c r="M2079">
        <f>Table1[[#This Row],[DueDate]]-Table1[[#This Row],[SettledDate]]</f>
        <v>6</v>
      </c>
    </row>
    <row r="2080" spans="1:13" x14ac:dyDescent="0.3">
      <c r="A2080">
        <v>818</v>
      </c>
      <c r="B2080" t="s">
        <v>96</v>
      </c>
      <c r="C2080" s="1">
        <v>41515</v>
      </c>
      <c r="D2080">
        <v>8390889307</v>
      </c>
      <c r="E2080" s="1">
        <v>41175</v>
      </c>
      <c r="F2080" s="1">
        <v>41205</v>
      </c>
      <c r="G2080">
        <v>67.92</v>
      </c>
      <c r="H2080" t="s">
        <v>16</v>
      </c>
      <c r="I2080" s="1">
        <v>41219</v>
      </c>
      <c r="J2080" t="s">
        <v>14</v>
      </c>
      <c r="K2080">
        <v>44</v>
      </c>
      <c r="L2080">
        <v>14</v>
      </c>
      <c r="M2080">
        <f>Table1[[#This Row],[DueDate]]-Table1[[#This Row],[SettledDate]]</f>
        <v>-14</v>
      </c>
    </row>
    <row r="2081" spans="1:13" x14ac:dyDescent="0.3">
      <c r="A2081">
        <v>391</v>
      </c>
      <c r="B2081" t="s">
        <v>18</v>
      </c>
      <c r="C2081" s="1">
        <v>40934</v>
      </c>
      <c r="D2081">
        <v>8391160851</v>
      </c>
      <c r="E2081" s="1">
        <v>41146</v>
      </c>
      <c r="F2081" s="1">
        <v>41176</v>
      </c>
      <c r="G2081">
        <v>74.53</v>
      </c>
      <c r="H2081" t="s">
        <v>13</v>
      </c>
      <c r="I2081" s="1">
        <v>41153</v>
      </c>
      <c r="J2081" t="s">
        <v>17</v>
      </c>
      <c r="K2081">
        <v>7</v>
      </c>
      <c r="L2081">
        <v>0</v>
      </c>
      <c r="M2081">
        <f>Table1[[#This Row],[DueDate]]-Table1[[#This Row],[SettledDate]]</f>
        <v>23</v>
      </c>
    </row>
    <row r="2082" spans="1:13" x14ac:dyDescent="0.3">
      <c r="A2082">
        <v>406</v>
      </c>
      <c r="B2082" t="s">
        <v>90</v>
      </c>
      <c r="C2082" s="1">
        <v>41547</v>
      </c>
      <c r="D2082">
        <v>8391971820</v>
      </c>
      <c r="E2082" s="1">
        <v>40928</v>
      </c>
      <c r="F2082" s="1">
        <v>40958</v>
      </c>
      <c r="G2082">
        <v>70.91</v>
      </c>
      <c r="H2082" t="s">
        <v>13</v>
      </c>
      <c r="I2082" s="1">
        <v>40962</v>
      </c>
      <c r="J2082" t="s">
        <v>14</v>
      </c>
      <c r="K2082">
        <v>34</v>
      </c>
      <c r="L2082">
        <v>4</v>
      </c>
      <c r="M2082">
        <f>Table1[[#This Row],[DueDate]]-Table1[[#This Row],[SettledDate]]</f>
        <v>-4</v>
      </c>
    </row>
    <row r="2083" spans="1:13" x14ac:dyDescent="0.3">
      <c r="A2083">
        <v>406</v>
      </c>
      <c r="B2083" t="s">
        <v>73</v>
      </c>
      <c r="C2083" s="1">
        <v>41167</v>
      </c>
      <c r="D2083">
        <v>8394111674</v>
      </c>
      <c r="E2083" s="1">
        <v>41465</v>
      </c>
      <c r="F2083" s="1">
        <v>41495</v>
      </c>
      <c r="G2083">
        <v>78.88</v>
      </c>
      <c r="H2083" t="s">
        <v>16</v>
      </c>
      <c r="I2083" s="1">
        <v>41486</v>
      </c>
      <c r="J2083" t="s">
        <v>17</v>
      </c>
      <c r="K2083">
        <v>21</v>
      </c>
      <c r="L2083">
        <v>0</v>
      </c>
      <c r="M2083">
        <f>Table1[[#This Row],[DueDate]]-Table1[[#This Row],[SettledDate]]</f>
        <v>9</v>
      </c>
    </row>
    <row r="2084" spans="1:13" x14ac:dyDescent="0.3">
      <c r="A2084">
        <v>406</v>
      </c>
      <c r="B2084" t="s">
        <v>94</v>
      </c>
      <c r="C2084" s="1">
        <v>41258</v>
      </c>
      <c r="D2084">
        <v>8400290228</v>
      </c>
      <c r="E2084" s="1">
        <v>41103</v>
      </c>
      <c r="F2084" s="1">
        <v>41133</v>
      </c>
      <c r="G2084">
        <v>88.31</v>
      </c>
      <c r="H2084" t="s">
        <v>13</v>
      </c>
      <c r="I2084" s="1">
        <v>41149</v>
      </c>
      <c r="J2084" t="s">
        <v>14</v>
      </c>
      <c r="K2084">
        <v>46</v>
      </c>
      <c r="L2084">
        <v>16</v>
      </c>
      <c r="M2084">
        <f>Table1[[#This Row],[DueDate]]-Table1[[#This Row],[SettledDate]]</f>
        <v>-16</v>
      </c>
    </row>
    <row r="2085" spans="1:13" x14ac:dyDescent="0.3">
      <c r="A2085">
        <v>406</v>
      </c>
      <c r="B2085" t="s">
        <v>50</v>
      </c>
      <c r="C2085" s="1">
        <v>41131</v>
      </c>
      <c r="D2085">
        <v>8401420623</v>
      </c>
      <c r="E2085" s="1">
        <v>41474</v>
      </c>
      <c r="F2085" s="1">
        <v>41504</v>
      </c>
      <c r="G2085">
        <v>116.66</v>
      </c>
      <c r="H2085" t="s">
        <v>16</v>
      </c>
      <c r="I2085" s="1">
        <v>41514</v>
      </c>
      <c r="J2085" t="s">
        <v>17</v>
      </c>
      <c r="K2085">
        <v>40</v>
      </c>
      <c r="L2085">
        <v>10</v>
      </c>
      <c r="M2085">
        <f>Table1[[#This Row],[DueDate]]-Table1[[#This Row],[SettledDate]]</f>
        <v>-10</v>
      </c>
    </row>
    <row r="2086" spans="1:13" x14ac:dyDescent="0.3">
      <c r="A2086">
        <v>897</v>
      </c>
      <c r="B2086" t="s">
        <v>101</v>
      </c>
      <c r="C2086" s="1">
        <v>41366</v>
      </c>
      <c r="D2086">
        <v>8412636726</v>
      </c>
      <c r="E2086" s="1">
        <v>40943</v>
      </c>
      <c r="F2086" s="1">
        <v>40973</v>
      </c>
      <c r="G2086">
        <v>43.29</v>
      </c>
      <c r="H2086" t="s">
        <v>13</v>
      </c>
      <c r="I2086" s="1">
        <v>40967</v>
      </c>
      <c r="J2086" t="s">
        <v>14</v>
      </c>
      <c r="K2086">
        <v>24</v>
      </c>
      <c r="L2086">
        <v>0</v>
      </c>
      <c r="M2086">
        <f>Table1[[#This Row],[DueDate]]-Table1[[#This Row],[SettledDate]]</f>
        <v>6</v>
      </c>
    </row>
    <row r="2087" spans="1:13" x14ac:dyDescent="0.3">
      <c r="A2087">
        <v>770</v>
      </c>
      <c r="B2087" t="s">
        <v>83</v>
      </c>
      <c r="C2087" s="1">
        <v>41373</v>
      </c>
      <c r="D2087">
        <v>8419584909</v>
      </c>
      <c r="E2087" s="1">
        <v>41312</v>
      </c>
      <c r="F2087" s="1">
        <v>41342</v>
      </c>
      <c r="G2087">
        <v>26.49</v>
      </c>
      <c r="H2087" t="s">
        <v>13</v>
      </c>
      <c r="I2087" s="1">
        <v>41349</v>
      </c>
      <c r="J2087" t="s">
        <v>14</v>
      </c>
      <c r="K2087">
        <v>37</v>
      </c>
      <c r="L2087">
        <v>7</v>
      </c>
      <c r="M2087">
        <f>Table1[[#This Row],[DueDate]]-Table1[[#This Row],[SettledDate]]</f>
        <v>-7</v>
      </c>
    </row>
    <row r="2088" spans="1:13" x14ac:dyDescent="0.3">
      <c r="A2088">
        <v>406</v>
      </c>
      <c r="B2088" t="s">
        <v>29</v>
      </c>
      <c r="C2088" s="1">
        <v>41460</v>
      </c>
      <c r="D2088">
        <v>8420453376</v>
      </c>
      <c r="E2088" s="1">
        <v>41193</v>
      </c>
      <c r="F2088" s="1">
        <v>41223</v>
      </c>
      <c r="G2088">
        <v>86.6</v>
      </c>
      <c r="H2088" t="s">
        <v>13</v>
      </c>
      <c r="I2088" s="1">
        <v>41226</v>
      </c>
      <c r="J2088" t="s">
        <v>14</v>
      </c>
      <c r="K2088">
        <v>33</v>
      </c>
      <c r="L2088">
        <v>3</v>
      </c>
      <c r="M2088">
        <f>Table1[[#This Row],[DueDate]]-Table1[[#This Row],[SettledDate]]</f>
        <v>-3</v>
      </c>
    </row>
    <row r="2089" spans="1:13" x14ac:dyDescent="0.3">
      <c r="A2089">
        <v>897</v>
      </c>
      <c r="B2089" t="s">
        <v>106</v>
      </c>
      <c r="C2089" s="1">
        <v>41603</v>
      </c>
      <c r="D2089">
        <v>8426420017</v>
      </c>
      <c r="E2089" s="1">
        <v>41305</v>
      </c>
      <c r="F2089" s="1">
        <v>41335</v>
      </c>
      <c r="G2089">
        <v>15.48</v>
      </c>
      <c r="H2089" t="s">
        <v>13</v>
      </c>
      <c r="I2089" s="1">
        <v>41317</v>
      </c>
      <c r="J2089" t="s">
        <v>14</v>
      </c>
      <c r="K2089">
        <v>12</v>
      </c>
      <c r="L2089">
        <v>0</v>
      </c>
      <c r="M2089">
        <f>Table1[[#This Row],[DueDate]]-Table1[[#This Row],[SettledDate]]</f>
        <v>18</v>
      </c>
    </row>
    <row r="2090" spans="1:13" x14ac:dyDescent="0.3">
      <c r="A2090">
        <v>406</v>
      </c>
      <c r="B2090" t="s">
        <v>50</v>
      </c>
      <c r="C2090" s="1">
        <v>41131</v>
      </c>
      <c r="D2090">
        <v>8427086210</v>
      </c>
      <c r="E2090" s="1">
        <v>41577</v>
      </c>
      <c r="F2090" s="1">
        <v>41607</v>
      </c>
      <c r="G2090">
        <v>87.27</v>
      </c>
      <c r="H2090" t="s">
        <v>13</v>
      </c>
      <c r="I2090" s="1">
        <v>41613</v>
      </c>
      <c r="J2090" t="s">
        <v>17</v>
      </c>
      <c r="K2090">
        <v>36</v>
      </c>
      <c r="L2090">
        <v>6</v>
      </c>
      <c r="M2090">
        <f>Table1[[#This Row],[DueDate]]-Table1[[#This Row],[SettledDate]]</f>
        <v>-6</v>
      </c>
    </row>
    <row r="2091" spans="1:13" x14ac:dyDescent="0.3">
      <c r="A2091">
        <v>391</v>
      </c>
      <c r="B2091" t="s">
        <v>47</v>
      </c>
      <c r="C2091" s="1">
        <v>41240</v>
      </c>
      <c r="D2091">
        <v>8428274862</v>
      </c>
      <c r="E2091" s="1">
        <v>41371</v>
      </c>
      <c r="F2091" s="1">
        <v>41401</v>
      </c>
      <c r="G2091">
        <v>77.010000000000005</v>
      </c>
      <c r="H2091" t="s">
        <v>13</v>
      </c>
      <c r="I2091" s="1">
        <v>41393</v>
      </c>
      <c r="J2091" t="s">
        <v>17</v>
      </c>
      <c r="K2091">
        <v>22</v>
      </c>
      <c r="L2091">
        <v>0</v>
      </c>
      <c r="M2091">
        <f>Table1[[#This Row],[DueDate]]-Table1[[#This Row],[SettledDate]]</f>
        <v>8</v>
      </c>
    </row>
    <row r="2092" spans="1:13" x14ac:dyDescent="0.3">
      <c r="A2092">
        <v>391</v>
      </c>
      <c r="B2092" t="s">
        <v>53</v>
      </c>
      <c r="C2092" s="1">
        <v>41224</v>
      </c>
      <c r="D2092">
        <v>8429016073</v>
      </c>
      <c r="E2092" s="1">
        <v>41207</v>
      </c>
      <c r="F2092" s="1">
        <v>41237</v>
      </c>
      <c r="G2092">
        <v>40.549999999999997</v>
      </c>
      <c r="H2092" t="s">
        <v>13</v>
      </c>
      <c r="I2092" s="1">
        <v>41234</v>
      </c>
      <c r="J2092" t="s">
        <v>14</v>
      </c>
      <c r="K2092">
        <v>27</v>
      </c>
      <c r="L2092">
        <v>0</v>
      </c>
      <c r="M2092">
        <f>Table1[[#This Row],[DueDate]]-Table1[[#This Row],[SettledDate]]</f>
        <v>3</v>
      </c>
    </row>
    <row r="2093" spans="1:13" x14ac:dyDescent="0.3">
      <c r="A2093">
        <v>818</v>
      </c>
      <c r="B2093" t="s">
        <v>39</v>
      </c>
      <c r="C2093" s="1">
        <v>40960</v>
      </c>
      <c r="D2093">
        <v>8429898953</v>
      </c>
      <c r="E2093" s="1">
        <v>41164</v>
      </c>
      <c r="F2093" s="1">
        <v>41194</v>
      </c>
      <c r="G2093">
        <v>51</v>
      </c>
      <c r="H2093" t="s">
        <v>13</v>
      </c>
      <c r="I2093" s="1">
        <v>41187</v>
      </c>
      <c r="J2093" t="s">
        <v>17</v>
      </c>
      <c r="K2093">
        <v>23</v>
      </c>
      <c r="L2093">
        <v>0</v>
      </c>
      <c r="M2093">
        <f>Table1[[#This Row],[DueDate]]-Table1[[#This Row],[SettledDate]]</f>
        <v>7</v>
      </c>
    </row>
    <row r="2094" spans="1:13" x14ac:dyDescent="0.3">
      <c r="A2094">
        <v>770</v>
      </c>
      <c r="B2094" t="s">
        <v>84</v>
      </c>
      <c r="C2094" s="1">
        <v>41367</v>
      </c>
      <c r="D2094">
        <v>8444345875</v>
      </c>
      <c r="E2094" s="1">
        <v>40966</v>
      </c>
      <c r="F2094" s="1">
        <v>40996</v>
      </c>
      <c r="G2094">
        <v>41.71</v>
      </c>
      <c r="H2094" t="s">
        <v>13</v>
      </c>
      <c r="I2094" s="1">
        <v>40979</v>
      </c>
      <c r="J2094" t="s">
        <v>14</v>
      </c>
      <c r="K2094">
        <v>13</v>
      </c>
      <c r="L2094">
        <v>0</v>
      </c>
      <c r="M2094">
        <f>Table1[[#This Row],[DueDate]]-Table1[[#This Row],[SettledDate]]</f>
        <v>17</v>
      </c>
    </row>
    <row r="2095" spans="1:13" x14ac:dyDescent="0.3">
      <c r="A2095">
        <v>818</v>
      </c>
      <c r="B2095" t="s">
        <v>96</v>
      </c>
      <c r="C2095" s="1">
        <v>41515</v>
      </c>
      <c r="D2095">
        <v>8447618970</v>
      </c>
      <c r="E2095" s="1">
        <v>41443</v>
      </c>
      <c r="F2095" s="1">
        <v>41473</v>
      </c>
      <c r="G2095">
        <v>64.59</v>
      </c>
      <c r="H2095" t="s">
        <v>16</v>
      </c>
      <c r="I2095" s="1">
        <v>41492</v>
      </c>
      <c r="J2095" t="s">
        <v>14</v>
      </c>
      <c r="K2095">
        <v>49</v>
      </c>
      <c r="L2095">
        <v>19</v>
      </c>
      <c r="M2095">
        <f>Table1[[#This Row],[DueDate]]-Table1[[#This Row],[SettledDate]]</f>
        <v>-19</v>
      </c>
    </row>
    <row r="2096" spans="1:13" x14ac:dyDescent="0.3">
      <c r="A2096">
        <v>770</v>
      </c>
      <c r="B2096" t="s">
        <v>83</v>
      </c>
      <c r="C2096" s="1">
        <v>41373</v>
      </c>
      <c r="D2096">
        <v>8449889683</v>
      </c>
      <c r="E2096" s="1">
        <v>41227</v>
      </c>
      <c r="F2096" s="1">
        <v>41257</v>
      </c>
      <c r="G2096">
        <v>20.61</v>
      </c>
      <c r="H2096" t="s">
        <v>13</v>
      </c>
      <c r="I2096" s="1">
        <v>41252</v>
      </c>
      <c r="J2096" t="s">
        <v>14</v>
      </c>
      <c r="K2096">
        <v>25</v>
      </c>
      <c r="L2096">
        <v>0</v>
      </c>
      <c r="M2096">
        <f>Table1[[#This Row],[DueDate]]-Table1[[#This Row],[SettledDate]]</f>
        <v>5</v>
      </c>
    </row>
    <row r="2097" spans="1:13" x14ac:dyDescent="0.3">
      <c r="A2097">
        <v>818</v>
      </c>
      <c r="B2097" t="s">
        <v>39</v>
      </c>
      <c r="C2097" s="1">
        <v>40960</v>
      </c>
      <c r="D2097">
        <v>8450356834</v>
      </c>
      <c r="E2097" s="1">
        <v>41342</v>
      </c>
      <c r="F2097" s="1">
        <v>41372</v>
      </c>
      <c r="G2097">
        <v>50.21</v>
      </c>
      <c r="H2097" t="s">
        <v>13</v>
      </c>
      <c r="I2097" s="1">
        <v>41372</v>
      </c>
      <c r="J2097" t="s">
        <v>17</v>
      </c>
      <c r="K2097">
        <v>30</v>
      </c>
      <c r="L2097">
        <v>0</v>
      </c>
      <c r="M2097">
        <f>Table1[[#This Row],[DueDate]]-Table1[[#This Row],[SettledDate]]</f>
        <v>0</v>
      </c>
    </row>
    <row r="2098" spans="1:13" x14ac:dyDescent="0.3">
      <c r="A2098">
        <v>406</v>
      </c>
      <c r="B2098" t="s">
        <v>55</v>
      </c>
      <c r="C2098" s="1">
        <v>41352</v>
      </c>
      <c r="D2098">
        <v>8455537995</v>
      </c>
      <c r="E2098" s="1">
        <v>41519</v>
      </c>
      <c r="F2098" s="1">
        <v>41549</v>
      </c>
      <c r="G2098">
        <v>47.24</v>
      </c>
      <c r="H2098" t="s">
        <v>16</v>
      </c>
      <c r="I2098" s="1">
        <v>41545</v>
      </c>
      <c r="J2098" t="s">
        <v>17</v>
      </c>
      <c r="K2098">
        <v>26</v>
      </c>
      <c r="L2098">
        <v>0</v>
      </c>
      <c r="M2098">
        <f>Table1[[#This Row],[DueDate]]-Table1[[#This Row],[SettledDate]]</f>
        <v>4</v>
      </c>
    </row>
    <row r="2099" spans="1:13" x14ac:dyDescent="0.3">
      <c r="A2099">
        <v>406</v>
      </c>
      <c r="B2099" t="s">
        <v>105</v>
      </c>
      <c r="C2099" s="1">
        <v>41605</v>
      </c>
      <c r="D2099">
        <v>8456442808</v>
      </c>
      <c r="E2099" s="1">
        <v>41460</v>
      </c>
      <c r="F2099" s="1">
        <v>41490</v>
      </c>
      <c r="G2099">
        <v>49.56</v>
      </c>
      <c r="H2099" t="s">
        <v>13</v>
      </c>
      <c r="I2099" s="1">
        <v>41502</v>
      </c>
      <c r="J2099" t="s">
        <v>14</v>
      </c>
      <c r="K2099">
        <v>42</v>
      </c>
      <c r="L2099">
        <v>12</v>
      </c>
      <c r="M2099">
        <f>Table1[[#This Row],[DueDate]]-Table1[[#This Row],[SettledDate]]</f>
        <v>-12</v>
      </c>
    </row>
    <row r="2100" spans="1:13" x14ac:dyDescent="0.3">
      <c r="A2100">
        <v>406</v>
      </c>
      <c r="B2100" t="s">
        <v>61</v>
      </c>
      <c r="C2100" s="1">
        <v>41368</v>
      </c>
      <c r="D2100">
        <v>8459323044</v>
      </c>
      <c r="E2100" s="1">
        <v>41288</v>
      </c>
      <c r="F2100" s="1">
        <v>41318</v>
      </c>
      <c r="G2100">
        <v>40.130000000000003</v>
      </c>
      <c r="H2100" t="s">
        <v>13</v>
      </c>
      <c r="I2100" s="1">
        <v>41322</v>
      </c>
      <c r="J2100" t="s">
        <v>14</v>
      </c>
      <c r="K2100">
        <v>34</v>
      </c>
      <c r="L2100">
        <v>4</v>
      </c>
      <c r="M2100">
        <f>Table1[[#This Row],[DueDate]]-Table1[[#This Row],[SettledDate]]</f>
        <v>-4</v>
      </c>
    </row>
    <row r="2101" spans="1:13" x14ac:dyDescent="0.3">
      <c r="A2101">
        <v>770</v>
      </c>
      <c r="B2101" t="s">
        <v>86</v>
      </c>
      <c r="C2101" s="1">
        <v>41337</v>
      </c>
      <c r="D2101">
        <v>8461427104</v>
      </c>
      <c r="E2101" s="1">
        <v>41285</v>
      </c>
      <c r="F2101" s="1">
        <v>41315</v>
      </c>
      <c r="G2101">
        <v>52.14</v>
      </c>
      <c r="H2101" t="s">
        <v>16</v>
      </c>
      <c r="I2101" s="1">
        <v>41325</v>
      </c>
      <c r="J2101" t="s">
        <v>14</v>
      </c>
      <c r="K2101">
        <v>40</v>
      </c>
      <c r="L2101">
        <v>10</v>
      </c>
      <c r="M2101">
        <f>Table1[[#This Row],[DueDate]]-Table1[[#This Row],[SettledDate]]</f>
        <v>-10</v>
      </c>
    </row>
    <row r="2102" spans="1:13" x14ac:dyDescent="0.3">
      <c r="A2102">
        <v>818</v>
      </c>
      <c r="B2102" t="s">
        <v>111</v>
      </c>
      <c r="C2102" s="1">
        <v>41521</v>
      </c>
      <c r="D2102">
        <v>8462827944</v>
      </c>
      <c r="E2102" s="1">
        <v>41365</v>
      </c>
      <c r="F2102" s="1">
        <v>41395</v>
      </c>
      <c r="G2102">
        <v>52.4</v>
      </c>
      <c r="H2102" t="s">
        <v>13</v>
      </c>
      <c r="I2102" s="1">
        <v>41382</v>
      </c>
      <c r="J2102" t="s">
        <v>14</v>
      </c>
      <c r="K2102">
        <v>17</v>
      </c>
      <c r="L2102">
        <v>0</v>
      </c>
      <c r="M2102">
        <f>Table1[[#This Row],[DueDate]]-Table1[[#This Row],[SettledDate]]</f>
        <v>13</v>
      </c>
    </row>
    <row r="2103" spans="1:13" x14ac:dyDescent="0.3">
      <c r="A2103">
        <v>818</v>
      </c>
      <c r="B2103" t="s">
        <v>30</v>
      </c>
      <c r="C2103" s="1">
        <v>41234</v>
      </c>
      <c r="D2103">
        <v>8464039248</v>
      </c>
      <c r="E2103" s="1">
        <v>41455</v>
      </c>
      <c r="F2103" s="1">
        <v>41485</v>
      </c>
      <c r="G2103">
        <v>63.05</v>
      </c>
      <c r="H2103" t="s">
        <v>13</v>
      </c>
      <c r="I2103" s="1">
        <v>41458</v>
      </c>
      <c r="J2103" t="s">
        <v>17</v>
      </c>
      <c r="K2103">
        <v>3</v>
      </c>
      <c r="L2103">
        <v>0</v>
      </c>
      <c r="M2103">
        <f>Table1[[#This Row],[DueDate]]-Table1[[#This Row],[SettledDate]]</f>
        <v>27</v>
      </c>
    </row>
    <row r="2104" spans="1:13" x14ac:dyDescent="0.3">
      <c r="A2104">
        <v>897</v>
      </c>
      <c r="B2104" t="s">
        <v>101</v>
      </c>
      <c r="C2104" s="1">
        <v>41366</v>
      </c>
      <c r="D2104">
        <v>8466153246</v>
      </c>
      <c r="E2104" s="1">
        <v>41063</v>
      </c>
      <c r="F2104" s="1">
        <v>41093</v>
      </c>
      <c r="G2104">
        <v>35.299999999999997</v>
      </c>
      <c r="H2104" t="s">
        <v>13</v>
      </c>
      <c r="I2104" s="1">
        <v>41093</v>
      </c>
      <c r="J2104" t="s">
        <v>14</v>
      </c>
      <c r="K2104">
        <v>30</v>
      </c>
      <c r="L2104">
        <v>0</v>
      </c>
      <c r="M2104">
        <f>Table1[[#This Row],[DueDate]]-Table1[[#This Row],[SettledDate]]</f>
        <v>0</v>
      </c>
    </row>
    <row r="2105" spans="1:13" x14ac:dyDescent="0.3">
      <c r="A2105">
        <v>406</v>
      </c>
      <c r="B2105" t="s">
        <v>91</v>
      </c>
      <c r="C2105" s="1">
        <v>41605</v>
      </c>
      <c r="D2105">
        <v>8467769345</v>
      </c>
      <c r="E2105" s="1">
        <v>41118</v>
      </c>
      <c r="F2105" s="1">
        <v>41148</v>
      </c>
      <c r="G2105">
        <v>86.76</v>
      </c>
      <c r="H2105" t="s">
        <v>16</v>
      </c>
      <c r="I2105" s="1">
        <v>41167</v>
      </c>
      <c r="J2105" t="s">
        <v>14</v>
      </c>
      <c r="K2105">
        <v>49</v>
      </c>
      <c r="L2105">
        <v>19</v>
      </c>
      <c r="M2105">
        <f>Table1[[#This Row],[DueDate]]-Table1[[#This Row],[SettledDate]]</f>
        <v>-19</v>
      </c>
    </row>
    <row r="2106" spans="1:13" x14ac:dyDescent="0.3">
      <c r="A2106">
        <v>897</v>
      </c>
      <c r="B2106" t="s">
        <v>108</v>
      </c>
      <c r="C2106" s="1">
        <v>41285</v>
      </c>
      <c r="D2106">
        <v>8469604228</v>
      </c>
      <c r="E2106" s="1">
        <v>41433</v>
      </c>
      <c r="F2106" s="1">
        <v>41463</v>
      </c>
      <c r="G2106">
        <v>46.34</v>
      </c>
      <c r="H2106" t="s">
        <v>13</v>
      </c>
      <c r="I2106" s="1">
        <v>41446</v>
      </c>
      <c r="J2106" t="s">
        <v>17</v>
      </c>
      <c r="K2106">
        <v>13</v>
      </c>
      <c r="L2106">
        <v>0</v>
      </c>
      <c r="M2106">
        <f>Table1[[#This Row],[DueDate]]-Table1[[#This Row],[SettledDate]]</f>
        <v>17</v>
      </c>
    </row>
    <row r="2107" spans="1:13" x14ac:dyDescent="0.3">
      <c r="A2107">
        <v>897</v>
      </c>
      <c r="B2107" t="s">
        <v>59</v>
      </c>
      <c r="C2107" s="1">
        <v>41208</v>
      </c>
      <c r="D2107">
        <v>8471061442</v>
      </c>
      <c r="E2107" s="1">
        <v>41237</v>
      </c>
      <c r="F2107" s="1">
        <v>41267</v>
      </c>
      <c r="G2107">
        <v>19.059999999999999</v>
      </c>
      <c r="H2107" t="s">
        <v>16</v>
      </c>
      <c r="I2107" s="1">
        <v>41252</v>
      </c>
      <c r="J2107" t="s">
        <v>17</v>
      </c>
      <c r="K2107">
        <v>15</v>
      </c>
      <c r="L2107">
        <v>0</v>
      </c>
      <c r="M2107">
        <f>Table1[[#This Row],[DueDate]]-Table1[[#This Row],[SettledDate]]</f>
        <v>15</v>
      </c>
    </row>
    <row r="2108" spans="1:13" x14ac:dyDescent="0.3">
      <c r="A2108">
        <v>897</v>
      </c>
      <c r="B2108" t="s">
        <v>42</v>
      </c>
      <c r="C2108" s="1">
        <v>41318</v>
      </c>
      <c r="D2108">
        <v>8471592455</v>
      </c>
      <c r="E2108" s="1">
        <v>41273</v>
      </c>
      <c r="F2108" s="1">
        <v>41303</v>
      </c>
      <c r="G2108">
        <v>51.96</v>
      </c>
      <c r="H2108" t="s">
        <v>13</v>
      </c>
      <c r="I2108" s="1">
        <v>41278</v>
      </c>
      <c r="J2108" t="s">
        <v>14</v>
      </c>
      <c r="K2108">
        <v>5</v>
      </c>
      <c r="L2108">
        <v>0</v>
      </c>
      <c r="M2108">
        <f>Table1[[#This Row],[DueDate]]-Table1[[#This Row],[SettledDate]]</f>
        <v>25</v>
      </c>
    </row>
    <row r="2109" spans="1:13" x14ac:dyDescent="0.3">
      <c r="A2109">
        <v>391</v>
      </c>
      <c r="B2109" t="s">
        <v>49</v>
      </c>
      <c r="C2109" s="1">
        <v>41489</v>
      </c>
      <c r="D2109">
        <v>8473757844</v>
      </c>
      <c r="E2109" s="1">
        <v>41430</v>
      </c>
      <c r="F2109" s="1">
        <v>41460</v>
      </c>
      <c r="G2109">
        <v>26.13</v>
      </c>
      <c r="H2109" t="s">
        <v>13</v>
      </c>
      <c r="I2109" s="1">
        <v>41468</v>
      </c>
      <c r="J2109" t="s">
        <v>14</v>
      </c>
      <c r="K2109">
        <v>38</v>
      </c>
      <c r="L2109">
        <v>8</v>
      </c>
      <c r="M2109">
        <f>Table1[[#This Row],[DueDate]]-Table1[[#This Row],[SettledDate]]</f>
        <v>-8</v>
      </c>
    </row>
    <row r="2110" spans="1:13" x14ac:dyDescent="0.3">
      <c r="A2110">
        <v>406</v>
      </c>
      <c r="B2110" t="s">
        <v>68</v>
      </c>
      <c r="C2110" s="1">
        <v>41103</v>
      </c>
      <c r="D2110">
        <v>8478661655</v>
      </c>
      <c r="E2110" s="1">
        <v>41541</v>
      </c>
      <c r="F2110" s="1">
        <v>41571</v>
      </c>
      <c r="G2110">
        <v>54.37</v>
      </c>
      <c r="H2110" t="s">
        <v>13</v>
      </c>
      <c r="I2110" s="1">
        <v>41546</v>
      </c>
      <c r="J2110" t="s">
        <v>17</v>
      </c>
      <c r="K2110">
        <v>5</v>
      </c>
      <c r="L2110">
        <v>0</v>
      </c>
      <c r="M2110">
        <f>Table1[[#This Row],[DueDate]]-Table1[[#This Row],[SettledDate]]</f>
        <v>25</v>
      </c>
    </row>
    <row r="2111" spans="1:13" x14ac:dyDescent="0.3">
      <c r="A2111">
        <v>897</v>
      </c>
      <c r="B2111" t="s">
        <v>25</v>
      </c>
      <c r="C2111" s="1">
        <v>41003</v>
      </c>
      <c r="D2111">
        <v>8482497127</v>
      </c>
      <c r="E2111" s="1">
        <v>41376</v>
      </c>
      <c r="F2111" s="1">
        <v>41406</v>
      </c>
      <c r="G2111">
        <v>16.059999999999999</v>
      </c>
      <c r="H2111" t="s">
        <v>13</v>
      </c>
      <c r="I2111" s="1">
        <v>41401</v>
      </c>
      <c r="J2111" t="s">
        <v>17</v>
      </c>
      <c r="K2111">
        <v>25</v>
      </c>
      <c r="L2111">
        <v>0</v>
      </c>
      <c r="M2111">
        <f>Table1[[#This Row],[DueDate]]-Table1[[#This Row],[SettledDate]]</f>
        <v>5</v>
      </c>
    </row>
    <row r="2112" spans="1:13" x14ac:dyDescent="0.3">
      <c r="A2112">
        <v>406</v>
      </c>
      <c r="B2112" t="s">
        <v>66</v>
      </c>
      <c r="C2112" s="1">
        <v>41048</v>
      </c>
      <c r="D2112">
        <v>8483378519</v>
      </c>
      <c r="E2112" s="1">
        <v>40912</v>
      </c>
      <c r="F2112" s="1">
        <v>40942</v>
      </c>
      <c r="G2112">
        <v>75.209999999999994</v>
      </c>
      <c r="H2112" t="s">
        <v>13</v>
      </c>
      <c r="I2112" s="1">
        <v>40921</v>
      </c>
      <c r="J2112" t="s">
        <v>14</v>
      </c>
      <c r="K2112">
        <v>9</v>
      </c>
      <c r="L2112">
        <v>0</v>
      </c>
      <c r="M2112">
        <f>Table1[[#This Row],[DueDate]]-Table1[[#This Row],[SettledDate]]</f>
        <v>21</v>
      </c>
    </row>
    <row r="2113" spans="1:13" x14ac:dyDescent="0.3">
      <c r="A2113">
        <v>770</v>
      </c>
      <c r="B2113" t="s">
        <v>86</v>
      </c>
      <c r="C2113" s="1">
        <v>41337</v>
      </c>
      <c r="D2113">
        <v>8488549558</v>
      </c>
      <c r="E2113" s="1">
        <v>41027</v>
      </c>
      <c r="F2113" s="1">
        <v>41057</v>
      </c>
      <c r="G2113">
        <v>43.62</v>
      </c>
      <c r="H2113" t="s">
        <v>16</v>
      </c>
      <c r="I2113" s="1">
        <v>41072</v>
      </c>
      <c r="J2113" t="s">
        <v>14</v>
      </c>
      <c r="K2113">
        <v>45</v>
      </c>
      <c r="L2113">
        <v>15</v>
      </c>
      <c r="M2113">
        <f>Table1[[#This Row],[DueDate]]-Table1[[#This Row],[SettledDate]]</f>
        <v>-15</v>
      </c>
    </row>
    <row r="2114" spans="1:13" x14ac:dyDescent="0.3">
      <c r="A2114">
        <v>818</v>
      </c>
      <c r="B2114" t="s">
        <v>30</v>
      </c>
      <c r="C2114" s="1">
        <v>41234</v>
      </c>
      <c r="D2114">
        <v>8489952796</v>
      </c>
      <c r="E2114" s="1">
        <v>41447</v>
      </c>
      <c r="F2114" s="1">
        <v>41477</v>
      </c>
      <c r="G2114">
        <v>53.19</v>
      </c>
      <c r="H2114" t="s">
        <v>13</v>
      </c>
      <c r="I2114" s="1">
        <v>41450</v>
      </c>
      <c r="J2114" t="s">
        <v>17</v>
      </c>
      <c r="K2114">
        <v>3</v>
      </c>
      <c r="L2114">
        <v>0</v>
      </c>
      <c r="M2114">
        <f>Table1[[#This Row],[DueDate]]-Table1[[#This Row],[SettledDate]]</f>
        <v>27</v>
      </c>
    </row>
    <row r="2115" spans="1:13" x14ac:dyDescent="0.3">
      <c r="A2115">
        <v>897</v>
      </c>
      <c r="B2115" t="s">
        <v>62</v>
      </c>
      <c r="C2115" s="1">
        <v>41084</v>
      </c>
      <c r="D2115">
        <v>8493182849</v>
      </c>
      <c r="E2115" s="1">
        <v>40926</v>
      </c>
      <c r="F2115" s="1">
        <v>40956</v>
      </c>
      <c r="G2115">
        <v>18.03</v>
      </c>
      <c r="H2115" t="s">
        <v>13</v>
      </c>
      <c r="I2115" s="1">
        <v>40990</v>
      </c>
      <c r="J2115" t="s">
        <v>14</v>
      </c>
      <c r="K2115">
        <v>64</v>
      </c>
      <c r="L2115">
        <v>34</v>
      </c>
      <c r="M2115">
        <f>Table1[[#This Row],[DueDate]]-Table1[[#This Row],[SettledDate]]</f>
        <v>-34</v>
      </c>
    </row>
    <row r="2116" spans="1:13" x14ac:dyDescent="0.3">
      <c r="A2116">
        <v>406</v>
      </c>
      <c r="B2116" t="s">
        <v>63</v>
      </c>
      <c r="C2116" s="1">
        <v>41145</v>
      </c>
      <c r="D2116">
        <v>8502171486</v>
      </c>
      <c r="E2116" s="1">
        <v>41608</v>
      </c>
      <c r="F2116" s="1">
        <v>41638</v>
      </c>
      <c r="G2116">
        <v>73.599999999999994</v>
      </c>
      <c r="H2116" t="s">
        <v>16</v>
      </c>
      <c r="I2116" s="1">
        <v>41646</v>
      </c>
      <c r="J2116" t="s">
        <v>17</v>
      </c>
      <c r="K2116">
        <v>38</v>
      </c>
      <c r="L2116">
        <v>8</v>
      </c>
      <c r="M2116">
        <f>Table1[[#This Row],[DueDate]]-Table1[[#This Row],[SettledDate]]</f>
        <v>-8</v>
      </c>
    </row>
    <row r="2117" spans="1:13" x14ac:dyDescent="0.3">
      <c r="A2117">
        <v>770</v>
      </c>
      <c r="B2117" t="s">
        <v>99</v>
      </c>
      <c r="C2117" s="1">
        <v>41225</v>
      </c>
      <c r="D2117">
        <v>8503873648</v>
      </c>
      <c r="E2117" s="1">
        <v>41211</v>
      </c>
      <c r="F2117" s="1">
        <v>41241</v>
      </c>
      <c r="G2117">
        <v>37.869999999999997</v>
      </c>
      <c r="H2117" t="s">
        <v>13</v>
      </c>
      <c r="I2117" s="1">
        <v>41224</v>
      </c>
      <c r="J2117" t="s">
        <v>14</v>
      </c>
      <c r="K2117">
        <v>13</v>
      </c>
      <c r="L2117">
        <v>0</v>
      </c>
      <c r="M2117">
        <f>Table1[[#This Row],[DueDate]]-Table1[[#This Row],[SettledDate]]</f>
        <v>17</v>
      </c>
    </row>
    <row r="2118" spans="1:13" x14ac:dyDescent="0.3">
      <c r="A2118">
        <v>770</v>
      </c>
      <c r="B2118" t="s">
        <v>80</v>
      </c>
      <c r="C2118" s="1">
        <v>41163</v>
      </c>
      <c r="D2118">
        <v>8513935149</v>
      </c>
      <c r="E2118" s="1">
        <v>41125</v>
      </c>
      <c r="F2118" s="1">
        <v>41155</v>
      </c>
      <c r="G2118">
        <v>30.14</v>
      </c>
      <c r="H2118" t="s">
        <v>13</v>
      </c>
      <c r="I2118" s="1">
        <v>41151</v>
      </c>
      <c r="J2118" t="s">
        <v>14</v>
      </c>
      <c r="K2118">
        <v>26</v>
      </c>
      <c r="L2118">
        <v>0</v>
      </c>
      <c r="M2118">
        <f>Table1[[#This Row],[DueDate]]-Table1[[#This Row],[SettledDate]]</f>
        <v>4</v>
      </c>
    </row>
    <row r="2119" spans="1:13" x14ac:dyDescent="0.3">
      <c r="A2119">
        <v>406</v>
      </c>
      <c r="B2119" t="s">
        <v>68</v>
      </c>
      <c r="C2119" s="1">
        <v>41103</v>
      </c>
      <c r="D2119">
        <v>8514889441</v>
      </c>
      <c r="E2119" s="1">
        <v>41315</v>
      </c>
      <c r="F2119" s="1">
        <v>41345</v>
      </c>
      <c r="G2119">
        <v>92.14</v>
      </c>
      <c r="H2119" t="s">
        <v>16</v>
      </c>
      <c r="I2119" s="1">
        <v>41327</v>
      </c>
      <c r="J2119" t="s">
        <v>17</v>
      </c>
      <c r="K2119">
        <v>12</v>
      </c>
      <c r="L2119">
        <v>0</v>
      </c>
      <c r="M2119">
        <f>Table1[[#This Row],[DueDate]]-Table1[[#This Row],[SettledDate]]</f>
        <v>18</v>
      </c>
    </row>
    <row r="2120" spans="1:13" x14ac:dyDescent="0.3">
      <c r="A2120">
        <v>406</v>
      </c>
      <c r="B2120" t="s">
        <v>15</v>
      </c>
      <c r="C2120" s="1">
        <v>40971</v>
      </c>
      <c r="D2120">
        <v>8517033976</v>
      </c>
      <c r="E2120" s="1">
        <v>41354</v>
      </c>
      <c r="F2120" s="1">
        <v>41384</v>
      </c>
      <c r="G2120">
        <v>70.989999999999995</v>
      </c>
      <c r="H2120" t="s">
        <v>13</v>
      </c>
      <c r="I2120" s="1">
        <v>41387</v>
      </c>
      <c r="J2120" t="s">
        <v>17</v>
      </c>
      <c r="K2120">
        <v>33</v>
      </c>
      <c r="L2120">
        <v>3</v>
      </c>
      <c r="M2120">
        <f>Table1[[#This Row],[DueDate]]-Table1[[#This Row],[SettledDate]]</f>
        <v>-3</v>
      </c>
    </row>
    <row r="2121" spans="1:13" x14ac:dyDescent="0.3">
      <c r="A2121">
        <v>818</v>
      </c>
      <c r="B2121" t="s">
        <v>33</v>
      </c>
      <c r="C2121" s="1">
        <v>41060</v>
      </c>
      <c r="D2121">
        <v>8523083533</v>
      </c>
      <c r="E2121" s="1">
        <v>41164</v>
      </c>
      <c r="F2121" s="1">
        <v>41194</v>
      </c>
      <c r="G2121">
        <v>41.12</v>
      </c>
      <c r="H2121" t="s">
        <v>16</v>
      </c>
      <c r="I2121" s="1">
        <v>41203</v>
      </c>
      <c r="J2121" t="s">
        <v>17</v>
      </c>
      <c r="K2121">
        <v>39</v>
      </c>
      <c r="L2121">
        <v>9</v>
      </c>
      <c r="M2121">
        <f>Table1[[#This Row],[DueDate]]-Table1[[#This Row],[SettledDate]]</f>
        <v>-9</v>
      </c>
    </row>
    <row r="2122" spans="1:13" x14ac:dyDescent="0.3">
      <c r="A2122">
        <v>770</v>
      </c>
      <c r="B2122" t="s">
        <v>84</v>
      </c>
      <c r="C2122" s="1">
        <v>41367</v>
      </c>
      <c r="D2122">
        <v>8527409222</v>
      </c>
      <c r="E2122" s="1">
        <v>41048</v>
      </c>
      <c r="F2122" s="1">
        <v>41078</v>
      </c>
      <c r="G2122">
        <v>67.97</v>
      </c>
      <c r="H2122" t="s">
        <v>13</v>
      </c>
      <c r="I2122" s="1">
        <v>41060</v>
      </c>
      <c r="J2122" t="s">
        <v>14</v>
      </c>
      <c r="K2122">
        <v>12</v>
      </c>
      <c r="L2122">
        <v>0</v>
      </c>
      <c r="M2122">
        <f>Table1[[#This Row],[DueDate]]-Table1[[#This Row],[SettledDate]]</f>
        <v>18</v>
      </c>
    </row>
    <row r="2123" spans="1:13" x14ac:dyDescent="0.3">
      <c r="A2123">
        <v>897</v>
      </c>
      <c r="B2123" t="s">
        <v>62</v>
      </c>
      <c r="C2123" s="1">
        <v>41084</v>
      </c>
      <c r="D2123">
        <v>8528877072</v>
      </c>
      <c r="E2123" s="1">
        <v>40920</v>
      </c>
      <c r="F2123" s="1">
        <v>40950</v>
      </c>
      <c r="G2123">
        <v>64.19</v>
      </c>
      <c r="H2123" t="s">
        <v>13</v>
      </c>
      <c r="I2123" s="1">
        <v>40963</v>
      </c>
      <c r="J2123" t="s">
        <v>14</v>
      </c>
      <c r="K2123">
        <v>43</v>
      </c>
      <c r="L2123">
        <v>13</v>
      </c>
      <c r="M2123">
        <f>Table1[[#This Row],[DueDate]]-Table1[[#This Row],[SettledDate]]</f>
        <v>-13</v>
      </c>
    </row>
    <row r="2124" spans="1:13" x14ac:dyDescent="0.3">
      <c r="A2124">
        <v>770</v>
      </c>
      <c r="B2124" t="s">
        <v>23</v>
      </c>
      <c r="C2124" s="1">
        <v>41452</v>
      </c>
      <c r="D2124">
        <v>8548423449</v>
      </c>
      <c r="E2124" s="1">
        <v>41069</v>
      </c>
      <c r="F2124" s="1">
        <v>41099</v>
      </c>
      <c r="G2124">
        <v>51.6</v>
      </c>
      <c r="H2124" t="s">
        <v>13</v>
      </c>
      <c r="I2124" s="1">
        <v>41113</v>
      </c>
      <c r="J2124" t="s">
        <v>14</v>
      </c>
      <c r="K2124">
        <v>44</v>
      </c>
      <c r="L2124">
        <v>14</v>
      </c>
      <c r="M2124">
        <f>Table1[[#This Row],[DueDate]]-Table1[[#This Row],[SettledDate]]</f>
        <v>-14</v>
      </c>
    </row>
    <row r="2125" spans="1:13" x14ac:dyDescent="0.3">
      <c r="A2125">
        <v>818</v>
      </c>
      <c r="B2125" t="s">
        <v>111</v>
      </c>
      <c r="C2125" s="1">
        <v>41521</v>
      </c>
      <c r="D2125">
        <v>8551131035</v>
      </c>
      <c r="E2125" s="1">
        <v>41232</v>
      </c>
      <c r="F2125" s="1">
        <v>41262</v>
      </c>
      <c r="G2125">
        <v>86.87</v>
      </c>
      <c r="H2125" t="s">
        <v>13</v>
      </c>
      <c r="I2125" s="1">
        <v>41251</v>
      </c>
      <c r="J2125" t="s">
        <v>14</v>
      </c>
      <c r="K2125">
        <v>19</v>
      </c>
      <c r="L2125">
        <v>0</v>
      </c>
      <c r="M2125">
        <f>Table1[[#This Row],[DueDate]]-Table1[[#This Row],[SettledDate]]</f>
        <v>11</v>
      </c>
    </row>
    <row r="2126" spans="1:13" x14ac:dyDescent="0.3">
      <c r="A2126">
        <v>770</v>
      </c>
      <c r="B2126" t="s">
        <v>95</v>
      </c>
      <c r="C2126" s="1">
        <v>41394</v>
      </c>
      <c r="D2126">
        <v>8553422918</v>
      </c>
      <c r="E2126" s="1">
        <v>41604</v>
      </c>
      <c r="F2126" s="1">
        <v>41634</v>
      </c>
      <c r="G2126">
        <v>51.42</v>
      </c>
      <c r="H2126" t="s">
        <v>13</v>
      </c>
      <c r="I2126" s="1">
        <v>41626</v>
      </c>
      <c r="J2126" t="s">
        <v>17</v>
      </c>
      <c r="K2126">
        <v>22</v>
      </c>
      <c r="L2126">
        <v>0</v>
      </c>
      <c r="M2126">
        <f>Table1[[#This Row],[DueDate]]-Table1[[#This Row],[SettledDate]]</f>
        <v>8</v>
      </c>
    </row>
    <row r="2127" spans="1:13" x14ac:dyDescent="0.3">
      <c r="A2127">
        <v>897</v>
      </c>
      <c r="B2127" t="s">
        <v>79</v>
      </c>
      <c r="C2127" s="1">
        <v>41285</v>
      </c>
      <c r="D2127">
        <v>8564835935</v>
      </c>
      <c r="E2127" s="1">
        <v>41574</v>
      </c>
      <c r="F2127" s="1">
        <v>41604</v>
      </c>
      <c r="G2127">
        <v>9.5299999999999994</v>
      </c>
      <c r="H2127" t="s">
        <v>13</v>
      </c>
      <c r="I2127" s="1">
        <v>41579</v>
      </c>
      <c r="J2127" t="s">
        <v>17</v>
      </c>
      <c r="K2127">
        <v>5</v>
      </c>
      <c r="L2127">
        <v>0</v>
      </c>
      <c r="M2127">
        <f>Table1[[#This Row],[DueDate]]-Table1[[#This Row],[SettledDate]]</f>
        <v>25</v>
      </c>
    </row>
    <row r="2128" spans="1:13" x14ac:dyDescent="0.3">
      <c r="A2128">
        <v>770</v>
      </c>
      <c r="B2128" t="s">
        <v>52</v>
      </c>
      <c r="C2128" s="1">
        <v>41099</v>
      </c>
      <c r="D2128">
        <v>8568370573</v>
      </c>
      <c r="E2128" s="1">
        <v>40926</v>
      </c>
      <c r="F2128" s="1">
        <v>40956</v>
      </c>
      <c r="G2128">
        <v>56.55</v>
      </c>
      <c r="H2128" t="s">
        <v>16</v>
      </c>
      <c r="I2128" s="1">
        <v>40980</v>
      </c>
      <c r="J2128" t="s">
        <v>14</v>
      </c>
      <c r="K2128">
        <v>54</v>
      </c>
      <c r="L2128">
        <v>24</v>
      </c>
      <c r="M2128">
        <f>Table1[[#This Row],[DueDate]]-Table1[[#This Row],[SettledDate]]</f>
        <v>-24</v>
      </c>
    </row>
    <row r="2129" spans="1:13" x14ac:dyDescent="0.3">
      <c r="A2129">
        <v>391</v>
      </c>
      <c r="B2129" t="s">
        <v>93</v>
      </c>
      <c r="C2129" s="1">
        <v>41445</v>
      </c>
      <c r="D2129">
        <v>8575598490</v>
      </c>
      <c r="E2129" s="1">
        <v>41103</v>
      </c>
      <c r="F2129" s="1">
        <v>41133</v>
      </c>
      <c r="G2129">
        <v>26.98</v>
      </c>
      <c r="H2129" t="s">
        <v>16</v>
      </c>
      <c r="I2129" s="1">
        <v>41145</v>
      </c>
      <c r="J2129" t="s">
        <v>14</v>
      </c>
      <c r="K2129">
        <v>42</v>
      </c>
      <c r="L2129">
        <v>12</v>
      </c>
      <c r="M2129">
        <f>Table1[[#This Row],[DueDate]]-Table1[[#This Row],[SettledDate]]</f>
        <v>-12</v>
      </c>
    </row>
    <row r="2130" spans="1:13" x14ac:dyDescent="0.3">
      <c r="A2130">
        <v>897</v>
      </c>
      <c r="B2130" t="s">
        <v>78</v>
      </c>
      <c r="C2130" s="1">
        <v>41428</v>
      </c>
      <c r="D2130">
        <v>8576086686</v>
      </c>
      <c r="E2130" s="1">
        <v>40982</v>
      </c>
      <c r="F2130" s="1">
        <v>41012</v>
      </c>
      <c r="G2130">
        <v>38</v>
      </c>
      <c r="H2130" t="s">
        <v>13</v>
      </c>
      <c r="I2130" s="1">
        <v>40997</v>
      </c>
      <c r="J2130" t="s">
        <v>14</v>
      </c>
      <c r="K2130">
        <v>15</v>
      </c>
      <c r="L2130">
        <v>0</v>
      </c>
      <c r="M2130">
        <f>Table1[[#This Row],[DueDate]]-Table1[[#This Row],[SettledDate]]</f>
        <v>15</v>
      </c>
    </row>
    <row r="2131" spans="1:13" x14ac:dyDescent="0.3">
      <c r="A2131">
        <v>391</v>
      </c>
      <c r="B2131" t="s">
        <v>54</v>
      </c>
      <c r="C2131" s="1">
        <v>41123</v>
      </c>
      <c r="D2131">
        <v>8582366228</v>
      </c>
      <c r="E2131" s="1">
        <v>41155</v>
      </c>
      <c r="F2131" s="1">
        <v>41185</v>
      </c>
      <c r="G2131">
        <v>27.42</v>
      </c>
      <c r="H2131" t="s">
        <v>13</v>
      </c>
      <c r="I2131" s="1">
        <v>41188</v>
      </c>
      <c r="J2131" t="s">
        <v>17</v>
      </c>
      <c r="K2131">
        <v>33</v>
      </c>
      <c r="L2131">
        <v>3</v>
      </c>
      <c r="M2131">
        <f>Table1[[#This Row],[DueDate]]-Table1[[#This Row],[SettledDate]]</f>
        <v>-3</v>
      </c>
    </row>
    <row r="2132" spans="1:13" x14ac:dyDescent="0.3">
      <c r="A2132">
        <v>897</v>
      </c>
      <c r="B2132" t="s">
        <v>79</v>
      </c>
      <c r="C2132" s="1">
        <v>41285</v>
      </c>
      <c r="D2132">
        <v>8585978960</v>
      </c>
      <c r="E2132" s="1">
        <v>41566</v>
      </c>
      <c r="F2132" s="1">
        <v>41596</v>
      </c>
      <c r="G2132">
        <v>7.39</v>
      </c>
      <c r="H2132" t="s">
        <v>13</v>
      </c>
      <c r="I2132" s="1">
        <v>41576</v>
      </c>
      <c r="J2132" t="s">
        <v>17</v>
      </c>
      <c r="K2132">
        <v>10</v>
      </c>
      <c r="L2132">
        <v>0</v>
      </c>
      <c r="M2132">
        <f>Table1[[#This Row],[DueDate]]-Table1[[#This Row],[SettledDate]]</f>
        <v>20</v>
      </c>
    </row>
    <row r="2133" spans="1:13" x14ac:dyDescent="0.3">
      <c r="A2133">
        <v>897</v>
      </c>
      <c r="B2133" t="s">
        <v>42</v>
      </c>
      <c r="C2133" s="1">
        <v>41318</v>
      </c>
      <c r="D2133">
        <v>8595337570</v>
      </c>
      <c r="E2133" s="1">
        <v>41140</v>
      </c>
      <c r="F2133" s="1">
        <v>41170</v>
      </c>
      <c r="G2133">
        <v>44.25</v>
      </c>
      <c r="H2133" t="s">
        <v>13</v>
      </c>
      <c r="I2133" s="1">
        <v>41143</v>
      </c>
      <c r="J2133" t="s">
        <v>14</v>
      </c>
      <c r="K2133">
        <v>3</v>
      </c>
      <c r="L2133">
        <v>0</v>
      </c>
      <c r="M2133">
        <f>Table1[[#This Row],[DueDate]]-Table1[[#This Row],[SettledDate]]</f>
        <v>27</v>
      </c>
    </row>
    <row r="2134" spans="1:13" x14ac:dyDescent="0.3">
      <c r="A2134">
        <v>897</v>
      </c>
      <c r="B2134" t="s">
        <v>110</v>
      </c>
      <c r="C2134" s="1">
        <v>41484</v>
      </c>
      <c r="D2134">
        <v>8598688213</v>
      </c>
      <c r="E2134" s="1">
        <v>40964</v>
      </c>
      <c r="F2134" s="1">
        <v>40994</v>
      </c>
      <c r="G2134">
        <v>25.93</v>
      </c>
      <c r="H2134" t="s">
        <v>13</v>
      </c>
      <c r="I2134" s="1">
        <v>41001</v>
      </c>
      <c r="J2134" t="s">
        <v>14</v>
      </c>
      <c r="K2134">
        <v>37</v>
      </c>
      <c r="L2134">
        <v>7</v>
      </c>
      <c r="M2134">
        <f>Table1[[#This Row],[DueDate]]-Table1[[#This Row],[SettledDate]]</f>
        <v>-7</v>
      </c>
    </row>
    <row r="2135" spans="1:13" x14ac:dyDescent="0.3">
      <c r="A2135">
        <v>818</v>
      </c>
      <c r="B2135" t="s">
        <v>36</v>
      </c>
      <c r="C2135" s="1">
        <v>41518</v>
      </c>
      <c r="D2135">
        <v>8604269690</v>
      </c>
      <c r="E2135" s="1">
        <v>41487</v>
      </c>
      <c r="F2135" s="1">
        <v>41517</v>
      </c>
      <c r="G2135">
        <v>83.37</v>
      </c>
      <c r="H2135" t="s">
        <v>13</v>
      </c>
      <c r="I2135" s="1">
        <v>41516</v>
      </c>
      <c r="J2135" t="s">
        <v>14</v>
      </c>
      <c r="K2135">
        <v>29</v>
      </c>
      <c r="L2135">
        <v>0</v>
      </c>
      <c r="M2135">
        <f>Table1[[#This Row],[DueDate]]-Table1[[#This Row],[SettledDate]]</f>
        <v>1</v>
      </c>
    </row>
    <row r="2136" spans="1:13" x14ac:dyDescent="0.3">
      <c r="A2136">
        <v>391</v>
      </c>
      <c r="B2136" t="s">
        <v>44</v>
      </c>
      <c r="C2136" s="1">
        <v>41180</v>
      </c>
      <c r="D2136">
        <v>8610241270</v>
      </c>
      <c r="E2136" s="1">
        <v>40982</v>
      </c>
      <c r="F2136" s="1">
        <v>41012</v>
      </c>
      <c r="G2136">
        <v>95.82</v>
      </c>
      <c r="H2136" t="s">
        <v>13</v>
      </c>
      <c r="I2136" s="1">
        <v>40999</v>
      </c>
      <c r="J2136" t="s">
        <v>14</v>
      </c>
      <c r="K2136">
        <v>17</v>
      </c>
      <c r="L2136">
        <v>0</v>
      </c>
      <c r="M2136">
        <f>Table1[[#This Row],[DueDate]]-Table1[[#This Row],[SettledDate]]</f>
        <v>13</v>
      </c>
    </row>
    <row r="2137" spans="1:13" x14ac:dyDescent="0.3">
      <c r="A2137">
        <v>406</v>
      </c>
      <c r="B2137" t="s">
        <v>27</v>
      </c>
      <c r="C2137" s="1">
        <v>41163</v>
      </c>
      <c r="D2137">
        <v>8615012107</v>
      </c>
      <c r="E2137" s="1">
        <v>40935</v>
      </c>
      <c r="F2137" s="1">
        <v>40965</v>
      </c>
      <c r="G2137">
        <v>53.81</v>
      </c>
      <c r="H2137" t="s">
        <v>13</v>
      </c>
      <c r="I2137" s="1">
        <v>40950</v>
      </c>
      <c r="J2137" t="s">
        <v>14</v>
      </c>
      <c r="K2137">
        <v>15</v>
      </c>
      <c r="L2137">
        <v>0</v>
      </c>
      <c r="M2137">
        <f>Table1[[#This Row],[DueDate]]-Table1[[#This Row],[SettledDate]]</f>
        <v>15</v>
      </c>
    </row>
    <row r="2138" spans="1:13" x14ac:dyDescent="0.3">
      <c r="A2138">
        <v>897</v>
      </c>
      <c r="B2138" t="s">
        <v>110</v>
      </c>
      <c r="C2138" s="1">
        <v>41484</v>
      </c>
      <c r="D2138">
        <v>8623313803</v>
      </c>
      <c r="E2138" s="1">
        <v>40946</v>
      </c>
      <c r="F2138" s="1">
        <v>40976</v>
      </c>
      <c r="G2138">
        <v>44.52</v>
      </c>
      <c r="H2138" t="s">
        <v>13</v>
      </c>
      <c r="I2138" s="1">
        <v>40985</v>
      </c>
      <c r="J2138" t="s">
        <v>14</v>
      </c>
      <c r="K2138">
        <v>39</v>
      </c>
      <c r="L2138">
        <v>9</v>
      </c>
      <c r="M2138">
        <f>Table1[[#This Row],[DueDate]]-Table1[[#This Row],[SettledDate]]</f>
        <v>-9</v>
      </c>
    </row>
    <row r="2139" spans="1:13" x14ac:dyDescent="0.3">
      <c r="A2139">
        <v>897</v>
      </c>
      <c r="B2139" t="s">
        <v>108</v>
      </c>
      <c r="C2139" s="1">
        <v>41285</v>
      </c>
      <c r="D2139">
        <v>8631854540</v>
      </c>
      <c r="E2139" s="1">
        <v>41379</v>
      </c>
      <c r="F2139" s="1">
        <v>41409</v>
      </c>
      <c r="G2139">
        <v>22.45</v>
      </c>
      <c r="H2139" t="s">
        <v>13</v>
      </c>
      <c r="I2139" s="1">
        <v>41406</v>
      </c>
      <c r="J2139" t="s">
        <v>17</v>
      </c>
      <c r="K2139">
        <v>27</v>
      </c>
      <c r="L2139">
        <v>0</v>
      </c>
      <c r="M2139">
        <f>Table1[[#This Row],[DueDate]]-Table1[[#This Row],[SettledDate]]</f>
        <v>3</v>
      </c>
    </row>
    <row r="2140" spans="1:13" x14ac:dyDescent="0.3">
      <c r="A2140">
        <v>897</v>
      </c>
      <c r="B2140" t="s">
        <v>108</v>
      </c>
      <c r="C2140" s="1">
        <v>41285</v>
      </c>
      <c r="D2140">
        <v>8634528747</v>
      </c>
      <c r="E2140" s="1">
        <v>41162</v>
      </c>
      <c r="F2140" s="1">
        <v>41192</v>
      </c>
      <c r="G2140">
        <v>52.82</v>
      </c>
      <c r="H2140" t="s">
        <v>13</v>
      </c>
      <c r="I2140" s="1">
        <v>41180</v>
      </c>
      <c r="J2140" t="s">
        <v>14</v>
      </c>
      <c r="K2140">
        <v>18</v>
      </c>
      <c r="L2140">
        <v>0</v>
      </c>
      <c r="M2140">
        <f>Table1[[#This Row],[DueDate]]-Table1[[#This Row],[SettledDate]]</f>
        <v>12</v>
      </c>
    </row>
    <row r="2141" spans="1:13" x14ac:dyDescent="0.3">
      <c r="A2141">
        <v>818</v>
      </c>
      <c r="B2141" t="s">
        <v>39</v>
      </c>
      <c r="C2141" s="1">
        <v>40960</v>
      </c>
      <c r="D2141">
        <v>8636390396</v>
      </c>
      <c r="E2141" s="1">
        <v>40997</v>
      </c>
      <c r="F2141" s="1">
        <v>41027</v>
      </c>
      <c r="G2141">
        <v>55.38</v>
      </c>
      <c r="H2141" t="s">
        <v>13</v>
      </c>
      <c r="I2141" s="1">
        <v>41021</v>
      </c>
      <c r="J2141" t="s">
        <v>17</v>
      </c>
      <c r="K2141">
        <v>24</v>
      </c>
      <c r="L2141">
        <v>0</v>
      </c>
      <c r="M2141">
        <f>Table1[[#This Row],[DueDate]]-Table1[[#This Row],[SettledDate]]</f>
        <v>6</v>
      </c>
    </row>
    <row r="2142" spans="1:13" x14ac:dyDescent="0.3">
      <c r="A2142">
        <v>897</v>
      </c>
      <c r="B2142" t="s">
        <v>45</v>
      </c>
      <c r="C2142" s="1">
        <v>41239</v>
      </c>
      <c r="D2142">
        <v>8638140916</v>
      </c>
      <c r="E2142" s="1">
        <v>41250</v>
      </c>
      <c r="F2142" s="1">
        <v>41280</v>
      </c>
      <c r="G2142">
        <v>21.42</v>
      </c>
      <c r="H2142" t="s">
        <v>13</v>
      </c>
      <c r="I2142" s="1">
        <v>41251</v>
      </c>
      <c r="J2142" t="s">
        <v>17</v>
      </c>
      <c r="K2142">
        <v>1</v>
      </c>
      <c r="L2142">
        <v>0</v>
      </c>
      <c r="M2142">
        <f>Table1[[#This Row],[DueDate]]-Table1[[#This Row],[SettledDate]]</f>
        <v>29</v>
      </c>
    </row>
    <row r="2143" spans="1:13" x14ac:dyDescent="0.3">
      <c r="A2143">
        <v>391</v>
      </c>
      <c r="B2143" t="s">
        <v>77</v>
      </c>
      <c r="C2143" s="1">
        <v>41150</v>
      </c>
      <c r="D2143">
        <v>8645315959</v>
      </c>
      <c r="E2143" s="1">
        <v>40934</v>
      </c>
      <c r="F2143" s="1">
        <v>40964</v>
      </c>
      <c r="G2143">
        <v>47.02</v>
      </c>
      <c r="H2143" t="s">
        <v>13</v>
      </c>
      <c r="I2143" s="1">
        <v>40948</v>
      </c>
      <c r="J2143" t="s">
        <v>14</v>
      </c>
      <c r="K2143">
        <v>14</v>
      </c>
      <c r="L2143">
        <v>0</v>
      </c>
      <c r="M2143">
        <f>Table1[[#This Row],[DueDate]]-Table1[[#This Row],[SettledDate]]</f>
        <v>16</v>
      </c>
    </row>
    <row r="2144" spans="1:13" x14ac:dyDescent="0.3">
      <c r="A2144">
        <v>770</v>
      </c>
      <c r="B2144" t="s">
        <v>57</v>
      </c>
      <c r="C2144" s="1">
        <v>41274</v>
      </c>
      <c r="D2144">
        <v>8653422623</v>
      </c>
      <c r="E2144" s="1">
        <v>41311</v>
      </c>
      <c r="F2144" s="1">
        <v>41341</v>
      </c>
      <c r="G2144">
        <v>37.22</v>
      </c>
      <c r="H2144" t="s">
        <v>13</v>
      </c>
      <c r="I2144" s="1">
        <v>41336</v>
      </c>
      <c r="J2144" t="s">
        <v>17</v>
      </c>
      <c r="K2144">
        <v>25</v>
      </c>
      <c r="L2144">
        <v>0</v>
      </c>
      <c r="M2144">
        <f>Table1[[#This Row],[DueDate]]-Table1[[#This Row],[SettledDate]]</f>
        <v>5</v>
      </c>
    </row>
    <row r="2145" spans="1:13" x14ac:dyDescent="0.3">
      <c r="A2145">
        <v>391</v>
      </c>
      <c r="B2145" t="s">
        <v>85</v>
      </c>
      <c r="C2145" s="1">
        <v>41021</v>
      </c>
      <c r="D2145">
        <v>8656503168</v>
      </c>
      <c r="E2145" s="1">
        <v>41413</v>
      </c>
      <c r="F2145" s="1">
        <v>41443</v>
      </c>
      <c r="G2145">
        <v>35.15</v>
      </c>
      <c r="H2145" t="s">
        <v>13</v>
      </c>
      <c r="I2145" s="1">
        <v>41430</v>
      </c>
      <c r="J2145" t="s">
        <v>17</v>
      </c>
      <c r="K2145">
        <v>17</v>
      </c>
      <c r="L2145">
        <v>0</v>
      </c>
      <c r="M2145">
        <f>Table1[[#This Row],[DueDate]]-Table1[[#This Row],[SettledDate]]</f>
        <v>13</v>
      </c>
    </row>
    <row r="2146" spans="1:13" x14ac:dyDescent="0.3">
      <c r="A2146">
        <v>818</v>
      </c>
      <c r="B2146" t="s">
        <v>20</v>
      </c>
      <c r="C2146" s="1">
        <v>41239</v>
      </c>
      <c r="D2146">
        <v>8659733546</v>
      </c>
      <c r="E2146" s="1">
        <v>41456</v>
      </c>
      <c r="F2146" s="1">
        <v>41486</v>
      </c>
      <c r="G2146">
        <v>57.97</v>
      </c>
      <c r="H2146" t="s">
        <v>13</v>
      </c>
      <c r="I2146" s="1">
        <v>41469</v>
      </c>
      <c r="J2146" t="s">
        <v>17</v>
      </c>
      <c r="K2146">
        <v>13</v>
      </c>
      <c r="L2146">
        <v>0</v>
      </c>
      <c r="M2146">
        <f>Table1[[#This Row],[DueDate]]-Table1[[#This Row],[SettledDate]]</f>
        <v>17</v>
      </c>
    </row>
    <row r="2147" spans="1:13" x14ac:dyDescent="0.3">
      <c r="A2147">
        <v>897</v>
      </c>
      <c r="B2147" t="s">
        <v>45</v>
      </c>
      <c r="C2147" s="1">
        <v>41239</v>
      </c>
      <c r="D2147">
        <v>8663805291</v>
      </c>
      <c r="E2147" s="1">
        <v>41338</v>
      </c>
      <c r="F2147" s="1">
        <v>41368</v>
      </c>
      <c r="G2147">
        <v>14.8</v>
      </c>
      <c r="H2147" t="s">
        <v>13</v>
      </c>
      <c r="I2147" s="1">
        <v>41340</v>
      </c>
      <c r="J2147" t="s">
        <v>17</v>
      </c>
      <c r="K2147">
        <v>2</v>
      </c>
      <c r="L2147">
        <v>0</v>
      </c>
      <c r="M2147">
        <f>Table1[[#This Row],[DueDate]]-Table1[[#This Row],[SettledDate]]</f>
        <v>28</v>
      </c>
    </row>
    <row r="2148" spans="1:13" x14ac:dyDescent="0.3">
      <c r="A2148">
        <v>406</v>
      </c>
      <c r="B2148" t="s">
        <v>55</v>
      </c>
      <c r="C2148" s="1">
        <v>41352</v>
      </c>
      <c r="D2148">
        <v>8664445095</v>
      </c>
      <c r="E2148" s="1">
        <v>40960</v>
      </c>
      <c r="F2148" s="1">
        <v>40990</v>
      </c>
      <c r="G2148">
        <v>76.19</v>
      </c>
      <c r="H2148" t="s">
        <v>16</v>
      </c>
      <c r="I2148" s="1">
        <v>41002</v>
      </c>
      <c r="J2148" t="s">
        <v>14</v>
      </c>
      <c r="K2148">
        <v>42</v>
      </c>
      <c r="L2148">
        <v>12</v>
      </c>
      <c r="M2148">
        <f>Table1[[#This Row],[DueDate]]-Table1[[#This Row],[SettledDate]]</f>
        <v>-12</v>
      </c>
    </row>
    <row r="2149" spans="1:13" x14ac:dyDescent="0.3">
      <c r="A2149">
        <v>391</v>
      </c>
      <c r="B2149" t="s">
        <v>44</v>
      </c>
      <c r="C2149" s="1">
        <v>41180</v>
      </c>
      <c r="D2149">
        <v>8673161784</v>
      </c>
      <c r="E2149" s="1">
        <v>41289</v>
      </c>
      <c r="F2149" s="1">
        <v>41319</v>
      </c>
      <c r="G2149">
        <v>100</v>
      </c>
      <c r="H2149" t="s">
        <v>16</v>
      </c>
      <c r="I2149" s="1">
        <v>41318</v>
      </c>
      <c r="J2149" t="s">
        <v>17</v>
      </c>
      <c r="K2149">
        <v>29</v>
      </c>
      <c r="L2149">
        <v>0</v>
      </c>
      <c r="M2149">
        <f>Table1[[#This Row],[DueDate]]-Table1[[#This Row],[SettledDate]]</f>
        <v>1</v>
      </c>
    </row>
    <row r="2150" spans="1:13" x14ac:dyDescent="0.3">
      <c r="A2150">
        <v>897</v>
      </c>
      <c r="B2150" t="s">
        <v>22</v>
      </c>
      <c r="C2150" s="1">
        <v>41248</v>
      </c>
      <c r="D2150">
        <v>8673355331</v>
      </c>
      <c r="E2150" s="1">
        <v>41481</v>
      </c>
      <c r="F2150" s="1">
        <v>41511</v>
      </c>
      <c r="G2150">
        <v>64.180000000000007</v>
      </c>
      <c r="H2150" t="s">
        <v>13</v>
      </c>
      <c r="I2150" s="1">
        <v>41512</v>
      </c>
      <c r="J2150" t="s">
        <v>17</v>
      </c>
      <c r="K2150">
        <v>31</v>
      </c>
      <c r="L2150">
        <v>1</v>
      </c>
      <c r="M2150">
        <f>Table1[[#This Row],[DueDate]]-Table1[[#This Row],[SettledDate]]</f>
        <v>-1</v>
      </c>
    </row>
    <row r="2151" spans="1:13" x14ac:dyDescent="0.3">
      <c r="A2151">
        <v>391</v>
      </c>
      <c r="B2151" t="s">
        <v>47</v>
      </c>
      <c r="C2151" s="1">
        <v>41240</v>
      </c>
      <c r="D2151">
        <v>8675080549</v>
      </c>
      <c r="E2151" s="1">
        <v>41602</v>
      </c>
      <c r="F2151" s="1">
        <v>41632</v>
      </c>
      <c r="G2151">
        <v>51.62</v>
      </c>
      <c r="H2151" t="s">
        <v>13</v>
      </c>
      <c r="I2151" s="1">
        <v>41626</v>
      </c>
      <c r="J2151" t="s">
        <v>17</v>
      </c>
      <c r="K2151">
        <v>24</v>
      </c>
      <c r="L2151">
        <v>0</v>
      </c>
      <c r="M2151">
        <f>Table1[[#This Row],[DueDate]]-Table1[[#This Row],[SettledDate]]</f>
        <v>6</v>
      </c>
    </row>
    <row r="2152" spans="1:13" x14ac:dyDescent="0.3">
      <c r="A2152">
        <v>391</v>
      </c>
      <c r="B2152" t="s">
        <v>113</v>
      </c>
      <c r="C2152" s="1">
        <v>41598</v>
      </c>
      <c r="D2152">
        <v>8680785503</v>
      </c>
      <c r="E2152" s="1">
        <v>41525</v>
      </c>
      <c r="F2152" s="1">
        <v>41555</v>
      </c>
      <c r="G2152">
        <v>84.5</v>
      </c>
      <c r="H2152" t="s">
        <v>13</v>
      </c>
      <c r="I2152" s="1">
        <v>41540</v>
      </c>
      <c r="J2152" t="s">
        <v>14</v>
      </c>
      <c r="K2152">
        <v>15</v>
      </c>
      <c r="L2152">
        <v>0</v>
      </c>
      <c r="M2152">
        <f>Table1[[#This Row],[DueDate]]-Table1[[#This Row],[SettledDate]]</f>
        <v>15</v>
      </c>
    </row>
    <row r="2153" spans="1:13" x14ac:dyDescent="0.3">
      <c r="A2153">
        <v>391</v>
      </c>
      <c r="B2153" t="s">
        <v>85</v>
      </c>
      <c r="C2153" s="1">
        <v>41021</v>
      </c>
      <c r="D2153">
        <v>8682159283</v>
      </c>
      <c r="E2153" s="1">
        <v>41201</v>
      </c>
      <c r="F2153" s="1">
        <v>41231</v>
      </c>
      <c r="G2153">
        <v>45</v>
      </c>
      <c r="H2153" t="s">
        <v>13</v>
      </c>
      <c r="I2153" s="1">
        <v>41213</v>
      </c>
      <c r="J2153" t="s">
        <v>17</v>
      </c>
      <c r="K2153">
        <v>12</v>
      </c>
      <c r="L2153">
        <v>0</v>
      </c>
      <c r="M2153">
        <f>Table1[[#This Row],[DueDate]]-Table1[[#This Row],[SettledDate]]</f>
        <v>18</v>
      </c>
    </row>
    <row r="2154" spans="1:13" x14ac:dyDescent="0.3">
      <c r="A2154">
        <v>406</v>
      </c>
      <c r="B2154" t="s">
        <v>40</v>
      </c>
      <c r="C2154" s="1">
        <v>41176</v>
      </c>
      <c r="D2154">
        <v>8691041327</v>
      </c>
      <c r="E2154" s="1">
        <v>41015</v>
      </c>
      <c r="F2154" s="1">
        <v>41045</v>
      </c>
      <c r="G2154">
        <v>74.06</v>
      </c>
      <c r="H2154" t="s">
        <v>13</v>
      </c>
      <c r="I2154" s="1">
        <v>41059</v>
      </c>
      <c r="J2154" t="s">
        <v>14</v>
      </c>
      <c r="K2154">
        <v>44</v>
      </c>
      <c r="L2154">
        <v>14</v>
      </c>
      <c r="M2154">
        <f>Table1[[#This Row],[DueDate]]-Table1[[#This Row],[SettledDate]]</f>
        <v>-14</v>
      </c>
    </row>
    <row r="2155" spans="1:13" x14ac:dyDescent="0.3">
      <c r="A2155">
        <v>391</v>
      </c>
      <c r="B2155" t="s">
        <v>72</v>
      </c>
      <c r="C2155" s="1">
        <v>41080</v>
      </c>
      <c r="D2155">
        <v>8696910353</v>
      </c>
      <c r="E2155" s="1">
        <v>41081</v>
      </c>
      <c r="F2155" s="1">
        <v>41111</v>
      </c>
      <c r="G2155">
        <v>82.34</v>
      </c>
      <c r="H2155" t="s">
        <v>13</v>
      </c>
      <c r="I2155" s="1">
        <v>41094</v>
      </c>
      <c r="J2155" t="s">
        <v>17</v>
      </c>
      <c r="K2155">
        <v>13</v>
      </c>
      <c r="L2155">
        <v>0</v>
      </c>
      <c r="M2155">
        <f>Table1[[#This Row],[DueDate]]-Table1[[#This Row],[SettledDate]]</f>
        <v>17</v>
      </c>
    </row>
    <row r="2156" spans="1:13" x14ac:dyDescent="0.3">
      <c r="A2156">
        <v>406</v>
      </c>
      <c r="B2156" t="s">
        <v>82</v>
      </c>
      <c r="C2156" s="1">
        <v>41094</v>
      </c>
      <c r="D2156">
        <v>8701747713</v>
      </c>
      <c r="E2156" s="1">
        <v>40917</v>
      </c>
      <c r="F2156" s="1">
        <v>40947</v>
      </c>
      <c r="G2156">
        <v>100.32</v>
      </c>
      <c r="H2156" t="s">
        <v>13</v>
      </c>
      <c r="I2156" s="1">
        <v>40950</v>
      </c>
      <c r="J2156" t="s">
        <v>14</v>
      </c>
      <c r="K2156">
        <v>33</v>
      </c>
      <c r="L2156">
        <v>3</v>
      </c>
      <c r="M2156">
        <f>Table1[[#This Row],[DueDate]]-Table1[[#This Row],[SettledDate]]</f>
        <v>-3</v>
      </c>
    </row>
    <row r="2157" spans="1:13" x14ac:dyDescent="0.3">
      <c r="A2157">
        <v>406</v>
      </c>
      <c r="B2157" t="s">
        <v>34</v>
      </c>
      <c r="C2157" s="1">
        <v>41029</v>
      </c>
      <c r="D2157">
        <v>8710240010</v>
      </c>
      <c r="E2157" s="1">
        <v>41167</v>
      </c>
      <c r="F2157" s="1">
        <v>41197</v>
      </c>
      <c r="G2157">
        <v>84.17</v>
      </c>
      <c r="H2157" t="s">
        <v>13</v>
      </c>
      <c r="I2157" s="1">
        <v>41184</v>
      </c>
      <c r="J2157" t="s">
        <v>17</v>
      </c>
      <c r="K2157">
        <v>17</v>
      </c>
      <c r="L2157">
        <v>0</v>
      </c>
      <c r="M2157">
        <f>Table1[[#This Row],[DueDate]]-Table1[[#This Row],[SettledDate]]</f>
        <v>13</v>
      </c>
    </row>
    <row r="2158" spans="1:13" x14ac:dyDescent="0.3">
      <c r="A2158">
        <v>818</v>
      </c>
      <c r="B2158" t="s">
        <v>20</v>
      </c>
      <c r="C2158" s="1">
        <v>41239</v>
      </c>
      <c r="D2158">
        <v>8711368352</v>
      </c>
      <c r="E2158" s="1">
        <v>41231</v>
      </c>
      <c r="F2158" s="1">
        <v>41261</v>
      </c>
      <c r="G2158">
        <v>80.489999999999995</v>
      </c>
      <c r="H2158" t="s">
        <v>16</v>
      </c>
      <c r="I2158" s="1">
        <v>41268</v>
      </c>
      <c r="J2158" t="s">
        <v>14</v>
      </c>
      <c r="K2158">
        <v>37</v>
      </c>
      <c r="L2158">
        <v>7</v>
      </c>
      <c r="M2158">
        <f>Table1[[#This Row],[DueDate]]-Table1[[#This Row],[SettledDate]]</f>
        <v>-7</v>
      </c>
    </row>
    <row r="2159" spans="1:13" x14ac:dyDescent="0.3">
      <c r="A2159">
        <v>770</v>
      </c>
      <c r="B2159" t="s">
        <v>98</v>
      </c>
      <c r="C2159" s="1">
        <v>41077</v>
      </c>
      <c r="D2159">
        <v>8711889452</v>
      </c>
      <c r="E2159" s="1">
        <v>41411</v>
      </c>
      <c r="F2159" s="1">
        <v>41441</v>
      </c>
      <c r="G2159">
        <v>55.31</v>
      </c>
      <c r="H2159" t="s">
        <v>13</v>
      </c>
      <c r="I2159" s="1">
        <v>41437</v>
      </c>
      <c r="J2159" t="s">
        <v>17</v>
      </c>
      <c r="K2159">
        <v>26</v>
      </c>
      <c r="L2159">
        <v>0</v>
      </c>
      <c r="M2159">
        <f>Table1[[#This Row],[DueDate]]-Table1[[#This Row],[SettledDate]]</f>
        <v>4</v>
      </c>
    </row>
    <row r="2160" spans="1:13" x14ac:dyDescent="0.3">
      <c r="A2160">
        <v>818</v>
      </c>
      <c r="B2160" t="s">
        <v>33</v>
      </c>
      <c r="C2160" s="1">
        <v>41060</v>
      </c>
      <c r="D2160">
        <v>8713304663</v>
      </c>
      <c r="E2160" s="1">
        <v>41186</v>
      </c>
      <c r="F2160" s="1">
        <v>41216</v>
      </c>
      <c r="G2160">
        <v>64.59</v>
      </c>
      <c r="H2160" t="s">
        <v>16</v>
      </c>
      <c r="I2160" s="1">
        <v>41239</v>
      </c>
      <c r="J2160" t="s">
        <v>17</v>
      </c>
      <c r="K2160">
        <v>53</v>
      </c>
      <c r="L2160">
        <v>23</v>
      </c>
      <c r="M2160">
        <f>Table1[[#This Row],[DueDate]]-Table1[[#This Row],[SettledDate]]</f>
        <v>-23</v>
      </c>
    </row>
    <row r="2161" spans="1:13" x14ac:dyDescent="0.3">
      <c r="A2161">
        <v>406</v>
      </c>
      <c r="B2161" t="s">
        <v>91</v>
      </c>
      <c r="C2161" s="1">
        <v>41605</v>
      </c>
      <c r="D2161">
        <v>8718207011</v>
      </c>
      <c r="E2161" s="1">
        <v>41207</v>
      </c>
      <c r="F2161" s="1">
        <v>41237</v>
      </c>
      <c r="G2161">
        <v>65.2</v>
      </c>
      <c r="H2161" t="s">
        <v>13</v>
      </c>
      <c r="I2161" s="1">
        <v>41224</v>
      </c>
      <c r="J2161" t="s">
        <v>14</v>
      </c>
      <c r="K2161">
        <v>17</v>
      </c>
      <c r="L2161">
        <v>0</v>
      </c>
      <c r="M2161">
        <f>Table1[[#This Row],[DueDate]]-Table1[[#This Row],[SettledDate]]</f>
        <v>13</v>
      </c>
    </row>
    <row r="2162" spans="1:13" x14ac:dyDescent="0.3">
      <c r="A2162">
        <v>818</v>
      </c>
      <c r="B2162" t="s">
        <v>30</v>
      </c>
      <c r="C2162" s="1">
        <v>41234</v>
      </c>
      <c r="D2162">
        <v>8718899384</v>
      </c>
      <c r="E2162" s="1">
        <v>41233</v>
      </c>
      <c r="F2162" s="1">
        <v>41263</v>
      </c>
      <c r="G2162">
        <v>38.119999999999997</v>
      </c>
      <c r="H2162" t="s">
        <v>16</v>
      </c>
      <c r="I2162" s="1">
        <v>41255</v>
      </c>
      <c r="J2162" t="s">
        <v>14</v>
      </c>
      <c r="K2162">
        <v>22</v>
      </c>
      <c r="L2162">
        <v>0</v>
      </c>
      <c r="M2162">
        <f>Table1[[#This Row],[DueDate]]-Table1[[#This Row],[SettledDate]]</f>
        <v>8</v>
      </c>
    </row>
    <row r="2163" spans="1:13" x14ac:dyDescent="0.3">
      <c r="A2163">
        <v>391</v>
      </c>
      <c r="B2163" t="s">
        <v>43</v>
      </c>
      <c r="C2163" s="1">
        <v>41284</v>
      </c>
      <c r="D2163">
        <v>8731613770</v>
      </c>
      <c r="E2163" s="1">
        <v>40926</v>
      </c>
      <c r="F2163" s="1">
        <v>40956</v>
      </c>
      <c r="G2163">
        <v>77.44</v>
      </c>
      <c r="H2163" t="s">
        <v>13</v>
      </c>
      <c r="I2163" s="1">
        <v>40950</v>
      </c>
      <c r="J2163" t="s">
        <v>14</v>
      </c>
      <c r="K2163">
        <v>24</v>
      </c>
      <c r="L2163">
        <v>0</v>
      </c>
      <c r="M2163">
        <f>Table1[[#This Row],[DueDate]]-Table1[[#This Row],[SettledDate]]</f>
        <v>6</v>
      </c>
    </row>
    <row r="2164" spans="1:13" x14ac:dyDescent="0.3">
      <c r="A2164">
        <v>406</v>
      </c>
      <c r="B2164" t="s">
        <v>19</v>
      </c>
      <c r="C2164" s="1">
        <v>41005</v>
      </c>
      <c r="D2164">
        <v>8732544679</v>
      </c>
      <c r="E2164" s="1">
        <v>41471</v>
      </c>
      <c r="F2164" s="1">
        <v>41501</v>
      </c>
      <c r="G2164">
        <v>86.39</v>
      </c>
      <c r="H2164" t="s">
        <v>13</v>
      </c>
      <c r="I2164" s="1">
        <v>41512</v>
      </c>
      <c r="J2164" t="s">
        <v>17</v>
      </c>
      <c r="K2164">
        <v>41</v>
      </c>
      <c r="L2164">
        <v>11</v>
      </c>
      <c r="M2164">
        <f>Table1[[#This Row],[DueDate]]-Table1[[#This Row],[SettledDate]]</f>
        <v>-11</v>
      </c>
    </row>
    <row r="2165" spans="1:13" x14ac:dyDescent="0.3">
      <c r="A2165">
        <v>406</v>
      </c>
      <c r="B2165" t="s">
        <v>55</v>
      </c>
      <c r="C2165" s="1">
        <v>41352</v>
      </c>
      <c r="D2165">
        <v>8732948590</v>
      </c>
      <c r="E2165" s="1">
        <v>41049</v>
      </c>
      <c r="F2165" s="1">
        <v>41079</v>
      </c>
      <c r="G2165">
        <v>65.77</v>
      </c>
      <c r="H2165" t="s">
        <v>16</v>
      </c>
      <c r="I2165" s="1">
        <v>41087</v>
      </c>
      <c r="J2165" t="s">
        <v>14</v>
      </c>
      <c r="K2165">
        <v>38</v>
      </c>
      <c r="L2165">
        <v>8</v>
      </c>
      <c r="M2165">
        <f>Table1[[#This Row],[DueDate]]-Table1[[#This Row],[SettledDate]]</f>
        <v>-8</v>
      </c>
    </row>
    <row r="2166" spans="1:13" x14ac:dyDescent="0.3">
      <c r="A2166">
        <v>391</v>
      </c>
      <c r="B2166" t="s">
        <v>109</v>
      </c>
      <c r="C2166" s="1">
        <v>41405</v>
      </c>
      <c r="D2166">
        <v>8733352411</v>
      </c>
      <c r="E2166" s="1">
        <v>41442</v>
      </c>
      <c r="F2166" s="1">
        <v>41472</v>
      </c>
      <c r="G2166">
        <v>64.209999999999994</v>
      </c>
      <c r="H2166" t="s">
        <v>13</v>
      </c>
      <c r="I2166" s="1">
        <v>41458</v>
      </c>
      <c r="J2166" t="s">
        <v>17</v>
      </c>
      <c r="K2166">
        <v>16</v>
      </c>
      <c r="L2166">
        <v>0</v>
      </c>
      <c r="M2166">
        <f>Table1[[#This Row],[DueDate]]-Table1[[#This Row],[SettledDate]]</f>
        <v>14</v>
      </c>
    </row>
    <row r="2167" spans="1:13" x14ac:dyDescent="0.3">
      <c r="A2167">
        <v>897</v>
      </c>
      <c r="B2167" t="s">
        <v>108</v>
      </c>
      <c r="C2167" s="1">
        <v>41285</v>
      </c>
      <c r="D2167">
        <v>8737102611</v>
      </c>
      <c r="E2167" s="1">
        <v>41276</v>
      </c>
      <c r="F2167" s="1">
        <v>41306</v>
      </c>
      <c r="G2167">
        <v>27.5</v>
      </c>
      <c r="H2167" t="s">
        <v>13</v>
      </c>
      <c r="I2167" s="1">
        <v>41301</v>
      </c>
      <c r="J2167" t="s">
        <v>14</v>
      </c>
      <c r="K2167">
        <v>25</v>
      </c>
      <c r="L2167">
        <v>0</v>
      </c>
      <c r="M2167">
        <f>Table1[[#This Row],[DueDate]]-Table1[[#This Row],[SettledDate]]</f>
        <v>5</v>
      </c>
    </row>
    <row r="2168" spans="1:13" x14ac:dyDescent="0.3">
      <c r="A2168">
        <v>391</v>
      </c>
      <c r="B2168" t="s">
        <v>54</v>
      </c>
      <c r="C2168" s="1">
        <v>41123</v>
      </c>
      <c r="D2168">
        <v>8738019739</v>
      </c>
      <c r="E2168" s="1">
        <v>40929</v>
      </c>
      <c r="F2168" s="1">
        <v>40959</v>
      </c>
      <c r="G2168">
        <v>92.19</v>
      </c>
      <c r="H2168" t="s">
        <v>13</v>
      </c>
      <c r="I2168" s="1">
        <v>40958</v>
      </c>
      <c r="J2168" t="s">
        <v>14</v>
      </c>
      <c r="K2168">
        <v>29</v>
      </c>
      <c r="L2168">
        <v>0</v>
      </c>
      <c r="M2168">
        <f>Table1[[#This Row],[DueDate]]-Table1[[#This Row],[SettledDate]]</f>
        <v>1</v>
      </c>
    </row>
    <row r="2169" spans="1:13" x14ac:dyDescent="0.3">
      <c r="A2169">
        <v>391</v>
      </c>
      <c r="B2169" t="s">
        <v>18</v>
      </c>
      <c r="C2169" s="1">
        <v>40934</v>
      </c>
      <c r="D2169">
        <v>8742038745</v>
      </c>
      <c r="E2169" s="1">
        <v>41061</v>
      </c>
      <c r="F2169" s="1">
        <v>41091</v>
      </c>
      <c r="G2169">
        <v>55.91</v>
      </c>
      <c r="H2169" t="s">
        <v>13</v>
      </c>
      <c r="I2169" s="1">
        <v>41067</v>
      </c>
      <c r="J2169" t="s">
        <v>17</v>
      </c>
      <c r="K2169">
        <v>6</v>
      </c>
      <c r="L2169">
        <v>0</v>
      </c>
      <c r="M2169">
        <f>Table1[[#This Row],[DueDate]]-Table1[[#This Row],[SettledDate]]</f>
        <v>24</v>
      </c>
    </row>
    <row r="2170" spans="1:13" x14ac:dyDescent="0.3">
      <c r="A2170">
        <v>897</v>
      </c>
      <c r="B2170" t="s">
        <v>62</v>
      </c>
      <c r="C2170" s="1">
        <v>41084</v>
      </c>
      <c r="D2170">
        <v>8748260263</v>
      </c>
      <c r="E2170" s="1">
        <v>41274</v>
      </c>
      <c r="F2170" s="1">
        <v>41304</v>
      </c>
      <c r="G2170">
        <v>44.81</v>
      </c>
      <c r="H2170" t="s">
        <v>13</v>
      </c>
      <c r="I2170" s="1">
        <v>41321</v>
      </c>
      <c r="J2170" t="s">
        <v>17</v>
      </c>
      <c r="K2170">
        <v>47</v>
      </c>
      <c r="L2170">
        <v>17</v>
      </c>
      <c r="M2170">
        <f>Table1[[#This Row],[DueDate]]-Table1[[#This Row],[SettledDate]]</f>
        <v>-17</v>
      </c>
    </row>
    <row r="2171" spans="1:13" x14ac:dyDescent="0.3">
      <c r="A2171">
        <v>770</v>
      </c>
      <c r="B2171" t="s">
        <v>46</v>
      </c>
      <c r="C2171" s="1">
        <v>41402</v>
      </c>
      <c r="D2171">
        <v>8765324049</v>
      </c>
      <c r="E2171" s="1">
        <v>40924</v>
      </c>
      <c r="F2171" s="1">
        <v>40954</v>
      </c>
      <c r="G2171">
        <v>62.84</v>
      </c>
      <c r="H2171" t="s">
        <v>13</v>
      </c>
      <c r="I2171" s="1">
        <v>40949</v>
      </c>
      <c r="J2171" t="s">
        <v>14</v>
      </c>
      <c r="K2171">
        <v>25</v>
      </c>
      <c r="L2171">
        <v>0</v>
      </c>
      <c r="M2171">
        <f>Table1[[#This Row],[DueDate]]-Table1[[#This Row],[SettledDate]]</f>
        <v>5</v>
      </c>
    </row>
    <row r="2172" spans="1:13" x14ac:dyDescent="0.3">
      <c r="A2172">
        <v>406</v>
      </c>
      <c r="B2172" t="s">
        <v>61</v>
      </c>
      <c r="C2172" s="1">
        <v>41368</v>
      </c>
      <c r="D2172">
        <v>8772170448</v>
      </c>
      <c r="E2172" s="1">
        <v>41051</v>
      </c>
      <c r="F2172" s="1">
        <v>41081</v>
      </c>
      <c r="G2172">
        <v>59.74</v>
      </c>
      <c r="H2172" t="s">
        <v>13</v>
      </c>
      <c r="I2172" s="1">
        <v>41078</v>
      </c>
      <c r="J2172" t="s">
        <v>14</v>
      </c>
      <c r="K2172">
        <v>27</v>
      </c>
      <c r="L2172">
        <v>0</v>
      </c>
      <c r="M2172">
        <f>Table1[[#This Row],[DueDate]]-Table1[[#This Row],[SettledDate]]</f>
        <v>3</v>
      </c>
    </row>
    <row r="2173" spans="1:13" x14ac:dyDescent="0.3">
      <c r="A2173">
        <v>818</v>
      </c>
      <c r="B2173" t="s">
        <v>97</v>
      </c>
      <c r="C2173" s="1">
        <v>41349</v>
      </c>
      <c r="D2173">
        <v>8780390122</v>
      </c>
      <c r="E2173" s="1">
        <v>41138</v>
      </c>
      <c r="F2173" s="1">
        <v>41168</v>
      </c>
      <c r="G2173">
        <v>87.95</v>
      </c>
      <c r="H2173" t="s">
        <v>13</v>
      </c>
      <c r="I2173" s="1">
        <v>41179</v>
      </c>
      <c r="J2173" t="s">
        <v>14</v>
      </c>
      <c r="K2173">
        <v>41</v>
      </c>
      <c r="L2173">
        <v>11</v>
      </c>
      <c r="M2173">
        <f>Table1[[#This Row],[DueDate]]-Table1[[#This Row],[SettledDate]]</f>
        <v>-11</v>
      </c>
    </row>
    <row r="2174" spans="1:13" x14ac:dyDescent="0.3">
      <c r="A2174">
        <v>818</v>
      </c>
      <c r="B2174" t="s">
        <v>32</v>
      </c>
      <c r="C2174" s="1">
        <v>40917</v>
      </c>
      <c r="D2174">
        <v>8786637235</v>
      </c>
      <c r="E2174" s="1">
        <v>41562</v>
      </c>
      <c r="F2174" s="1">
        <v>41592</v>
      </c>
      <c r="G2174">
        <v>60.71</v>
      </c>
      <c r="H2174" t="s">
        <v>16</v>
      </c>
      <c r="I2174" s="1">
        <v>41586</v>
      </c>
      <c r="J2174" t="s">
        <v>17</v>
      </c>
      <c r="K2174">
        <v>24</v>
      </c>
      <c r="L2174">
        <v>0</v>
      </c>
      <c r="M2174">
        <f>Table1[[#This Row],[DueDate]]-Table1[[#This Row],[SettledDate]]</f>
        <v>6</v>
      </c>
    </row>
    <row r="2175" spans="1:13" x14ac:dyDescent="0.3">
      <c r="A2175">
        <v>406</v>
      </c>
      <c r="B2175" t="s">
        <v>50</v>
      </c>
      <c r="C2175" s="1">
        <v>41131</v>
      </c>
      <c r="D2175">
        <v>8788784425</v>
      </c>
      <c r="E2175" s="1">
        <v>41011</v>
      </c>
      <c r="F2175" s="1">
        <v>41041</v>
      </c>
      <c r="G2175">
        <v>73.290000000000006</v>
      </c>
      <c r="H2175" t="s">
        <v>13</v>
      </c>
      <c r="I2175" s="1">
        <v>41047</v>
      </c>
      <c r="J2175" t="s">
        <v>14</v>
      </c>
      <c r="K2175">
        <v>36</v>
      </c>
      <c r="L2175">
        <v>6</v>
      </c>
      <c r="M2175">
        <f>Table1[[#This Row],[DueDate]]-Table1[[#This Row],[SettledDate]]</f>
        <v>-6</v>
      </c>
    </row>
    <row r="2176" spans="1:13" x14ac:dyDescent="0.3">
      <c r="A2176">
        <v>770</v>
      </c>
      <c r="B2176" t="s">
        <v>26</v>
      </c>
      <c r="C2176" s="1">
        <v>41274</v>
      </c>
      <c r="D2176">
        <v>8788830849</v>
      </c>
      <c r="E2176" s="1">
        <v>41520</v>
      </c>
      <c r="F2176" s="1">
        <v>41550</v>
      </c>
      <c r="G2176">
        <v>84.91</v>
      </c>
      <c r="H2176" t="s">
        <v>13</v>
      </c>
      <c r="I2176" s="1">
        <v>41536</v>
      </c>
      <c r="J2176" t="s">
        <v>17</v>
      </c>
      <c r="K2176">
        <v>16</v>
      </c>
      <c r="L2176">
        <v>0</v>
      </c>
      <c r="M2176">
        <f>Table1[[#This Row],[DueDate]]-Table1[[#This Row],[SettledDate]]</f>
        <v>14</v>
      </c>
    </row>
    <row r="2177" spans="1:13" x14ac:dyDescent="0.3">
      <c r="A2177">
        <v>391</v>
      </c>
      <c r="B2177" t="s">
        <v>43</v>
      </c>
      <c r="C2177" s="1">
        <v>41284</v>
      </c>
      <c r="D2177">
        <v>8793921356</v>
      </c>
      <c r="E2177" s="1">
        <v>41503</v>
      </c>
      <c r="F2177" s="1">
        <v>41533</v>
      </c>
      <c r="G2177">
        <v>82.91</v>
      </c>
      <c r="H2177" t="s">
        <v>13</v>
      </c>
      <c r="I2177" s="1">
        <v>41514</v>
      </c>
      <c r="J2177" t="s">
        <v>17</v>
      </c>
      <c r="K2177">
        <v>11</v>
      </c>
      <c r="L2177">
        <v>0</v>
      </c>
      <c r="M2177">
        <f>Table1[[#This Row],[DueDate]]-Table1[[#This Row],[SettledDate]]</f>
        <v>19</v>
      </c>
    </row>
    <row r="2178" spans="1:13" x14ac:dyDescent="0.3">
      <c r="A2178">
        <v>770</v>
      </c>
      <c r="B2178" t="s">
        <v>24</v>
      </c>
      <c r="C2178" s="1">
        <v>41341</v>
      </c>
      <c r="D2178">
        <v>8808258474</v>
      </c>
      <c r="E2178" s="1">
        <v>41217</v>
      </c>
      <c r="F2178" s="1">
        <v>41247</v>
      </c>
      <c r="G2178">
        <v>66.03</v>
      </c>
      <c r="H2178" t="s">
        <v>13</v>
      </c>
      <c r="I2178" s="1">
        <v>41248</v>
      </c>
      <c r="J2178" t="s">
        <v>14</v>
      </c>
      <c r="K2178">
        <v>31</v>
      </c>
      <c r="L2178">
        <v>1</v>
      </c>
      <c r="M2178">
        <f>Table1[[#This Row],[DueDate]]-Table1[[#This Row],[SettledDate]]</f>
        <v>-1</v>
      </c>
    </row>
    <row r="2179" spans="1:13" x14ac:dyDescent="0.3">
      <c r="A2179">
        <v>770</v>
      </c>
      <c r="B2179" t="s">
        <v>83</v>
      </c>
      <c r="C2179" s="1">
        <v>41373</v>
      </c>
      <c r="D2179">
        <v>8810803769</v>
      </c>
      <c r="E2179" s="1">
        <v>41113</v>
      </c>
      <c r="F2179" s="1">
        <v>41143</v>
      </c>
      <c r="G2179">
        <v>29.62</v>
      </c>
      <c r="H2179" t="s">
        <v>13</v>
      </c>
      <c r="I2179" s="1">
        <v>41152</v>
      </c>
      <c r="J2179" t="s">
        <v>14</v>
      </c>
      <c r="K2179">
        <v>39</v>
      </c>
      <c r="L2179">
        <v>9</v>
      </c>
      <c r="M2179">
        <f>Table1[[#This Row],[DueDate]]-Table1[[#This Row],[SettledDate]]</f>
        <v>-9</v>
      </c>
    </row>
    <row r="2180" spans="1:13" x14ac:dyDescent="0.3">
      <c r="A2180">
        <v>391</v>
      </c>
      <c r="B2180" t="s">
        <v>77</v>
      </c>
      <c r="C2180" s="1">
        <v>41150</v>
      </c>
      <c r="D2180">
        <v>8813796388</v>
      </c>
      <c r="E2180" s="1">
        <v>41390</v>
      </c>
      <c r="F2180" s="1">
        <v>41420</v>
      </c>
      <c r="G2180">
        <v>57.06</v>
      </c>
      <c r="H2180" t="s">
        <v>13</v>
      </c>
      <c r="I2180" s="1">
        <v>41405</v>
      </c>
      <c r="J2180" t="s">
        <v>17</v>
      </c>
      <c r="K2180">
        <v>15</v>
      </c>
      <c r="L2180">
        <v>0</v>
      </c>
      <c r="M2180">
        <f>Table1[[#This Row],[DueDate]]-Table1[[#This Row],[SettledDate]]</f>
        <v>15</v>
      </c>
    </row>
    <row r="2181" spans="1:13" x14ac:dyDescent="0.3">
      <c r="A2181">
        <v>770</v>
      </c>
      <c r="B2181" t="s">
        <v>52</v>
      </c>
      <c r="C2181" s="1">
        <v>41099</v>
      </c>
      <c r="D2181">
        <v>8815422174</v>
      </c>
      <c r="E2181" s="1">
        <v>41472</v>
      </c>
      <c r="F2181" s="1">
        <v>41502</v>
      </c>
      <c r="G2181">
        <v>29.42</v>
      </c>
      <c r="H2181" t="s">
        <v>13</v>
      </c>
      <c r="I2181" s="1">
        <v>41496</v>
      </c>
      <c r="J2181" t="s">
        <v>17</v>
      </c>
      <c r="K2181">
        <v>24</v>
      </c>
      <c r="L2181">
        <v>0</v>
      </c>
      <c r="M2181">
        <f>Table1[[#This Row],[DueDate]]-Table1[[#This Row],[SettledDate]]</f>
        <v>6</v>
      </c>
    </row>
    <row r="2182" spans="1:13" x14ac:dyDescent="0.3">
      <c r="A2182">
        <v>770</v>
      </c>
      <c r="B2182" t="s">
        <v>98</v>
      </c>
      <c r="C2182" s="1">
        <v>41077</v>
      </c>
      <c r="D2182">
        <v>8820244619</v>
      </c>
      <c r="E2182" s="1">
        <v>41529</v>
      </c>
      <c r="F2182" s="1">
        <v>41559</v>
      </c>
      <c r="G2182">
        <v>19.7</v>
      </c>
      <c r="H2182" t="s">
        <v>13</v>
      </c>
      <c r="I2182" s="1">
        <v>41553</v>
      </c>
      <c r="J2182" t="s">
        <v>17</v>
      </c>
      <c r="K2182">
        <v>24</v>
      </c>
      <c r="L2182">
        <v>0</v>
      </c>
      <c r="M2182">
        <f>Table1[[#This Row],[DueDate]]-Table1[[#This Row],[SettledDate]]</f>
        <v>6</v>
      </c>
    </row>
    <row r="2183" spans="1:13" x14ac:dyDescent="0.3">
      <c r="A2183">
        <v>770</v>
      </c>
      <c r="B2183" t="s">
        <v>26</v>
      </c>
      <c r="C2183" s="1">
        <v>41274</v>
      </c>
      <c r="D2183">
        <v>8828293477</v>
      </c>
      <c r="E2183" s="1">
        <v>41123</v>
      </c>
      <c r="F2183" s="1">
        <v>41153</v>
      </c>
      <c r="G2183">
        <v>67.900000000000006</v>
      </c>
      <c r="H2183" t="s">
        <v>13</v>
      </c>
      <c r="I2183" s="1">
        <v>41139</v>
      </c>
      <c r="J2183" t="s">
        <v>14</v>
      </c>
      <c r="K2183">
        <v>16</v>
      </c>
      <c r="L2183">
        <v>0</v>
      </c>
      <c r="M2183">
        <f>Table1[[#This Row],[DueDate]]-Table1[[#This Row],[SettledDate]]</f>
        <v>14</v>
      </c>
    </row>
    <row r="2184" spans="1:13" x14ac:dyDescent="0.3">
      <c r="A2184">
        <v>897</v>
      </c>
      <c r="B2184" t="s">
        <v>107</v>
      </c>
      <c r="C2184" s="1">
        <v>41584</v>
      </c>
      <c r="D2184">
        <v>8835176664</v>
      </c>
      <c r="E2184" s="1">
        <v>41273</v>
      </c>
      <c r="F2184" s="1">
        <v>41303</v>
      </c>
      <c r="G2184">
        <v>59.86</v>
      </c>
      <c r="H2184" t="s">
        <v>13</v>
      </c>
      <c r="I2184" s="1">
        <v>41299</v>
      </c>
      <c r="J2184" t="s">
        <v>14</v>
      </c>
      <c r="K2184">
        <v>26</v>
      </c>
      <c r="L2184">
        <v>0</v>
      </c>
      <c r="M2184">
        <f>Table1[[#This Row],[DueDate]]-Table1[[#This Row],[SettledDate]]</f>
        <v>4</v>
      </c>
    </row>
    <row r="2185" spans="1:13" x14ac:dyDescent="0.3">
      <c r="A2185">
        <v>406</v>
      </c>
      <c r="B2185" t="s">
        <v>81</v>
      </c>
      <c r="C2185" s="1">
        <v>41064</v>
      </c>
      <c r="D2185">
        <v>8840023232</v>
      </c>
      <c r="E2185" s="1">
        <v>40946</v>
      </c>
      <c r="F2185" s="1">
        <v>40976</v>
      </c>
      <c r="G2185">
        <v>88.89</v>
      </c>
      <c r="H2185" t="s">
        <v>13</v>
      </c>
      <c r="I2185" s="1">
        <v>40968</v>
      </c>
      <c r="J2185" t="s">
        <v>14</v>
      </c>
      <c r="K2185">
        <v>22</v>
      </c>
      <c r="L2185">
        <v>0</v>
      </c>
      <c r="M2185">
        <f>Table1[[#This Row],[DueDate]]-Table1[[#This Row],[SettledDate]]</f>
        <v>8</v>
      </c>
    </row>
    <row r="2186" spans="1:13" x14ac:dyDescent="0.3">
      <c r="A2186">
        <v>406</v>
      </c>
      <c r="B2186" t="s">
        <v>34</v>
      </c>
      <c r="C2186" s="1">
        <v>41029</v>
      </c>
      <c r="D2186">
        <v>8844419761</v>
      </c>
      <c r="E2186" s="1">
        <v>41404</v>
      </c>
      <c r="F2186" s="1">
        <v>41434</v>
      </c>
      <c r="G2186">
        <v>54.69</v>
      </c>
      <c r="H2186" t="s">
        <v>13</v>
      </c>
      <c r="I2186" s="1">
        <v>41426</v>
      </c>
      <c r="J2186" t="s">
        <v>17</v>
      </c>
      <c r="K2186">
        <v>22</v>
      </c>
      <c r="L2186">
        <v>0</v>
      </c>
      <c r="M2186">
        <f>Table1[[#This Row],[DueDate]]-Table1[[#This Row],[SettledDate]]</f>
        <v>8</v>
      </c>
    </row>
    <row r="2187" spans="1:13" x14ac:dyDescent="0.3">
      <c r="A2187">
        <v>897</v>
      </c>
      <c r="B2187" t="s">
        <v>112</v>
      </c>
      <c r="C2187" s="1">
        <v>41496</v>
      </c>
      <c r="D2187">
        <v>8852045930</v>
      </c>
      <c r="E2187" s="1">
        <v>41015</v>
      </c>
      <c r="F2187" s="1">
        <v>41045</v>
      </c>
      <c r="G2187">
        <v>64.78</v>
      </c>
      <c r="H2187" t="s">
        <v>13</v>
      </c>
      <c r="I2187" s="1">
        <v>41042</v>
      </c>
      <c r="J2187" t="s">
        <v>14</v>
      </c>
      <c r="K2187">
        <v>27</v>
      </c>
      <c r="L2187">
        <v>0</v>
      </c>
      <c r="M2187">
        <f>Table1[[#This Row],[DueDate]]-Table1[[#This Row],[SettledDate]]</f>
        <v>3</v>
      </c>
    </row>
    <row r="2188" spans="1:13" x14ac:dyDescent="0.3">
      <c r="A2188">
        <v>897</v>
      </c>
      <c r="B2188" t="s">
        <v>88</v>
      </c>
      <c r="C2188" s="1">
        <v>41463</v>
      </c>
      <c r="D2188">
        <v>8857063465</v>
      </c>
      <c r="E2188" s="1">
        <v>41319</v>
      </c>
      <c r="F2188" s="1">
        <v>41349</v>
      </c>
      <c r="G2188">
        <v>7.78</v>
      </c>
      <c r="H2188" t="s">
        <v>13</v>
      </c>
      <c r="I2188" s="1">
        <v>41348</v>
      </c>
      <c r="J2188" t="s">
        <v>14</v>
      </c>
      <c r="K2188">
        <v>29</v>
      </c>
      <c r="L2188">
        <v>0</v>
      </c>
      <c r="M2188">
        <f>Table1[[#This Row],[DueDate]]-Table1[[#This Row],[SettledDate]]</f>
        <v>1</v>
      </c>
    </row>
    <row r="2189" spans="1:13" x14ac:dyDescent="0.3">
      <c r="A2189">
        <v>391</v>
      </c>
      <c r="B2189" t="s">
        <v>31</v>
      </c>
      <c r="C2189" s="1">
        <v>41352</v>
      </c>
      <c r="D2189">
        <v>8857627389</v>
      </c>
      <c r="E2189" s="1">
        <v>41007</v>
      </c>
      <c r="F2189" s="1">
        <v>41037</v>
      </c>
      <c r="G2189">
        <v>83.49</v>
      </c>
      <c r="H2189" t="s">
        <v>13</v>
      </c>
      <c r="I2189" s="1">
        <v>41019</v>
      </c>
      <c r="J2189" t="s">
        <v>14</v>
      </c>
      <c r="K2189">
        <v>12</v>
      </c>
      <c r="L2189">
        <v>0</v>
      </c>
      <c r="M2189">
        <f>Table1[[#This Row],[DueDate]]-Table1[[#This Row],[SettledDate]]</f>
        <v>18</v>
      </c>
    </row>
    <row r="2190" spans="1:13" x14ac:dyDescent="0.3">
      <c r="A2190">
        <v>897</v>
      </c>
      <c r="B2190" t="s">
        <v>88</v>
      </c>
      <c r="C2190" s="1">
        <v>41463</v>
      </c>
      <c r="D2190">
        <v>8861999698</v>
      </c>
      <c r="E2190" s="1">
        <v>41118</v>
      </c>
      <c r="F2190" s="1">
        <v>41148</v>
      </c>
      <c r="G2190">
        <v>45.24</v>
      </c>
      <c r="H2190" t="s">
        <v>16</v>
      </c>
      <c r="I2190" s="1">
        <v>41164</v>
      </c>
      <c r="J2190" t="s">
        <v>14</v>
      </c>
      <c r="K2190">
        <v>46</v>
      </c>
      <c r="L2190">
        <v>16</v>
      </c>
      <c r="M2190">
        <f>Table1[[#This Row],[DueDate]]-Table1[[#This Row],[SettledDate]]</f>
        <v>-16</v>
      </c>
    </row>
    <row r="2191" spans="1:13" x14ac:dyDescent="0.3">
      <c r="A2191">
        <v>897</v>
      </c>
      <c r="B2191" t="s">
        <v>112</v>
      </c>
      <c r="C2191" s="1">
        <v>41496</v>
      </c>
      <c r="D2191">
        <v>8862522772</v>
      </c>
      <c r="E2191" s="1">
        <v>41060</v>
      </c>
      <c r="F2191" s="1">
        <v>41090</v>
      </c>
      <c r="G2191">
        <v>26.91</v>
      </c>
      <c r="H2191" t="s">
        <v>13</v>
      </c>
      <c r="I2191" s="1">
        <v>41081</v>
      </c>
      <c r="J2191" t="s">
        <v>14</v>
      </c>
      <c r="K2191">
        <v>21</v>
      </c>
      <c r="L2191">
        <v>0</v>
      </c>
      <c r="M2191">
        <f>Table1[[#This Row],[DueDate]]-Table1[[#This Row],[SettledDate]]</f>
        <v>9</v>
      </c>
    </row>
    <row r="2192" spans="1:13" x14ac:dyDescent="0.3">
      <c r="A2192">
        <v>391</v>
      </c>
      <c r="B2192" t="s">
        <v>109</v>
      </c>
      <c r="C2192" s="1">
        <v>41405</v>
      </c>
      <c r="D2192">
        <v>8864060748</v>
      </c>
      <c r="E2192" s="1">
        <v>41499</v>
      </c>
      <c r="F2192" s="1">
        <v>41529</v>
      </c>
      <c r="G2192">
        <v>61.06</v>
      </c>
      <c r="H2192" t="s">
        <v>13</v>
      </c>
      <c r="I2192" s="1">
        <v>41516</v>
      </c>
      <c r="J2192" t="s">
        <v>17</v>
      </c>
      <c r="K2192">
        <v>17</v>
      </c>
      <c r="L2192">
        <v>0</v>
      </c>
      <c r="M2192">
        <f>Table1[[#This Row],[DueDate]]-Table1[[#This Row],[SettledDate]]</f>
        <v>13</v>
      </c>
    </row>
    <row r="2193" spans="1:13" x14ac:dyDescent="0.3">
      <c r="A2193">
        <v>406</v>
      </c>
      <c r="B2193" t="s">
        <v>73</v>
      </c>
      <c r="C2193" s="1">
        <v>41167</v>
      </c>
      <c r="D2193">
        <v>8867732285</v>
      </c>
      <c r="E2193" s="1">
        <v>41208</v>
      </c>
      <c r="F2193" s="1">
        <v>41238</v>
      </c>
      <c r="G2193">
        <v>96.51</v>
      </c>
      <c r="H2193" t="s">
        <v>16</v>
      </c>
      <c r="I2193" s="1">
        <v>41239</v>
      </c>
      <c r="J2193" t="s">
        <v>17</v>
      </c>
      <c r="K2193">
        <v>31</v>
      </c>
      <c r="L2193">
        <v>1</v>
      </c>
      <c r="M2193">
        <f>Table1[[#This Row],[DueDate]]-Table1[[#This Row],[SettledDate]]</f>
        <v>-1</v>
      </c>
    </row>
    <row r="2194" spans="1:13" x14ac:dyDescent="0.3">
      <c r="A2194">
        <v>818</v>
      </c>
      <c r="B2194" t="s">
        <v>75</v>
      </c>
      <c r="C2194" s="1">
        <v>41392</v>
      </c>
      <c r="D2194">
        <v>8871842653</v>
      </c>
      <c r="E2194" s="1">
        <v>40973</v>
      </c>
      <c r="F2194" s="1">
        <v>41003</v>
      </c>
      <c r="G2194">
        <v>57.07</v>
      </c>
      <c r="H2194" t="s">
        <v>13</v>
      </c>
      <c r="I2194" s="1">
        <v>40982</v>
      </c>
      <c r="J2194" t="s">
        <v>14</v>
      </c>
      <c r="K2194">
        <v>9</v>
      </c>
      <c r="L2194">
        <v>0</v>
      </c>
      <c r="M2194">
        <f>Table1[[#This Row],[DueDate]]-Table1[[#This Row],[SettledDate]]</f>
        <v>21</v>
      </c>
    </row>
    <row r="2195" spans="1:13" x14ac:dyDescent="0.3">
      <c r="A2195">
        <v>406</v>
      </c>
      <c r="B2195" t="s">
        <v>81</v>
      </c>
      <c r="C2195" s="1">
        <v>41064</v>
      </c>
      <c r="D2195">
        <v>8873482075</v>
      </c>
      <c r="E2195" s="1">
        <v>41050</v>
      </c>
      <c r="F2195" s="1">
        <v>41080</v>
      </c>
      <c r="G2195">
        <v>93.86</v>
      </c>
      <c r="H2195" t="s">
        <v>13</v>
      </c>
      <c r="I2195" s="1">
        <v>41073</v>
      </c>
      <c r="J2195" t="s">
        <v>14</v>
      </c>
      <c r="K2195">
        <v>23</v>
      </c>
      <c r="L2195">
        <v>0</v>
      </c>
      <c r="M2195">
        <f>Table1[[#This Row],[DueDate]]-Table1[[#This Row],[SettledDate]]</f>
        <v>7</v>
      </c>
    </row>
    <row r="2196" spans="1:13" x14ac:dyDescent="0.3">
      <c r="A2196">
        <v>770</v>
      </c>
      <c r="B2196" t="s">
        <v>86</v>
      </c>
      <c r="C2196" s="1">
        <v>41337</v>
      </c>
      <c r="D2196">
        <v>8875015994</v>
      </c>
      <c r="E2196" s="1">
        <v>41229</v>
      </c>
      <c r="F2196" s="1">
        <v>41259</v>
      </c>
      <c r="G2196">
        <v>76.209999999999994</v>
      </c>
      <c r="H2196" t="s">
        <v>13</v>
      </c>
      <c r="I2196" s="1">
        <v>41263</v>
      </c>
      <c r="J2196" t="s">
        <v>14</v>
      </c>
      <c r="K2196">
        <v>34</v>
      </c>
      <c r="L2196">
        <v>4</v>
      </c>
      <c r="M2196">
        <f>Table1[[#This Row],[DueDate]]-Table1[[#This Row],[SettledDate]]</f>
        <v>-4</v>
      </c>
    </row>
    <row r="2197" spans="1:13" x14ac:dyDescent="0.3">
      <c r="A2197">
        <v>897</v>
      </c>
      <c r="B2197" t="s">
        <v>78</v>
      </c>
      <c r="C2197" s="1">
        <v>41428</v>
      </c>
      <c r="D2197">
        <v>8891547275</v>
      </c>
      <c r="E2197" s="1">
        <v>41323</v>
      </c>
      <c r="F2197" s="1">
        <v>41353</v>
      </c>
      <c r="G2197">
        <v>58.53</v>
      </c>
      <c r="H2197" t="s">
        <v>13</v>
      </c>
      <c r="I2197" s="1">
        <v>41351</v>
      </c>
      <c r="J2197" t="s">
        <v>14</v>
      </c>
      <c r="K2197">
        <v>28</v>
      </c>
      <c r="L2197">
        <v>0</v>
      </c>
      <c r="M2197">
        <f>Table1[[#This Row],[DueDate]]-Table1[[#This Row],[SettledDate]]</f>
        <v>2</v>
      </c>
    </row>
    <row r="2198" spans="1:13" x14ac:dyDescent="0.3">
      <c r="A2198">
        <v>770</v>
      </c>
      <c r="B2198" t="s">
        <v>95</v>
      </c>
      <c r="C2198" s="1">
        <v>41394</v>
      </c>
      <c r="D2198">
        <v>8892880121</v>
      </c>
      <c r="E2198" s="1">
        <v>41082</v>
      </c>
      <c r="F2198" s="1">
        <v>41112</v>
      </c>
      <c r="G2198">
        <v>48.35</v>
      </c>
      <c r="H2198" t="s">
        <v>13</v>
      </c>
      <c r="I2198" s="1">
        <v>41108</v>
      </c>
      <c r="J2198" t="s">
        <v>14</v>
      </c>
      <c r="K2198">
        <v>26</v>
      </c>
      <c r="L2198">
        <v>0</v>
      </c>
      <c r="M2198">
        <f>Table1[[#This Row],[DueDate]]-Table1[[#This Row],[SettledDate]]</f>
        <v>4</v>
      </c>
    </row>
    <row r="2199" spans="1:13" x14ac:dyDescent="0.3">
      <c r="A2199">
        <v>391</v>
      </c>
      <c r="B2199" t="s">
        <v>12</v>
      </c>
      <c r="C2199" s="1">
        <v>41370</v>
      </c>
      <c r="D2199">
        <v>8893171508</v>
      </c>
      <c r="E2199" s="1">
        <v>41423</v>
      </c>
      <c r="F2199" s="1">
        <v>41453</v>
      </c>
      <c r="G2199">
        <v>68.489999999999995</v>
      </c>
      <c r="H2199" t="s">
        <v>13</v>
      </c>
      <c r="I2199" s="1">
        <v>41431</v>
      </c>
      <c r="J2199" t="s">
        <v>17</v>
      </c>
      <c r="K2199">
        <v>8</v>
      </c>
      <c r="L2199">
        <v>0</v>
      </c>
      <c r="M2199">
        <f>Table1[[#This Row],[DueDate]]-Table1[[#This Row],[SettledDate]]</f>
        <v>22</v>
      </c>
    </row>
    <row r="2200" spans="1:13" x14ac:dyDescent="0.3">
      <c r="A2200">
        <v>897</v>
      </c>
      <c r="B2200" t="s">
        <v>79</v>
      </c>
      <c r="C2200" s="1">
        <v>41285</v>
      </c>
      <c r="D2200">
        <v>8893780423</v>
      </c>
      <c r="E2200" s="1">
        <v>41566</v>
      </c>
      <c r="F2200" s="1">
        <v>41596</v>
      </c>
      <c r="G2200">
        <v>20.22</v>
      </c>
      <c r="H2200" t="s">
        <v>13</v>
      </c>
      <c r="I2200" s="1">
        <v>41574</v>
      </c>
      <c r="J2200" t="s">
        <v>17</v>
      </c>
      <c r="K2200">
        <v>8</v>
      </c>
      <c r="L2200">
        <v>0</v>
      </c>
      <c r="M2200">
        <f>Table1[[#This Row],[DueDate]]-Table1[[#This Row],[SettledDate]]</f>
        <v>22</v>
      </c>
    </row>
    <row r="2201" spans="1:13" x14ac:dyDescent="0.3">
      <c r="A2201">
        <v>770</v>
      </c>
      <c r="B2201" t="s">
        <v>71</v>
      </c>
      <c r="C2201" s="1">
        <v>41126</v>
      </c>
      <c r="D2201">
        <v>8898728543</v>
      </c>
      <c r="E2201" s="1">
        <v>41371</v>
      </c>
      <c r="F2201" s="1">
        <v>41401</v>
      </c>
      <c r="G2201">
        <v>84.15</v>
      </c>
      <c r="H2201" t="s">
        <v>16</v>
      </c>
      <c r="I2201" s="1">
        <v>41401</v>
      </c>
      <c r="J2201" t="s">
        <v>17</v>
      </c>
      <c r="K2201">
        <v>30</v>
      </c>
      <c r="L2201">
        <v>0</v>
      </c>
      <c r="M2201">
        <f>Table1[[#This Row],[DueDate]]-Table1[[#This Row],[SettledDate]]</f>
        <v>0</v>
      </c>
    </row>
    <row r="2202" spans="1:13" x14ac:dyDescent="0.3">
      <c r="A2202">
        <v>770</v>
      </c>
      <c r="B2202" t="s">
        <v>98</v>
      </c>
      <c r="C2202" s="1">
        <v>41077</v>
      </c>
      <c r="D2202">
        <v>8900955747</v>
      </c>
      <c r="E2202" s="1">
        <v>41158</v>
      </c>
      <c r="F2202" s="1">
        <v>41188</v>
      </c>
      <c r="G2202">
        <v>44.99</v>
      </c>
      <c r="H2202" t="s">
        <v>13</v>
      </c>
      <c r="I2202" s="1">
        <v>41178</v>
      </c>
      <c r="J2202" t="s">
        <v>17</v>
      </c>
      <c r="K2202">
        <v>20</v>
      </c>
      <c r="L2202">
        <v>0</v>
      </c>
      <c r="M2202">
        <f>Table1[[#This Row],[DueDate]]-Table1[[#This Row],[SettledDate]]</f>
        <v>10</v>
      </c>
    </row>
    <row r="2203" spans="1:13" x14ac:dyDescent="0.3">
      <c r="A2203">
        <v>818</v>
      </c>
      <c r="B2203" t="s">
        <v>39</v>
      </c>
      <c r="C2203" s="1">
        <v>40960</v>
      </c>
      <c r="D2203">
        <v>8908680989</v>
      </c>
      <c r="E2203" s="1">
        <v>41364</v>
      </c>
      <c r="F2203" s="1">
        <v>41394</v>
      </c>
      <c r="G2203">
        <v>48.07</v>
      </c>
      <c r="H2203" t="s">
        <v>13</v>
      </c>
      <c r="I2203" s="1">
        <v>41390</v>
      </c>
      <c r="J2203" t="s">
        <v>17</v>
      </c>
      <c r="K2203">
        <v>26</v>
      </c>
      <c r="L2203">
        <v>0</v>
      </c>
      <c r="M2203">
        <f>Table1[[#This Row],[DueDate]]-Table1[[#This Row],[SettledDate]]</f>
        <v>4</v>
      </c>
    </row>
    <row r="2204" spans="1:13" x14ac:dyDescent="0.3">
      <c r="A2204">
        <v>391</v>
      </c>
      <c r="B2204" t="s">
        <v>104</v>
      </c>
      <c r="C2204" s="1">
        <v>41556</v>
      </c>
      <c r="D2204">
        <v>8911239770</v>
      </c>
      <c r="E2204" s="1">
        <v>41388</v>
      </c>
      <c r="F2204" s="1">
        <v>41418</v>
      </c>
      <c r="G2204">
        <v>69.34</v>
      </c>
      <c r="H2204" t="s">
        <v>13</v>
      </c>
      <c r="I2204" s="1">
        <v>41422</v>
      </c>
      <c r="J2204" t="s">
        <v>14</v>
      </c>
      <c r="K2204">
        <v>34</v>
      </c>
      <c r="L2204">
        <v>4</v>
      </c>
      <c r="M2204">
        <f>Table1[[#This Row],[DueDate]]-Table1[[#This Row],[SettledDate]]</f>
        <v>-4</v>
      </c>
    </row>
    <row r="2205" spans="1:13" x14ac:dyDescent="0.3">
      <c r="A2205">
        <v>406</v>
      </c>
      <c r="B2205" t="s">
        <v>40</v>
      </c>
      <c r="C2205" s="1">
        <v>41176</v>
      </c>
      <c r="D2205">
        <v>8912612689</v>
      </c>
      <c r="E2205" s="1">
        <v>41483</v>
      </c>
      <c r="F2205" s="1">
        <v>41513</v>
      </c>
      <c r="G2205">
        <v>92.17</v>
      </c>
      <c r="H2205" t="s">
        <v>16</v>
      </c>
      <c r="I2205" s="1">
        <v>41529</v>
      </c>
      <c r="J2205" t="s">
        <v>17</v>
      </c>
      <c r="K2205">
        <v>46</v>
      </c>
      <c r="L2205">
        <v>16</v>
      </c>
      <c r="M2205">
        <f>Table1[[#This Row],[DueDate]]-Table1[[#This Row],[SettledDate]]</f>
        <v>-16</v>
      </c>
    </row>
    <row r="2206" spans="1:13" x14ac:dyDescent="0.3">
      <c r="A2206">
        <v>391</v>
      </c>
      <c r="B2206" t="s">
        <v>64</v>
      </c>
      <c r="C2206" s="1">
        <v>41373</v>
      </c>
      <c r="D2206">
        <v>8921244707</v>
      </c>
      <c r="E2206" s="1">
        <v>41300</v>
      </c>
      <c r="F2206" s="1">
        <v>41330</v>
      </c>
      <c r="G2206">
        <v>58.42</v>
      </c>
      <c r="H2206" t="s">
        <v>13</v>
      </c>
      <c r="I2206" s="1">
        <v>41324</v>
      </c>
      <c r="J2206" t="s">
        <v>14</v>
      </c>
      <c r="K2206">
        <v>24</v>
      </c>
      <c r="L2206">
        <v>0</v>
      </c>
      <c r="M2206">
        <f>Table1[[#This Row],[DueDate]]-Table1[[#This Row],[SettledDate]]</f>
        <v>6</v>
      </c>
    </row>
    <row r="2207" spans="1:13" x14ac:dyDescent="0.3">
      <c r="A2207">
        <v>391</v>
      </c>
      <c r="B2207" t="s">
        <v>109</v>
      </c>
      <c r="C2207" s="1">
        <v>41405</v>
      </c>
      <c r="D2207">
        <v>8922128667</v>
      </c>
      <c r="E2207" s="1">
        <v>41338</v>
      </c>
      <c r="F2207" s="1">
        <v>41368</v>
      </c>
      <c r="G2207">
        <v>73.489999999999995</v>
      </c>
      <c r="H2207" t="s">
        <v>13</v>
      </c>
      <c r="I2207" s="1">
        <v>41365</v>
      </c>
      <c r="J2207" t="s">
        <v>14</v>
      </c>
      <c r="K2207">
        <v>27</v>
      </c>
      <c r="L2207">
        <v>0</v>
      </c>
      <c r="M2207">
        <f>Table1[[#This Row],[DueDate]]-Table1[[#This Row],[SettledDate]]</f>
        <v>3</v>
      </c>
    </row>
    <row r="2208" spans="1:13" x14ac:dyDescent="0.3">
      <c r="A2208">
        <v>770</v>
      </c>
      <c r="B2208" t="s">
        <v>86</v>
      </c>
      <c r="C2208" s="1">
        <v>41337</v>
      </c>
      <c r="D2208">
        <v>8925106994</v>
      </c>
      <c r="E2208" s="1">
        <v>41292</v>
      </c>
      <c r="F2208" s="1">
        <v>41322</v>
      </c>
      <c r="G2208">
        <v>64.48</v>
      </c>
      <c r="H2208" t="s">
        <v>13</v>
      </c>
      <c r="I2208" s="1">
        <v>41328</v>
      </c>
      <c r="J2208" t="s">
        <v>14</v>
      </c>
      <c r="K2208">
        <v>36</v>
      </c>
      <c r="L2208">
        <v>6</v>
      </c>
      <c r="M2208">
        <f>Table1[[#This Row],[DueDate]]-Table1[[#This Row],[SettledDate]]</f>
        <v>-6</v>
      </c>
    </row>
    <row r="2209" spans="1:13" x14ac:dyDescent="0.3">
      <c r="A2209">
        <v>770</v>
      </c>
      <c r="B2209" t="s">
        <v>52</v>
      </c>
      <c r="C2209" s="1">
        <v>41099</v>
      </c>
      <c r="D2209">
        <v>8926617482</v>
      </c>
      <c r="E2209" s="1">
        <v>41238</v>
      </c>
      <c r="F2209" s="1">
        <v>41268</v>
      </c>
      <c r="G2209">
        <v>52.01</v>
      </c>
      <c r="H2209" t="s">
        <v>16</v>
      </c>
      <c r="I2209" s="1">
        <v>41293</v>
      </c>
      <c r="J2209" t="s">
        <v>17</v>
      </c>
      <c r="K2209">
        <v>55</v>
      </c>
      <c r="L2209">
        <v>25</v>
      </c>
      <c r="M2209">
        <f>Table1[[#This Row],[DueDate]]-Table1[[#This Row],[SettledDate]]</f>
        <v>-25</v>
      </c>
    </row>
    <row r="2210" spans="1:13" x14ac:dyDescent="0.3">
      <c r="A2210">
        <v>770</v>
      </c>
      <c r="B2210" t="s">
        <v>76</v>
      </c>
      <c r="C2210" s="1">
        <v>41121</v>
      </c>
      <c r="D2210">
        <v>8927871048</v>
      </c>
      <c r="E2210" s="1">
        <v>41352</v>
      </c>
      <c r="F2210" s="1">
        <v>41382</v>
      </c>
      <c r="G2210">
        <v>66.599999999999994</v>
      </c>
      <c r="H2210" t="s">
        <v>13</v>
      </c>
      <c r="I2210" s="1">
        <v>41375</v>
      </c>
      <c r="J2210" t="s">
        <v>17</v>
      </c>
      <c r="K2210">
        <v>23</v>
      </c>
      <c r="L2210">
        <v>0</v>
      </c>
      <c r="M2210">
        <f>Table1[[#This Row],[DueDate]]-Table1[[#This Row],[SettledDate]]</f>
        <v>7</v>
      </c>
    </row>
    <row r="2211" spans="1:13" x14ac:dyDescent="0.3">
      <c r="A2211">
        <v>770</v>
      </c>
      <c r="B2211" t="s">
        <v>57</v>
      </c>
      <c r="C2211" s="1">
        <v>41274</v>
      </c>
      <c r="D2211">
        <v>8935367432</v>
      </c>
      <c r="E2211" s="1">
        <v>41008</v>
      </c>
      <c r="F2211" s="1">
        <v>41038</v>
      </c>
      <c r="G2211">
        <v>63.16</v>
      </c>
      <c r="H2211" t="s">
        <v>16</v>
      </c>
      <c r="I2211" s="1">
        <v>41055</v>
      </c>
      <c r="J2211" t="s">
        <v>14</v>
      </c>
      <c r="K2211">
        <v>47</v>
      </c>
      <c r="L2211">
        <v>17</v>
      </c>
      <c r="M2211">
        <f>Table1[[#This Row],[DueDate]]-Table1[[#This Row],[SettledDate]]</f>
        <v>-17</v>
      </c>
    </row>
    <row r="2212" spans="1:13" x14ac:dyDescent="0.3">
      <c r="A2212">
        <v>391</v>
      </c>
      <c r="B2212" t="s">
        <v>109</v>
      </c>
      <c r="C2212" s="1">
        <v>41405</v>
      </c>
      <c r="D2212">
        <v>8938303761</v>
      </c>
      <c r="E2212" s="1">
        <v>41062</v>
      </c>
      <c r="F2212" s="1">
        <v>41092</v>
      </c>
      <c r="G2212">
        <v>73.95</v>
      </c>
      <c r="H2212" t="s">
        <v>13</v>
      </c>
      <c r="I2212" s="1">
        <v>41088</v>
      </c>
      <c r="J2212" t="s">
        <v>14</v>
      </c>
      <c r="K2212">
        <v>26</v>
      </c>
      <c r="L2212">
        <v>0</v>
      </c>
      <c r="M2212">
        <f>Table1[[#This Row],[DueDate]]-Table1[[#This Row],[SettledDate]]</f>
        <v>4</v>
      </c>
    </row>
    <row r="2213" spans="1:13" x14ac:dyDescent="0.3">
      <c r="A2213">
        <v>391</v>
      </c>
      <c r="B2213" t="s">
        <v>74</v>
      </c>
      <c r="C2213" s="1">
        <v>41532</v>
      </c>
      <c r="D2213">
        <v>8942200261</v>
      </c>
      <c r="E2213" s="1">
        <v>41111</v>
      </c>
      <c r="F2213" s="1">
        <v>41141</v>
      </c>
      <c r="G2213">
        <v>64.33</v>
      </c>
      <c r="H2213" t="s">
        <v>13</v>
      </c>
      <c r="I2213" s="1">
        <v>41128</v>
      </c>
      <c r="J2213" t="s">
        <v>14</v>
      </c>
      <c r="K2213">
        <v>17</v>
      </c>
      <c r="L2213">
        <v>0</v>
      </c>
      <c r="M2213">
        <f>Table1[[#This Row],[DueDate]]-Table1[[#This Row],[SettledDate]]</f>
        <v>13</v>
      </c>
    </row>
    <row r="2214" spans="1:13" x14ac:dyDescent="0.3">
      <c r="A2214">
        <v>770</v>
      </c>
      <c r="B2214" t="s">
        <v>98</v>
      </c>
      <c r="C2214" s="1">
        <v>41077</v>
      </c>
      <c r="D2214">
        <v>8945106531</v>
      </c>
      <c r="E2214" s="1">
        <v>41104</v>
      </c>
      <c r="F2214" s="1">
        <v>41134</v>
      </c>
      <c r="G2214">
        <v>67.489999999999995</v>
      </c>
      <c r="H2214" t="s">
        <v>13</v>
      </c>
      <c r="I2214" s="1">
        <v>41119</v>
      </c>
      <c r="J2214" t="s">
        <v>17</v>
      </c>
      <c r="K2214">
        <v>15</v>
      </c>
      <c r="L2214">
        <v>0</v>
      </c>
      <c r="M2214">
        <f>Table1[[#This Row],[DueDate]]-Table1[[#This Row],[SettledDate]]</f>
        <v>15</v>
      </c>
    </row>
    <row r="2215" spans="1:13" x14ac:dyDescent="0.3">
      <c r="A2215">
        <v>897</v>
      </c>
      <c r="B2215" t="s">
        <v>101</v>
      </c>
      <c r="C2215" s="1">
        <v>41366</v>
      </c>
      <c r="D2215">
        <v>8945288109</v>
      </c>
      <c r="E2215" s="1">
        <v>41097</v>
      </c>
      <c r="F2215" s="1">
        <v>41127</v>
      </c>
      <c r="G2215">
        <v>31.81</v>
      </c>
      <c r="H2215" t="s">
        <v>13</v>
      </c>
      <c r="I2215" s="1">
        <v>41109</v>
      </c>
      <c r="J2215" t="s">
        <v>14</v>
      </c>
      <c r="K2215">
        <v>12</v>
      </c>
      <c r="L2215">
        <v>0</v>
      </c>
      <c r="M2215">
        <f>Table1[[#This Row],[DueDate]]-Table1[[#This Row],[SettledDate]]</f>
        <v>18</v>
      </c>
    </row>
    <row r="2216" spans="1:13" x14ac:dyDescent="0.3">
      <c r="A2216">
        <v>391</v>
      </c>
      <c r="B2216" t="s">
        <v>104</v>
      </c>
      <c r="C2216" s="1">
        <v>41556</v>
      </c>
      <c r="D2216">
        <v>8951862221</v>
      </c>
      <c r="E2216" s="1">
        <v>41208</v>
      </c>
      <c r="F2216" s="1">
        <v>41238</v>
      </c>
      <c r="G2216">
        <v>74.92</v>
      </c>
      <c r="H2216" t="s">
        <v>13</v>
      </c>
      <c r="I2216" s="1">
        <v>41238</v>
      </c>
      <c r="J2216" t="s">
        <v>14</v>
      </c>
      <c r="K2216">
        <v>30</v>
      </c>
      <c r="L2216">
        <v>0</v>
      </c>
      <c r="M2216">
        <f>Table1[[#This Row],[DueDate]]-Table1[[#This Row],[SettledDate]]</f>
        <v>0</v>
      </c>
    </row>
    <row r="2217" spans="1:13" x14ac:dyDescent="0.3">
      <c r="A2217">
        <v>406</v>
      </c>
      <c r="B2217" t="s">
        <v>58</v>
      </c>
      <c r="C2217" s="1">
        <v>40985</v>
      </c>
      <c r="D2217">
        <v>8953168938</v>
      </c>
      <c r="E2217" s="1">
        <v>41335</v>
      </c>
      <c r="F2217" s="1">
        <v>41365</v>
      </c>
      <c r="G2217">
        <v>77.52</v>
      </c>
      <c r="H2217" t="s">
        <v>16</v>
      </c>
      <c r="I2217" s="1">
        <v>41361</v>
      </c>
      <c r="J2217" t="s">
        <v>17</v>
      </c>
      <c r="K2217">
        <v>26</v>
      </c>
      <c r="L2217">
        <v>0</v>
      </c>
      <c r="M2217">
        <f>Table1[[#This Row],[DueDate]]-Table1[[#This Row],[SettledDate]]</f>
        <v>4</v>
      </c>
    </row>
    <row r="2218" spans="1:13" x14ac:dyDescent="0.3">
      <c r="A2218">
        <v>406</v>
      </c>
      <c r="B2218" t="s">
        <v>50</v>
      </c>
      <c r="C2218" s="1">
        <v>41131</v>
      </c>
      <c r="D2218">
        <v>8965430329</v>
      </c>
      <c r="E2218" s="1">
        <v>41076</v>
      </c>
      <c r="F2218" s="1">
        <v>41106</v>
      </c>
      <c r="G2218">
        <v>61.6</v>
      </c>
      <c r="H2218" t="s">
        <v>13</v>
      </c>
      <c r="I2218" s="1">
        <v>41112</v>
      </c>
      <c r="J2218" t="s">
        <v>14</v>
      </c>
      <c r="K2218">
        <v>36</v>
      </c>
      <c r="L2218">
        <v>6</v>
      </c>
      <c r="M2218">
        <f>Table1[[#This Row],[DueDate]]-Table1[[#This Row],[SettledDate]]</f>
        <v>-6</v>
      </c>
    </row>
    <row r="2219" spans="1:13" x14ac:dyDescent="0.3">
      <c r="A2219">
        <v>818</v>
      </c>
      <c r="B2219" t="s">
        <v>28</v>
      </c>
      <c r="C2219" s="1">
        <v>41431</v>
      </c>
      <c r="D2219">
        <v>8969881000</v>
      </c>
      <c r="E2219" s="1">
        <v>41171</v>
      </c>
      <c r="F2219" s="1">
        <v>41201</v>
      </c>
      <c r="G2219">
        <v>91.64</v>
      </c>
      <c r="H2219" t="s">
        <v>13</v>
      </c>
      <c r="I2219" s="1">
        <v>41192</v>
      </c>
      <c r="J2219" t="s">
        <v>14</v>
      </c>
      <c r="K2219">
        <v>21</v>
      </c>
      <c r="L2219">
        <v>0</v>
      </c>
      <c r="M2219">
        <f>Table1[[#This Row],[DueDate]]-Table1[[#This Row],[SettledDate]]</f>
        <v>9</v>
      </c>
    </row>
    <row r="2220" spans="1:13" x14ac:dyDescent="0.3">
      <c r="A2220">
        <v>391</v>
      </c>
      <c r="B2220" t="s">
        <v>47</v>
      </c>
      <c r="C2220" s="1">
        <v>41240</v>
      </c>
      <c r="D2220">
        <v>8973326459</v>
      </c>
      <c r="E2220" s="1">
        <v>41121</v>
      </c>
      <c r="F2220" s="1">
        <v>41151</v>
      </c>
      <c r="G2220">
        <v>53.08</v>
      </c>
      <c r="H2220" t="s">
        <v>13</v>
      </c>
      <c r="I2220" s="1">
        <v>41162</v>
      </c>
      <c r="J2220" t="s">
        <v>14</v>
      </c>
      <c r="K2220">
        <v>41</v>
      </c>
      <c r="L2220">
        <v>11</v>
      </c>
      <c r="M2220">
        <f>Table1[[#This Row],[DueDate]]-Table1[[#This Row],[SettledDate]]</f>
        <v>-11</v>
      </c>
    </row>
    <row r="2221" spans="1:13" x14ac:dyDescent="0.3">
      <c r="A2221">
        <v>770</v>
      </c>
      <c r="B2221" t="s">
        <v>83</v>
      </c>
      <c r="C2221" s="1">
        <v>41373</v>
      </c>
      <c r="D2221">
        <v>8978691415</v>
      </c>
      <c r="E2221" s="1">
        <v>41550</v>
      </c>
      <c r="F2221" s="1">
        <v>41580</v>
      </c>
      <c r="G2221">
        <v>44.36</v>
      </c>
      <c r="H2221" t="s">
        <v>13</v>
      </c>
      <c r="I2221" s="1">
        <v>41575</v>
      </c>
      <c r="J2221" t="s">
        <v>17</v>
      </c>
      <c r="K2221">
        <v>25</v>
      </c>
      <c r="L2221">
        <v>0</v>
      </c>
      <c r="M2221">
        <f>Table1[[#This Row],[DueDate]]-Table1[[#This Row],[SettledDate]]</f>
        <v>5</v>
      </c>
    </row>
    <row r="2222" spans="1:13" x14ac:dyDescent="0.3">
      <c r="A2222">
        <v>770</v>
      </c>
      <c r="B2222" t="s">
        <v>80</v>
      </c>
      <c r="C2222" s="1">
        <v>41163</v>
      </c>
      <c r="D2222">
        <v>8983088903</v>
      </c>
      <c r="E2222" s="1">
        <v>41016</v>
      </c>
      <c r="F2222" s="1">
        <v>41046</v>
      </c>
      <c r="G2222">
        <v>46.17</v>
      </c>
      <c r="H2222" t="s">
        <v>13</v>
      </c>
      <c r="I2222" s="1">
        <v>41043</v>
      </c>
      <c r="J2222" t="s">
        <v>14</v>
      </c>
      <c r="K2222">
        <v>27</v>
      </c>
      <c r="L2222">
        <v>0</v>
      </c>
      <c r="M2222">
        <f>Table1[[#This Row],[DueDate]]-Table1[[#This Row],[SettledDate]]</f>
        <v>3</v>
      </c>
    </row>
    <row r="2223" spans="1:13" x14ac:dyDescent="0.3">
      <c r="A2223">
        <v>770</v>
      </c>
      <c r="B2223" t="s">
        <v>98</v>
      </c>
      <c r="C2223" s="1">
        <v>41077</v>
      </c>
      <c r="D2223">
        <v>8984387474</v>
      </c>
      <c r="E2223" s="1">
        <v>41087</v>
      </c>
      <c r="F2223" s="1">
        <v>41117</v>
      </c>
      <c r="G2223">
        <v>56.4</v>
      </c>
      <c r="H2223" t="s">
        <v>13</v>
      </c>
      <c r="I2223" s="1">
        <v>41111</v>
      </c>
      <c r="J2223" t="s">
        <v>17</v>
      </c>
      <c r="K2223">
        <v>24</v>
      </c>
      <c r="L2223">
        <v>0</v>
      </c>
      <c r="M2223">
        <f>Table1[[#This Row],[DueDate]]-Table1[[#This Row],[SettledDate]]</f>
        <v>6</v>
      </c>
    </row>
    <row r="2224" spans="1:13" x14ac:dyDescent="0.3">
      <c r="A2224">
        <v>770</v>
      </c>
      <c r="B2224" t="s">
        <v>52</v>
      </c>
      <c r="C2224" s="1">
        <v>41099</v>
      </c>
      <c r="D2224">
        <v>8996690503</v>
      </c>
      <c r="E2224" s="1">
        <v>41170</v>
      </c>
      <c r="F2224" s="1">
        <v>41200</v>
      </c>
      <c r="G2224">
        <v>61.32</v>
      </c>
      <c r="H2224" t="s">
        <v>16</v>
      </c>
      <c r="I2224" s="1">
        <v>41207</v>
      </c>
      <c r="J2224" t="s">
        <v>17</v>
      </c>
      <c r="K2224">
        <v>37</v>
      </c>
      <c r="L2224">
        <v>7</v>
      </c>
      <c r="M2224">
        <f>Table1[[#This Row],[DueDate]]-Table1[[#This Row],[SettledDate]]</f>
        <v>-7</v>
      </c>
    </row>
    <row r="2225" spans="1:13" x14ac:dyDescent="0.3">
      <c r="A2225">
        <v>406</v>
      </c>
      <c r="B2225" t="s">
        <v>58</v>
      </c>
      <c r="C2225" s="1">
        <v>40985</v>
      </c>
      <c r="D2225">
        <v>9002067860</v>
      </c>
      <c r="E2225" s="1">
        <v>40988</v>
      </c>
      <c r="F2225" s="1">
        <v>41018</v>
      </c>
      <c r="G2225">
        <v>82.09</v>
      </c>
      <c r="H2225" t="s">
        <v>16</v>
      </c>
      <c r="I2225" s="1">
        <v>41025</v>
      </c>
      <c r="J2225" t="s">
        <v>17</v>
      </c>
      <c r="K2225">
        <v>37</v>
      </c>
      <c r="L2225">
        <v>7</v>
      </c>
      <c r="M2225">
        <f>Table1[[#This Row],[DueDate]]-Table1[[#This Row],[SettledDate]]</f>
        <v>-7</v>
      </c>
    </row>
    <row r="2226" spans="1:13" x14ac:dyDescent="0.3">
      <c r="A2226">
        <v>770</v>
      </c>
      <c r="B2226" t="s">
        <v>86</v>
      </c>
      <c r="C2226" s="1">
        <v>41337</v>
      </c>
      <c r="D2226">
        <v>9010084863</v>
      </c>
      <c r="E2226" s="1">
        <v>41591</v>
      </c>
      <c r="F2226" s="1">
        <v>41621</v>
      </c>
      <c r="G2226">
        <v>58.22</v>
      </c>
      <c r="H2226" t="s">
        <v>13</v>
      </c>
      <c r="I2226" s="1">
        <v>41620</v>
      </c>
      <c r="J2226" t="s">
        <v>17</v>
      </c>
      <c r="K2226">
        <v>29</v>
      </c>
      <c r="L2226">
        <v>0</v>
      </c>
      <c r="M2226">
        <f>Table1[[#This Row],[DueDate]]-Table1[[#This Row],[SettledDate]]</f>
        <v>1</v>
      </c>
    </row>
    <row r="2227" spans="1:13" x14ac:dyDescent="0.3">
      <c r="A2227">
        <v>391</v>
      </c>
      <c r="B2227" t="s">
        <v>85</v>
      </c>
      <c r="C2227" s="1">
        <v>41021</v>
      </c>
      <c r="D2227">
        <v>9010843366</v>
      </c>
      <c r="E2227" s="1">
        <v>40924</v>
      </c>
      <c r="F2227" s="1">
        <v>40954</v>
      </c>
      <c r="G2227">
        <v>49.25</v>
      </c>
      <c r="H2227" t="s">
        <v>13</v>
      </c>
      <c r="I2227" s="1">
        <v>40947</v>
      </c>
      <c r="J2227" t="s">
        <v>14</v>
      </c>
      <c r="K2227">
        <v>23</v>
      </c>
      <c r="L2227">
        <v>0</v>
      </c>
      <c r="M2227">
        <f>Table1[[#This Row],[DueDate]]-Table1[[#This Row],[SettledDate]]</f>
        <v>7</v>
      </c>
    </row>
    <row r="2228" spans="1:13" x14ac:dyDescent="0.3">
      <c r="A2228">
        <v>770</v>
      </c>
      <c r="B2228" t="s">
        <v>86</v>
      </c>
      <c r="C2228" s="1">
        <v>41337</v>
      </c>
      <c r="D2228">
        <v>9012691752</v>
      </c>
      <c r="E2228" s="1">
        <v>41475</v>
      </c>
      <c r="F2228" s="1">
        <v>41505</v>
      </c>
      <c r="G2228">
        <v>38.549999999999997</v>
      </c>
      <c r="H2228" t="s">
        <v>13</v>
      </c>
      <c r="I2228" s="1">
        <v>41501</v>
      </c>
      <c r="J2228" t="s">
        <v>17</v>
      </c>
      <c r="K2228">
        <v>26</v>
      </c>
      <c r="L2228">
        <v>0</v>
      </c>
      <c r="M2228">
        <f>Table1[[#This Row],[DueDate]]-Table1[[#This Row],[SettledDate]]</f>
        <v>4</v>
      </c>
    </row>
    <row r="2229" spans="1:13" x14ac:dyDescent="0.3">
      <c r="A2229">
        <v>391</v>
      </c>
      <c r="B2229" t="s">
        <v>56</v>
      </c>
      <c r="C2229" s="1">
        <v>41051</v>
      </c>
      <c r="D2229">
        <v>9012800022</v>
      </c>
      <c r="E2229" s="1">
        <v>41477</v>
      </c>
      <c r="F2229" s="1">
        <v>41507</v>
      </c>
      <c r="G2229">
        <v>33.42</v>
      </c>
      <c r="H2229" t="s">
        <v>16</v>
      </c>
      <c r="I2229" s="1">
        <v>41515</v>
      </c>
      <c r="J2229" t="s">
        <v>17</v>
      </c>
      <c r="K2229">
        <v>38</v>
      </c>
      <c r="L2229">
        <v>8</v>
      </c>
      <c r="M2229">
        <f>Table1[[#This Row],[DueDate]]-Table1[[#This Row],[SettledDate]]</f>
        <v>-8</v>
      </c>
    </row>
    <row r="2230" spans="1:13" x14ac:dyDescent="0.3">
      <c r="A2230">
        <v>897</v>
      </c>
      <c r="B2230" t="s">
        <v>78</v>
      </c>
      <c r="C2230" s="1">
        <v>41428</v>
      </c>
      <c r="D2230">
        <v>9013501866</v>
      </c>
      <c r="E2230" s="1">
        <v>41113</v>
      </c>
      <c r="F2230" s="1">
        <v>41143</v>
      </c>
      <c r="G2230">
        <v>58.82</v>
      </c>
      <c r="H2230" t="s">
        <v>13</v>
      </c>
      <c r="I2230" s="1">
        <v>41134</v>
      </c>
      <c r="J2230" t="s">
        <v>14</v>
      </c>
      <c r="K2230">
        <v>21</v>
      </c>
      <c r="L2230">
        <v>0</v>
      </c>
      <c r="M2230">
        <f>Table1[[#This Row],[DueDate]]-Table1[[#This Row],[SettledDate]]</f>
        <v>9</v>
      </c>
    </row>
    <row r="2231" spans="1:13" x14ac:dyDescent="0.3">
      <c r="A2231">
        <v>391</v>
      </c>
      <c r="B2231" t="s">
        <v>60</v>
      </c>
      <c r="C2231" s="1">
        <v>41495</v>
      </c>
      <c r="D2231">
        <v>9016415003</v>
      </c>
      <c r="E2231" s="1">
        <v>41557</v>
      </c>
      <c r="F2231" s="1">
        <v>41587</v>
      </c>
      <c r="G2231">
        <v>41.92</v>
      </c>
      <c r="H2231" t="s">
        <v>13</v>
      </c>
      <c r="I2231" s="1">
        <v>41581</v>
      </c>
      <c r="J2231" t="s">
        <v>17</v>
      </c>
      <c r="K2231">
        <v>24</v>
      </c>
      <c r="L2231">
        <v>0</v>
      </c>
      <c r="M2231">
        <f>Table1[[#This Row],[DueDate]]-Table1[[#This Row],[SettledDate]]</f>
        <v>6</v>
      </c>
    </row>
    <row r="2232" spans="1:13" x14ac:dyDescent="0.3">
      <c r="A2232">
        <v>391</v>
      </c>
      <c r="B2232" t="s">
        <v>77</v>
      </c>
      <c r="C2232" s="1">
        <v>41150</v>
      </c>
      <c r="D2232">
        <v>9018028314</v>
      </c>
      <c r="E2232" s="1">
        <v>41430</v>
      </c>
      <c r="F2232" s="1">
        <v>41460</v>
      </c>
      <c r="G2232">
        <v>57.33</v>
      </c>
      <c r="H2232" t="s">
        <v>13</v>
      </c>
      <c r="I2232" s="1">
        <v>41445</v>
      </c>
      <c r="J2232" t="s">
        <v>17</v>
      </c>
      <c r="K2232">
        <v>15</v>
      </c>
      <c r="L2232">
        <v>0</v>
      </c>
      <c r="M2232">
        <f>Table1[[#This Row],[DueDate]]-Table1[[#This Row],[SettledDate]]</f>
        <v>15</v>
      </c>
    </row>
    <row r="2233" spans="1:13" x14ac:dyDescent="0.3">
      <c r="A2233">
        <v>406</v>
      </c>
      <c r="B2233" t="s">
        <v>55</v>
      </c>
      <c r="C2233" s="1">
        <v>41352</v>
      </c>
      <c r="D2233">
        <v>9027126182</v>
      </c>
      <c r="E2233" s="1">
        <v>41423</v>
      </c>
      <c r="F2233" s="1">
        <v>41453</v>
      </c>
      <c r="G2233">
        <v>46.25</v>
      </c>
      <c r="H2233" t="s">
        <v>16</v>
      </c>
      <c r="I2233" s="1">
        <v>41456</v>
      </c>
      <c r="J2233" t="s">
        <v>17</v>
      </c>
      <c r="K2233">
        <v>33</v>
      </c>
      <c r="L2233">
        <v>3</v>
      </c>
      <c r="M2233">
        <f>Table1[[#This Row],[DueDate]]-Table1[[#This Row],[SettledDate]]</f>
        <v>-3</v>
      </c>
    </row>
    <row r="2234" spans="1:13" x14ac:dyDescent="0.3">
      <c r="A2234">
        <v>406</v>
      </c>
      <c r="B2234" t="s">
        <v>27</v>
      </c>
      <c r="C2234" s="1">
        <v>41163</v>
      </c>
      <c r="D2234">
        <v>9027165795</v>
      </c>
      <c r="E2234" s="1">
        <v>41485</v>
      </c>
      <c r="F2234" s="1">
        <v>41515</v>
      </c>
      <c r="G2234">
        <v>68.150000000000006</v>
      </c>
      <c r="H2234" t="s">
        <v>13</v>
      </c>
      <c r="I2234" s="1">
        <v>41492</v>
      </c>
      <c r="J2234" t="s">
        <v>17</v>
      </c>
      <c r="K2234">
        <v>7</v>
      </c>
      <c r="L2234">
        <v>0</v>
      </c>
      <c r="M2234">
        <f>Table1[[#This Row],[DueDate]]-Table1[[#This Row],[SettledDate]]</f>
        <v>23</v>
      </c>
    </row>
    <row r="2235" spans="1:13" x14ac:dyDescent="0.3">
      <c r="A2235">
        <v>406</v>
      </c>
      <c r="B2235" t="s">
        <v>91</v>
      </c>
      <c r="C2235" s="1">
        <v>41605</v>
      </c>
      <c r="D2235">
        <v>9028881795</v>
      </c>
      <c r="E2235" s="1">
        <v>41277</v>
      </c>
      <c r="F2235" s="1">
        <v>41307</v>
      </c>
      <c r="G2235">
        <v>67.66</v>
      </c>
      <c r="H2235" t="s">
        <v>13</v>
      </c>
      <c r="I2235" s="1">
        <v>41306</v>
      </c>
      <c r="J2235" t="s">
        <v>14</v>
      </c>
      <c r="K2235">
        <v>29</v>
      </c>
      <c r="L2235">
        <v>0</v>
      </c>
      <c r="M2235">
        <f>Table1[[#This Row],[DueDate]]-Table1[[#This Row],[SettledDate]]</f>
        <v>1</v>
      </c>
    </row>
    <row r="2236" spans="1:13" x14ac:dyDescent="0.3">
      <c r="A2236">
        <v>391</v>
      </c>
      <c r="B2236" t="s">
        <v>31</v>
      </c>
      <c r="C2236" s="1">
        <v>41352</v>
      </c>
      <c r="D2236">
        <v>9037173247</v>
      </c>
      <c r="E2236" s="1">
        <v>41547</v>
      </c>
      <c r="F2236" s="1">
        <v>41577</v>
      </c>
      <c r="G2236">
        <v>66.819999999999993</v>
      </c>
      <c r="H2236" t="s">
        <v>13</v>
      </c>
      <c r="I2236" s="1">
        <v>41548</v>
      </c>
      <c r="J2236" t="s">
        <v>17</v>
      </c>
      <c r="K2236">
        <v>1</v>
      </c>
      <c r="L2236">
        <v>0</v>
      </c>
      <c r="M2236">
        <f>Table1[[#This Row],[DueDate]]-Table1[[#This Row],[SettledDate]]</f>
        <v>29</v>
      </c>
    </row>
    <row r="2237" spans="1:13" x14ac:dyDescent="0.3">
      <c r="A2237">
        <v>818</v>
      </c>
      <c r="B2237" t="s">
        <v>41</v>
      </c>
      <c r="C2237" s="1">
        <v>41296</v>
      </c>
      <c r="D2237">
        <v>9037530272</v>
      </c>
      <c r="E2237" s="1">
        <v>41407</v>
      </c>
      <c r="F2237" s="1">
        <v>41437</v>
      </c>
      <c r="G2237">
        <v>31.84</v>
      </c>
      <c r="H2237" t="s">
        <v>13</v>
      </c>
      <c r="I2237" s="1">
        <v>41430</v>
      </c>
      <c r="J2237" t="s">
        <v>17</v>
      </c>
      <c r="K2237">
        <v>23</v>
      </c>
      <c r="L2237">
        <v>0</v>
      </c>
      <c r="M2237">
        <f>Table1[[#This Row],[DueDate]]-Table1[[#This Row],[SettledDate]]</f>
        <v>7</v>
      </c>
    </row>
    <row r="2238" spans="1:13" x14ac:dyDescent="0.3">
      <c r="A2238">
        <v>391</v>
      </c>
      <c r="B2238" t="s">
        <v>37</v>
      </c>
      <c r="C2238" s="1">
        <v>41277</v>
      </c>
      <c r="D2238">
        <v>9039192109</v>
      </c>
      <c r="E2238" s="1">
        <v>41071</v>
      </c>
      <c r="F2238" s="1">
        <v>41101</v>
      </c>
      <c r="G2238">
        <v>27.18</v>
      </c>
      <c r="H2238" t="s">
        <v>13</v>
      </c>
      <c r="I2238" s="1">
        <v>41101</v>
      </c>
      <c r="J2238" t="s">
        <v>14</v>
      </c>
      <c r="K2238">
        <v>30</v>
      </c>
      <c r="L2238">
        <v>0</v>
      </c>
      <c r="M2238">
        <f>Table1[[#This Row],[DueDate]]-Table1[[#This Row],[SettledDate]]</f>
        <v>0</v>
      </c>
    </row>
    <row r="2239" spans="1:13" x14ac:dyDescent="0.3">
      <c r="A2239">
        <v>406</v>
      </c>
      <c r="B2239" t="s">
        <v>68</v>
      </c>
      <c r="C2239" s="1">
        <v>41103</v>
      </c>
      <c r="D2239">
        <v>9042158941</v>
      </c>
      <c r="E2239" s="1">
        <v>41151</v>
      </c>
      <c r="F2239" s="1">
        <v>41181</v>
      </c>
      <c r="G2239">
        <v>75.59</v>
      </c>
      <c r="H2239" t="s">
        <v>13</v>
      </c>
      <c r="I2239" s="1">
        <v>41158</v>
      </c>
      <c r="J2239" t="s">
        <v>17</v>
      </c>
      <c r="K2239">
        <v>7</v>
      </c>
      <c r="L2239">
        <v>0</v>
      </c>
      <c r="M2239">
        <f>Table1[[#This Row],[DueDate]]-Table1[[#This Row],[SettledDate]]</f>
        <v>23</v>
      </c>
    </row>
    <row r="2240" spans="1:13" x14ac:dyDescent="0.3">
      <c r="A2240">
        <v>391</v>
      </c>
      <c r="B2240" t="s">
        <v>60</v>
      </c>
      <c r="C2240" s="1">
        <v>41495</v>
      </c>
      <c r="D2240">
        <v>9046073849</v>
      </c>
      <c r="E2240" s="1">
        <v>41006</v>
      </c>
      <c r="F2240" s="1">
        <v>41036</v>
      </c>
      <c r="G2240">
        <v>84.31</v>
      </c>
      <c r="H2240" t="s">
        <v>13</v>
      </c>
      <c r="I2240" s="1">
        <v>41045</v>
      </c>
      <c r="J2240" t="s">
        <v>14</v>
      </c>
      <c r="K2240">
        <v>39</v>
      </c>
      <c r="L2240">
        <v>9</v>
      </c>
      <c r="M2240">
        <f>Table1[[#This Row],[DueDate]]-Table1[[#This Row],[SettledDate]]</f>
        <v>-9</v>
      </c>
    </row>
    <row r="2241" spans="1:13" x14ac:dyDescent="0.3">
      <c r="A2241">
        <v>391</v>
      </c>
      <c r="B2241" t="s">
        <v>89</v>
      </c>
      <c r="C2241" s="1">
        <v>41282</v>
      </c>
      <c r="D2241">
        <v>9052269765</v>
      </c>
      <c r="E2241" s="1">
        <v>41200</v>
      </c>
      <c r="F2241" s="1">
        <v>41230</v>
      </c>
      <c r="G2241">
        <v>98.61</v>
      </c>
      <c r="H2241" t="s">
        <v>13</v>
      </c>
      <c r="I2241" s="1">
        <v>41220</v>
      </c>
      <c r="J2241" t="s">
        <v>14</v>
      </c>
      <c r="K2241">
        <v>20</v>
      </c>
      <c r="L2241">
        <v>0</v>
      </c>
      <c r="M2241">
        <f>Table1[[#This Row],[DueDate]]-Table1[[#This Row],[SettledDate]]</f>
        <v>10</v>
      </c>
    </row>
    <row r="2242" spans="1:13" x14ac:dyDescent="0.3">
      <c r="A2242">
        <v>770</v>
      </c>
      <c r="B2242" t="s">
        <v>76</v>
      </c>
      <c r="C2242" s="1">
        <v>41121</v>
      </c>
      <c r="D2242">
        <v>9054937897</v>
      </c>
      <c r="E2242" s="1">
        <v>41012</v>
      </c>
      <c r="F2242" s="1">
        <v>41042</v>
      </c>
      <c r="G2242">
        <v>61.49</v>
      </c>
      <c r="H2242" t="s">
        <v>13</v>
      </c>
      <c r="I2242" s="1">
        <v>41038</v>
      </c>
      <c r="J2242" t="s">
        <v>14</v>
      </c>
      <c r="K2242">
        <v>26</v>
      </c>
      <c r="L2242">
        <v>0</v>
      </c>
      <c r="M2242">
        <f>Table1[[#This Row],[DueDate]]-Table1[[#This Row],[SettledDate]]</f>
        <v>4</v>
      </c>
    </row>
    <row r="2243" spans="1:13" x14ac:dyDescent="0.3">
      <c r="A2243">
        <v>391</v>
      </c>
      <c r="B2243" t="s">
        <v>38</v>
      </c>
      <c r="C2243" s="1">
        <v>40971</v>
      </c>
      <c r="D2243">
        <v>9057872088</v>
      </c>
      <c r="E2243" s="1">
        <v>41311</v>
      </c>
      <c r="F2243" s="1">
        <v>41341</v>
      </c>
      <c r="G2243">
        <v>80.930000000000007</v>
      </c>
      <c r="H2243" t="s">
        <v>13</v>
      </c>
      <c r="I2243" s="1">
        <v>41337</v>
      </c>
      <c r="J2243" t="s">
        <v>17</v>
      </c>
      <c r="K2243">
        <v>26</v>
      </c>
      <c r="L2243">
        <v>0</v>
      </c>
      <c r="M2243">
        <f>Table1[[#This Row],[DueDate]]-Table1[[#This Row],[SettledDate]]</f>
        <v>4</v>
      </c>
    </row>
    <row r="2244" spans="1:13" x14ac:dyDescent="0.3">
      <c r="A2244">
        <v>770</v>
      </c>
      <c r="B2244" t="s">
        <v>102</v>
      </c>
      <c r="C2244" s="1">
        <v>41501</v>
      </c>
      <c r="D2244">
        <v>9061983609</v>
      </c>
      <c r="E2244" s="1">
        <v>41427</v>
      </c>
      <c r="F2244" s="1">
        <v>41457</v>
      </c>
      <c r="G2244">
        <v>67.86</v>
      </c>
      <c r="H2244" t="s">
        <v>13</v>
      </c>
      <c r="I2244" s="1">
        <v>41453</v>
      </c>
      <c r="J2244" t="s">
        <v>14</v>
      </c>
      <c r="K2244">
        <v>26</v>
      </c>
      <c r="L2244">
        <v>0</v>
      </c>
      <c r="M2244">
        <f>Table1[[#This Row],[DueDate]]-Table1[[#This Row],[SettledDate]]</f>
        <v>4</v>
      </c>
    </row>
    <row r="2245" spans="1:13" x14ac:dyDescent="0.3">
      <c r="A2245">
        <v>897</v>
      </c>
      <c r="B2245" t="s">
        <v>69</v>
      </c>
      <c r="C2245" s="1">
        <v>41166</v>
      </c>
      <c r="D2245">
        <v>9065240153</v>
      </c>
      <c r="E2245" s="1">
        <v>41019</v>
      </c>
      <c r="F2245" s="1">
        <v>41049</v>
      </c>
      <c r="G2245">
        <v>54.94</v>
      </c>
      <c r="H2245" t="s">
        <v>13</v>
      </c>
      <c r="I2245" s="1">
        <v>41046</v>
      </c>
      <c r="J2245" t="s">
        <v>14</v>
      </c>
      <c r="K2245">
        <v>27</v>
      </c>
      <c r="L2245">
        <v>0</v>
      </c>
      <c r="M2245">
        <f>Table1[[#This Row],[DueDate]]-Table1[[#This Row],[SettledDate]]</f>
        <v>3</v>
      </c>
    </row>
    <row r="2246" spans="1:13" x14ac:dyDescent="0.3">
      <c r="A2246">
        <v>897</v>
      </c>
      <c r="B2246" t="s">
        <v>25</v>
      </c>
      <c r="C2246" s="1">
        <v>41003</v>
      </c>
      <c r="D2246">
        <v>9069342751</v>
      </c>
      <c r="E2246" s="1">
        <v>41149</v>
      </c>
      <c r="F2246" s="1">
        <v>41179</v>
      </c>
      <c r="G2246">
        <v>69.55</v>
      </c>
      <c r="H2246" t="s">
        <v>13</v>
      </c>
      <c r="I2246" s="1">
        <v>41175</v>
      </c>
      <c r="J2246" t="s">
        <v>17</v>
      </c>
      <c r="K2246">
        <v>26</v>
      </c>
      <c r="L2246">
        <v>0</v>
      </c>
      <c r="M2246">
        <f>Table1[[#This Row],[DueDate]]-Table1[[#This Row],[SettledDate]]</f>
        <v>4</v>
      </c>
    </row>
    <row r="2247" spans="1:13" x14ac:dyDescent="0.3">
      <c r="A2247">
        <v>406</v>
      </c>
      <c r="B2247" t="s">
        <v>82</v>
      </c>
      <c r="C2247" s="1">
        <v>41094</v>
      </c>
      <c r="D2247">
        <v>9071684141</v>
      </c>
      <c r="E2247" s="1">
        <v>41303</v>
      </c>
      <c r="F2247" s="1">
        <v>41333</v>
      </c>
      <c r="G2247">
        <v>102.01</v>
      </c>
      <c r="H2247" t="s">
        <v>16</v>
      </c>
      <c r="I2247" s="1">
        <v>41343</v>
      </c>
      <c r="J2247" t="s">
        <v>17</v>
      </c>
      <c r="K2247">
        <v>40</v>
      </c>
      <c r="L2247">
        <v>10</v>
      </c>
      <c r="M2247">
        <f>Table1[[#This Row],[DueDate]]-Table1[[#This Row],[SettledDate]]</f>
        <v>-10</v>
      </c>
    </row>
    <row r="2248" spans="1:13" x14ac:dyDescent="0.3">
      <c r="A2248">
        <v>391</v>
      </c>
      <c r="B2248" t="s">
        <v>89</v>
      </c>
      <c r="C2248" s="1">
        <v>41282</v>
      </c>
      <c r="D2248">
        <v>9073174131</v>
      </c>
      <c r="E2248" s="1">
        <v>41314</v>
      </c>
      <c r="F2248" s="1">
        <v>41344</v>
      </c>
      <c r="G2248">
        <v>92.97</v>
      </c>
      <c r="H2248" t="s">
        <v>13</v>
      </c>
      <c r="I2248" s="1">
        <v>41324</v>
      </c>
      <c r="J2248" t="s">
        <v>17</v>
      </c>
      <c r="K2248">
        <v>10</v>
      </c>
      <c r="L2248">
        <v>0</v>
      </c>
      <c r="M2248">
        <f>Table1[[#This Row],[DueDate]]-Table1[[#This Row],[SettledDate]]</f>
        <v>20</v>
      </c>
    </row>
    <row r="2249" spans="1:13" x14ac:dyDescent="0.3">
      <c r="A2249">
        <v>770</v>
      </c>
      <c r="B2249" t="s">
        <v>80</v>
      </c>
      <c r="C2249" s="1">
        <v>41163</v>
      </c>
      <c r="D2249">
        <v>9077886672</v>
      </c>
      <c r="E2249" s="1">
        <v>41158</v>
      </c>
      <c r="F2249" s="1">
        <v>41188</v>
      </c>
      <c r="G2249">
        <v>30.23</v>
      </c>
      <c r="H2249" t="s">
        <v>13</v>
      </c>
      <c r="I2249" s="1">
        <v>41174</v>
      </c>
      <c r="J2249" t="s">
        <v>14</v>
      </c>
      <c r="K2249">
        <v>16</v>
      </c>
      <c r="L2249">
        <v>0</v>
      </c>
      <c r="M2249">
        <f>Table1[[#This Row],[DueDate]]-Table1[[#This Row],[SettledDate]]</f>
        <v>14</v>
      </c>
    </row>
    <row r="2250" spans="1:13" x14ac:dyDescent="0.3">
      <c r="A2250">
        <v>897</v>
      </c>
      <c r="B2250" t="s">
        <v>110</v>
      </c>
      <c r="C2250" s="1">
        <v>41484</v>
      </c>
      <c r="D2250">
        <v>9080028887</v>
      </c>
      <c r="E2250" s="1">
        <v>40970</v>
      </c>
      <c r="F2250" s="1">
        <v>41000</v>
      </c>
      <c r="G2250">
        <v>45.97</v>
      </c>
      <c r="H2250" t="s">
        <v>13</v>
      </c>
      <c r="I2250" s="1">
        <v>41008</v>
      </c>
      <c r="J2250" t="s">
        <v>14</v>
      </c>
      <c r="K2250">
        <v>38</v>
      </c>
      <c r="L2250">
        <v>8</v>
      </c>
      <c r="M2250">
        <f>Table1[[#This Row],[DueDate]]-Table1[[#This Row],[SettledDate]]</f>
        <v>-8</v>
      </c>
    </row>
    <row r="2251" spans="1:13" x14ac:dyDescent="0.3">
      <c r="A2251">
        <v>897</v>
      </c>
      <c r="B2251" t="s">
        <v>59</v>
      </c>
      <c r="C2251" s="1">
        <v>41208</v>
      </c>
      <c r="D2251">
        <v>9081761696</v>
      </c>
      <c r="E2251" s="1">
        <v>41474</v>
      </c>
      <c r="F2251" s="1">
        <v>41504</v>
      </c>
      <c r="G2251">
        <v>65.010000000000005</v>
      </c>
      <c r="H2251" t="s">
        <v>13</v>
      </c>
      <c r="I2251" s="1">
        <v>41489</v>
      </c>
      <c r="J2251" t="s">
        <v>17</v>
      </c>
      <c r="K2251">
        <v>15</v>
      </c>
      <c r="L2251">
        <v>0</v>
      </c>
      <c r="M2251">
        <f>Table1[[#This Row],[DueDate]]-Table1[[#This Row],[SettledDate]]</f>
        <v>15</v>
      </c>
    </row>
    <row r="2252" spans="1:13" x14ac:dyDescent="0.3">
      <c r="A2252">
        <v>406</v>
      </c>
      <c r="B2252" t="s">
        <v>34</v>
      </c>
      <c r="C2252" s="1">
        <v>41029</v>
      </c>
      <c r="D2252">
        <v>9083415808</v>
      </c>
      <c r="E2252" s="1">
        <v>41542</v>
      </c>
      <c r="F2252" s="1">
        <v>41572</v>
      </c>
      <c r="G2252">
        <v>56.38</v>
      </c>
      <c r="H2252" t="s">
        <v>13</v>
      </c>
      <c r="I2252" s="1">
        <v>41567</v>
      </c>
      <c r="J2252" t="s">
        <v>17</v>
      </c>
      <c r="K2252">
        <v>25</v>
      </c>
      <c r="L2252">
        <v>0</v>
      </c>
      <c r="M2252">
        <f>Table1[[#This Row],[DueDate]]-Table1[[#This Row],[SettledDate]]</f>
        <v>5</v>
      </c>
    </row>
    <row r="2253" spans="1:13" x14ac:dyDescent="0.3">
      <c r="A2253">
        <v>406</v>
      </c>
      <c r="B2253" t="s">
        <v>29</v>
      </c>
      <c r="C2253" s="1">
        <v>41460</v>
      </c>
      <c r="D2253">
        <v>9086013190</v>
      </c>
      <c r="E2253" s="1">
        <v>41289</v>
      </c>
      <c r="F2253" s="1">
        <v>41319</v>
      </c>
      <c r="G2253">
        <v>60.11</v>
      </c>
      <c r="H2253" t="s">
        <v>13</v>
      </c>
      <c r="I2253" s="1">
        <v>41332</v>
      </c>
      <c r="J2253" t="s">
        <v>14</v>
      </c>
      <c r="K2253">
        <v>43</v>
      </c>
      <c r="L2253">
        <v>13</v>
      </c>
      <c r="M2253">
        <f>Table1[[#This Row],[DueDate]]-Table1[[#This Row],[SettledDate]]</f>
        <v>-13</v>
      </c>
    </row>
    <row r="2254" spans="1:13" x14ac:dyDescent="0.3">
      <c r="A2254">
        <v>391</v>
      </c>
      <c r="B2254" t="s">
        <v>109</v>
      </c>
      <c r="C2254" s="1">
        <v>41405</v>
      </c>
      <c r="D2254">
        <v>9089611762</v>
      </c>
      <c r="E2254" s="1">
        <v>41437</v>
      </c>
      <c r="F2254" s="1">
        <v>41467</v>
      </c>
      <c r="G2254">
        <v>91.72</v>
      </c>
      <c r="H2254" t="s">
        <v>13</v>
      </c>
      <c r="I2254" s="1">
        <v>41457</v>
      </c>
      <c r="J2254" t="s">
        <v>17</v>
      </c>
      <c r="K2254">
        <v>20</v>
      </c>
      <c r="L2254">
        <v>0</v>
      </c>
      <c r="M2254">
        <f>Table1[[#This Row],[DueDate]]-Table1[[#This Row],[SettledDate]]</f>
        <v>10</v>
      </c>
    </row>
    <row r="2255" spans="1:13" x14ac:dyDescent="0.3">
      <c r="A2255">
        <v>391</v>
      </c>
      <c r="B2255" t="s">
        <v>12</v>
      </c>
      <c r="C2255" s="1">
        <v>41370</v>
      </c>
      <c r="D2255">
        <v>9091156209</v>
      </c>
      <c r="E2255" s="1">
        <v>41246</v>
      </c>
      <c r="F2255" s="1">
        <v>41276</v>
      </c>
      <c r="G2255">
        <v>52.47</v>
      </c>
      <c r="H2255" t="s">
        <v>13</v>
      </c>
      <c r="I2255" s="1">
        <v>41262</v>
      </c>
      <c r="J2255" t="s">
        <v>14</v>
      </c>
      <c r="K2255">
        <v>16</v>
      </c>
      <c r="L2255">
        <v>0</v>
      </c>
      <c r="M2255">
        <f>Table1[[#This Row],[DueDate]]-Table1[[#This Row],[SettledDate]]</f>
        <v>14</v>
      </c>
    </row>
    <row r="2256" spans="1:13" x14ac:dyDescent="0.3">
      <c r="A2256">
        <v>897</v>
      </c>
      <c r="B2256" t="s">
        <v>88</v>
      </c>
      <c r="C2256" s="1">
        <v>41463</v>
      </c>
      <c r="D2256">
        <v>9092385558</v>
      </c>
      <c r="E2256" s="1">
        <v>41191</v>
      </c>
      <c r="F2256" s="1">
        <v>41221</v>
      </c>
      <c r="G2256">
        <v>18.77</v>
      </c>
      <c r="H2256" t="s">
        <v>13</v>
      </c>
      <c r="I2256" s="1">
        <v>41222</v>
      </c>
      <c r="J2256" t="s">
        <v>14</v>
      </c>
      <c r="K2256">
        <v>31</v>
      </c>
      <c r="L2256">
        <v>1</v>
      </c>
      <c r="M2256">
        <f>Table1[[#This Row],[DueDate]]-Table1[[#This Row],[SettledDate]]</f>
        <v>-1</v>
      </c>
    </row>
    <row r="2257" spans="1:13" x14ac:dyDescent="0.3">
      <c r="A2257">
        <v>391</v>
      </c>
      <c r="B2257" t="s">
        <v>54</v>
      </c>
      <c r="C2257" s="1">
        <v>41123</v>
      </c>
      <c r="D2257">
        <v>9094577240</v>
      </c>
      <c r="E2257" s="1">
        <v>41101</v>
      </c>
      <c r="F2257" s="1">
        <v>41131</v>
      </c>
      <c r="G2257">
        <v>73.599999999999994</v>
      </c>
      <c r="H2257" t="s">
        <v>13</v>
      </c>
      <c r="I2257" s="1">
        <v>41145</v>
      </c>
      <c r="J2257" t="s">
        <v>14</v>
      </c>
      <c r="K2257">
        <v>44</v>
      </c>
      <c r="L2257">
        <v>14</v>
      </c>
      <c r="M2257">
        <f>Table1[[#This Row],[DueDate]]-Table1[[#This Row],[SettledDate]]</f>
        <v>-14</v>
      </c>
    </row>
    <row r="2258" spans="1:13" x14ac:dyDescent="0.3">
      <c r="A2258">
        <v>406</v>
      </c>
      <c r="B2258" t="s">
        <v>15</v>
      </c>
      <c r="C2258" s="1">
        <v>40971</v>
      </c>
      <c r="D2258">
        <v>9095475537</v>
      </c>
      <c r="E2258" s="1">
        <v>41440</v>
      </c>
      <c r="F2258" s="1">
        <v>41470</v>
      </c>
      <c r="G2258">
        <v>93.56</v>
      </c>
      <c r="H2258" t="s">
        <v>13</v>
      </c>
      <c r="I2258" s="1">
        <v>41463</v>
      </c>
      <c r="J2258" t="s">
        <v>17</v>
      </c>
      <c r="K2258">
        <v>23</v>
      </c>
      <c r="L2258">
        <v>0</v>
      </c>
      <c r="M2258">
        <f>Table1[[#This Row],[DueDate]]-Table1[[#This Row],[SettledDate]]</f>
        <v>7</v>
      </c>
    </row>
    <row r="2259" spans="1:13" x14ac:dyDescent="0.3">
      <c r="A2259">
        <v>391</v>
      </c>
      <c r="B2259" t="s">
        <v>43</v>
      </c>
      <c r="C2259" s="1">
        <v>41284</v>
      </c>
      <c r="D2259">
        <v>9097859581</v>
      </c>
      <c r="E2259" s="1">
        <v>41298</v>
      </c>
      <c r="F2259" s="1">
        <v>41328</v>
      </c>
      <c r="G2259">
        <v>44.64</v>
      </c>
      <c r="H2259" t="s">
        <v>13</v>
      </c>
      <c r="I2259" s="1">
        <v>41316</v>
      </c>
      <c r="J2259" t="s">
        <v>17</v>
      </c>
      <c r="K2259">
        <v>18</v>
      </c>
      <c r="L2259">
        <v>0</v>
      </c>
      <c r="M2259">
        <f>Table1[[#This Row],[DueDate]]-Table1[[#This Row],[SettledDate]]</f>
        <v>12</v>
      </c>
    </row>
    <row r="2260" spans="1:13" x14ac:dyDescent="0.3">
      <c r="A2260">
        <v>770</v>
      </c>
      <c r="B2260" t="s">
        <v>95</v>
      </c>
      <c r="C2260" s="1">
        <v>41394</v>
      </c>
      <c r="D2260">
        <v>9099988532</v>
      </c>
      <c r="E2260" s="1">
        <v>41241</v>
      </c>
      <c r="F2260" s="1">
        <v>41271</v>
      </c>
      <c r="G2260">
        <v>24.32</v>
      </c>
      <c r="H2260" t="s">
        <v>13</v>
      </c>
      <c r="I2260" s="1">
        <v>41268</v>
      </c>
      <c r="J2260" t="s">
        <v>14</v>
      </c>
      <c r="K2260">
        <v>27</v>
      </c>
      <c r="L2260">
        <v>0</v>
      </c>
      <c r="M2260">
        <f>Table1[[#This Row],[DueDate]]-Table1[[#This Row],[SettledDate]]</f>
        <v>3</v>
      </c>
    </row>
    <row r="2261" spans="1:13" x14ac:dyDescent="0.3">
      <c r="A2261">
        <v>391</v>
      </c>
      <c r="B2261" t="s">
        <v>113</v>
      </c>
      <c r="C2261" s="1">
        <v>41598</v>
      </c>
      <c r="D2261">
        <v>9108099905</v>
      </c>
      <c r="E2261" s="1">
        <v>41031</v>
      </c>
      <c r="F2261" s="1">
        <v>41061</v>
      </c>
      <c r="G2261">
        <v>73.3</v>
      </c>
      <c r="H2261" t="s">
        <v>13</v>
      </c>
      <c r="I2261" s="1">
        <v>41048</v>
      </c>
      <c r="J2261" t="s">
        <v>14</v>
      </c>
      <c r="K2261">
        <v>17</v>
      </c>
      <c r="L2261">
        <v>0</v>
      </c>
      <c r="M2261">
        <f>Table1[[#This Row],[DueDate]]-Table1[[#This Row],[SettledDate]]</f>
        <v>13</v>
      </c>
    </row>
    <row r="2262" spans="1:13" x14ac:dyDescent="0.3">
      <c r="A2262">
        <v>770</v>
      </c>
      <c r="B2262" t="s">
        <v>71</v>
      </c>
      <c r="C2262" s="1">
        <v>41126</v>
      </c>
      <c r="D2262">
        <v>9111152226</v>
      </c>
      <c r="E2262" s="1">
        <v>41177</v>
      </c>
      <c r="F2262" s="1">
        <v>41207</v>
      </c>
      <c r="G2262">
        <v>44.24</v>
      </c>
      <c r="H2262" t="s">
        <v>13</v>
      </c>
      <c r="I2262" s="1">
        <v>41201</v>
      </c>
      <c r="J2262" t="s">
        <v>17</v>
      </c>
      <c r="K2262">
        <v>24</v>
      </c>
      <c r="L2262">
        <v>0</v>
      </c>
      <c r="M2262">
        <f>Table1[[#This Row],[DueDate]]-Table1[[#This Row],[SettledDate]]</f>
        <v>6</v>
      </c>
    </row>
    <row r="2263" spans="1:13" x14ac:dyDescent="0.3">
      <c r="A2263">
        <v>406</v>
      </c>
      <c r="B2263" t="s">
        <v>58</v>
      </c>
      <c r="C2263" s="1">
        <v>40985</v>
      </c>
      <c r="D2263">
        <v>9119375519</v>
      </c>
      <c r="E2263" s="1">
        <v>41083</v>
      </c>
      <c r="F2263" s="1">
        <v>41113</v>
      </c>
      <c r="G2263">
        <v>94.51</v>
      </c>
      <c r="H2263" t="s">
        <v>16</v>
      </c>
      <c r="I2263" s="1">
        <v>41127</v>
      </c>
      <c r="J2263" t="s">
        <v>17</v>
      </c>
      <c r="K2263">
        <v>44</v>
      </c>
      <c r="L2263">
        <v>14</v>
      </c>
      <c r="M2263">
        <f>Table1[[#This Row],[DueDate]]-Table1[[#This Row],[SettledDate]]</f>
        <v>-14</v>
      </c>
    </row>
    <row r="2264" spans="1:13" x14ac:dyDescent="0.3">
      <c r="A2264">
        <v>391</v>
      </c>
      <c r="B2264" t="s">
        <v>38</v>
      </c>
      <c r="C2264" s="1">
        <v>40971</v>
      </c>
      <c r="D2264">
        <v>9121577010</v>
      </c>
      <c r="E2264" s="1">
        <v>41545</v>
      </c>
      <c r="F2264" s="1">
        <v>41575</v>
      </c>
      <c r="G2264">
        <v>76.25</v>
      </c>
      <c r="H2264" t="s">
        <v>13</v>
      </c>
      <c r="I2264" s="1">
        <v>41571</v>
      </c>
      <c r="J2264" t="s">
        <v>17</v>
      </c>
      <c r="K2264">
        <v>26</v>
      </c>
      <c r="L2264">
        <v>0</v>
      </c>
      <c r="M2264">
        <f>Table1[[#This Row],[DueDate]]-Table1[[#This Row],[SettledDate]]</f>
        <v>4</v>
      </c>
    </row>
    <row r="2265" spans="1:13" x14ac:dyDescent="0.3">
      <c r="A2265">
        <v>818</v>
      </c>
      <c r="B2265" t="s">
        <v>20</v>
      </c>
      <c r="C2265" s="1">
        <v>41239</v>
      </c>
      <c r="D2265">
        <v>9124590748</v>
      </c>
      <c r="E2265" s="1">
        <v>41425</v>
      </c>
      <c r="F2265" s="1">
        <v>41455</v>
      </c>
      <c r="G2265">
        <v>66.510000000000005</v>
      </c>
      <c r="H2265" t="s">
        <v>13</v>
      </c>
      <c r="I2265" s="1">
        <v>41441</v>
      </c>
      <c r="J2265" t="s">
        <v>17</v>
      </c>
      <c r="K2265">
        <v>16</v>
      </c>
      <c r="L2265">
        <v>0</v>
      </c>
      <c r="M2265">
        <f>Table1[[#This Row],[DueDate]]-Table1[[#This Row],[SettledDate]]</f>
        <v>14</v>
      </c>
    </row>
    <row r="2266" spans="1:13" x14ac:dyDescent="0.3">
      <c r="A2266">
        <v>391</v>
      </c>
      <c r="B2266" t="s">
        <v>37</v>
      </c>
      <c r="C2266" s="1">
        <v>41277</v>
      </c>
      <c r="D2266">
        <v>9146955602</v>
      </c>
      <c r="E2266" s="1">
        <v>41046</v>
      </c>
      <c r="F2266" s="1">
        <v>41076</v>
      </c>
      <c r="G2266">
        <v>38.840000000000003</v>
      </c>
      <c r="H2266" t="s">
        <v>13</v>
      </c>
      <c r="I2266" s="1">
        <v>41074</v>
      </c>
      <c r="J2266" t="s">
        <v>14</v>
      </c>
      <c r="K2266">
        <v>28</v>
      </c>
      <c r="L2266">
        <v>0</v>
      </c>
      <c r="M2266">
        <f>Table1[[#This Row],[DueDate]]-Table1[[#This Row],[SettledDate]]</f>
        <v>2</v>
      </c>
    </row>
    <row r="2267" spans="1:13" x14ac:dyDescent="0.3">
      <c r="A2267">
        <v>406</v>
      </c>
      <c r="B2267" t="s">
        <v>40</v>
      </c>
      <c r="C2267" s="1">
        <v>41176</v>
      </c>
      <c r="D2267">
        <v>9153643214</v>
      </c>
      <c r="E2267" s="1">
        <v>41471</v>
      </c>
      <c r="F2267" s="1">
        <v>41501</v>
      </c>
      <c r="G2267">
        <v>78.08</v>
      </c>
      <c r="H2267" t="s">
        <v>16</v>
      </c>
      <c r="I2267" s="1">
        <v>41519</v>
      </c>
      <c r="J2267" t="s">
        <v>17</v>
      </c>
      <c r="K2267">
        <v>48</v>
      </c>
      <c r="L2267">
        <v>18</v>
      </c>
      <c r="M2267">
        <f>Table1[[#This Row],[DueDate]]-Table1[[#This Row],[SettledDate]]</f>
        <v>-18</v>
      </c>
    </row>
    <row r="2268" spans="1:13" x14ac:dyDescent="0.3">
      <c r="A2268">
        <v>406</v>
      </c>
      <c r="B2268" t="s">
        <v>61</v>
      </c>
      <c r="C2268" s="1">
        <v>41368</v>
      </c>
      <c r="D2268">
        <v>9163369386</v>
      </c>
      <c r="E2268" s="1">
        <v>41064</v>
      </c>
      <c r="F2268" s="1">
        <v>41094</v>
      </c>
      <c r="G2268">
        <v>43.75</v>
      </c>
      <c r="H2268" t="s">
        <v>13</v>
      </c>
      <c r="I2268" s="1">
        <v>41085</v>
      </c>
      <c r="J2268" t="s">
        <v>14</v>
      </c>
      <c r="K2268">
        <v>21</v>
      </c>
      <c r="L2268">
        <v>0</v>
      </c>
      <c r="M2268">
        <f>Table1[[#This Row],[DueDate]]-Table1[[#This Row],[SettledDate]]</f>
        <v>9</v>
      </c>
    </row>
    <row r="2269" spans="1:13" x14ac:dyDescent="0.3">
      <c r="A2269">
        <v>391</v>
      </c>
      <c r="B2269" t="s">
        <v>56</v>
      </c>
      <c r="C2269" s="1">
        <v>41051</v>
      </c>
      <c r="D2269">
        <v>9166038468</v>
      </c>
      <c r="E2269" s="1">
        <v>41489</v>
      </c>
      <c r="F2269" s="1">
        <v>41519</v>
      </c>
      <c r="G2269">
        <v>69.73</v>
      </c>
      <c r="H2269" t="s">
        <v>13</v>
      </c>
      <c r="I2269" s="1">
        <v>41520</v>
      </c>
      <c r="J2269" t="s">
        <v>17</v>
      </c>
      <c r="K2269">
        <v>31</v>
      </c>
      <c r="L2269">
        <v>1</v>
      </c>
      <c r="M2269">
        <f>Table1[[#This Row],[DueDate]]-Table1[[#This Row],[SettledDate]]</f>
        <v>-1</v>
      </c>
    </row>
    <row r="2270" spans="1:13" x14ac:dyDescent="0.3">
      <c r="A2270">
        <v>770</v>
      </c>
      <c r="B2270" t="s">
        <v>84</v>
      </c>
      <c r="C2270" s="1">
        <v>41367</v>
      </c>
      <c r="D2270">
        <v>9169343910</v>
      </c>
      <c r="E2270" s="1">
        <v>41320</v>
      </c>
      <c r="F2270" s="1">
        <v>41350</v>
      </c>
      <c r="G2270">
        <v>52.29</v>
      </c>
      <c r="H2270" t="s">
        <v>13</v>
      </c>
      <c r="I2270" s="1">
        <v>41337</v>
      </c>
      <c r="J2270" t="s">
        <v>14</v>
      </c>
      <c r="K2270">
        <v>17</v>
      </c>
      <c r="L2270">
        <v>0</v>
      </c>
      <c r="M2270">
        <f>Table1[[#This Row],[DueDate]]-Table1[[#This Row],[SettledDate]]</f>
        <v>13</v>
      </c>
    </row>
    <row r="2271" spans="1:13" x14ac:dyDescent="0.3">
      <c r="A2271">
        <v>391</v>
      </c>
      <c r="B2271" t="s">
        <v>54</v>
      </c>
      <c r="C2271" s="1">
        <v>41123</v>
      </c>
      <c r="D2271">
        <v>9171870990</v>
      </c>
      <c r="E2271" s="1">
        <v>41352</v>
      </c>
      <c r="F2271" s="1">
        <v>41382</v>
      </c>
      <c r="G2271">
        <v>87.99</v>
      </c>
      <c r="H2271" t="s">
        <v>13</v>
      </c>
      <c r="I2271" s="1">
        <v>41392</v>
      </c>
      <c r="J2271" t="s">
        <v>17</v>
      </c>
      <c r="K2271">
        <v>40</v>
      </c>
      <c r="L2271">
        <v>10</v>
      </c>
      <c r="M2271">
        <f>Table1[[#This Row],[DueDate]]-Table1[[#This Row],[SettledDate]]</f>
        <v>-10</v>
      </c>
    </row>
    <row r="2272" spans="1:13" x14ac:dyDescent="0.3">
      <c r="A2272">
        <v>770</v>
      </c>
      <c r="B2272" t="s">
        <v>65</v>
      </c>
      <c r="C2272" s="1">
        <v>41181</v>
      </c>
      <c r="D2272">
        <v>9176928131</v>
      </c>
      <c r="E2272" s="1">
        <v>41416</v>
      </c>
      <c r="F2272" s="1">
        <v>41446</v>
      </c>
      <c r="G2272">
        <v>77.86</v>
      </c>
      <c r="H2272" t="s">
        <v>13</v>
      </c>
      <c r="I2272" s="1">
        <v>41432</v>
      </c>
      <c r="J2272" t="s">
        <v>17</v>
      </c>
      <c r="K2272">
        <v>16</v>
      </c>
      <c r="L2272">
        <v>0</v>
      </c>
      <c r="M2272">
        <f>Table1[[#This Row],[DueDate]]-Table1[[#This Row],[SettledDate]]</f>
        <v>14</v>
      </c>
    </row>
    <row r="2273" spans="1:13" x14ac:dyDescent="0.3">
      <c r="A2273">
        <v>897</v>
      </c>
      <c r="B2273" t="s">
        <v>69</v>
      </c>
      <c r="C2273" s="1">
        <v>41166</v>
      </c>
      <c r="D2273">
        <v>9180666472</v>
      </c>
      <c r="E2273" s="1">
        <v>40952</v>
      </c>
      <c r="F2273" s="1">
        <v>40982</v>
      </c>
      <c r="G2273">
        <v>68.28</v>
      </c>
      <c r="H2273" t="s">
        <v>13</v>
      </c>
      <c r="I2273" s="1">
        <v>40987</v>
      </c>
      <c r="J2273" t="s">
        <v>14</v>
      </c>
      <c r="K2273">
        <v>35</v>
      </c>
      <c r="L2273">
        <v>5</v>
      </c>
      <c r="M2273">
        <f>Table1[[#This Row],[DueDate]]-Table1[[#This Row],[SettledDate]]</f>
        <v>-5</v>
      </c>
    </row>
    <row r="2274" spans="1:13" x14ac:dyDescent="0.3">
      <c r="A2274">
        <v>391</v>
      </c>
      <c r="B2274" t="s">
        <v>89</v>
      </c>
      <c r="C2274" s="1">
        <v>41282</v>
      </c>
      <c r="D2274">
        <v>9183796742</v>
      </c>
      <c r="E2274" s="1">
        <v>40981</v>
      </c>
      <c r="F2274" s="1">
        <v>41011</v>
      </c>
      <c r="G2274">
        <v>81.849999999999994</v>
      </c>
      <c r="H2274" t="s">
        <v>13</v>
      </c>
      <c r="I2274" s="1">
        <v>40994</v>
      </c>
      <c r="J2274" t="s">
        <v>14</v>
      </c>
      <c r="K2274">
        <v>13</v>
      </c>
      <c r="L2274">
        <v>0</v>
      </c>
      <c r="M2274">
        <f>Table1[[#This Row],[DueDate]]-Table1[[#This Row],[SettledDate]]</f>
        <v>17</v>
      </c>
    </row>
    <row r="2275" spans="1:13" x14ac:dyDescent="0.3">
      <c r="A2275">
        <v>406</v>
      </c>
      <c r="B2275" t="s">
        <v>29</v>
      </c>
      <c r="C2275" s="1">
        <v>41460</v>
      </c>
      <c r="D2275">
        <v>9184635048</v>
      </c>
      <c r="E2275" s="1">
        <v>41560</v>
      </c>
      <c r="F2275" s="1">
        <v>41590</v>
      </c>
      <c r="G2275">
        <v>68.25</v>
      </c>
      <c r="H2275" t="s">
        <v>13</v>
      </c>
      <c r="I2275" s="1">
        <v>41594</v>
      </c>
      <c r="J2275" t="s">
        <v>17</v>
      </c>
      <c r="K2275">
        <v>34</v>
      </c>
      <c r="L2275">
        <v>4</v>
      </c>
      <c r="M2275">
        <f>Table1[[#This Row],[DueDate]]-Table1[[#This Row],[SettledDate]]</f>
        <v>-4</v>
      </c>
    </row>
    <row r="2276" spans="1:13" x14ac:dyDescent="0.3">
      <c r="A2276">
        <v>897</v>
      </c>
      <c r="B2276" t="s">
        <v>88</v>
      </c>
      <c r="C2276" s="1">
        <v>41463</v>
      </c>
      <c r="D2276">
        <v>9186926292</v>
      </c>
      <c r="E2276" s="1">
        <v>41331</v>
      </c>
      <c r="F2276" s="1">
        <v>41361</v>
      </c>
      <c r="G2276">
        <v>26.37</v>
      </c>
      <c r="H2276" t="s">
        <v>13</v>
      </c>
      <c r="I2276" s="1">
        <v>41364</v>
      </c>
      <c r="J2276" t="s">
        <v>14</v>
      </c>
      <c r="K2276">
        <v>33</v>
      </c>
      <c r="L2276">
        <v>3</v>
      </c>
      <c r="M2276">
        <f>Table1[[#This Row],[DueDate]]-Table1[[#This Row],[SettledDate]]</f>
        <v>-3</v>
      </c>
    </row>
    <row r="2277" spans="1:13" x14ac:dyDescent="0.3">
      <c r="A2277">
        <v>818</v>
      </c>
      <c r="B2277" t="s">
        <v>92</v>
      </c>
      <c r="C2277" s="1">
        <v>41470</v>
      </c>
      <c r="D2277">
        <v>9188803308</v>
      </c>
      <c r="E2277" s="1">
        <v>41477</v>
      </c>
      <c r="F2277" s="1">
        <v>41507</v>
      </c>
      <c r="G2277">
        <v>67.569999999999993</v>
      </c>
      <c r="H2277" t="s">
        <v>13</v>
      </c>
      <c r="I2277" s="1">
        <v>41493</v>
      </c>
      <c r="J2277" t="s">
        <v>17</v>
      </c>
      <c r="K2277">
        <v>16</v>
      </c>
      <c r="L2277">
        <v>0</v>
      </c>
      <c r="M2277">
        <f>Table1[[#This Row],[DueDate]]-Table1[[#This Row],[SettledDate]]</f>
        <v>14</v>
      </c>
    </row>
    <row r="2278" spans="1:13" x14ac:dyDescent="0.3">
      <c r="A2278">
        <v>897</v>
      </c>
      <c r="B2278" t="s">
        <v>22</v>
      </c>
      <c r="C2278" s="1">
        <v>41248</v>
      </c>
      <c r="D2278">
        <v>9188939939</v>
      </c>
      <c r="E2278" s="1">
        <v>41577</v>
      </c>
      <c r="F2278" s="1">
        <v>41607</v>
      </c>
      <c r="G2278">
        <v>57.16</v>
      </c>
      <c r="H2278" t="s">
        <v>13</v>
      </c>
      <c r="I2278" s="1">
        <v>41613</v>
      </c>
      <c r="J2278" t="s">
        <v>17</v>
      </c>
      <c r="K2278">
        <v>36</v>
      </c>
      <c r="L2278">
        <v>6</v>
      </c>
      <c r="M2278">
        <f>Table1[[#This Row],[DueDate]]-Table1[[#This Row],[SettledDate]]</f>
        <v>-6</v>
      </c>
    </row>
    <row r="2279" spans="1:13" x14ac:dyDescent="0.3">
      <c r="A2279">
        <v>391</v>
      </c>
      <c r="B2279" t="s">
        <v>53</v>
      </c>
      <c r="C2279" s="1">
        <v>41224</v>
      </c>
      <c r="D2279">
        <v>9189385048</v>
      </c>
      <c r="E2279" s="1">
        <v>41564</v>
      </c>
      <c r="F2279" s="1">
        <v>41594</v>
      </c>
      <c r="G2279">
        <v>65.37</v>
      </c>
      <c r="H2279" t="s">
        <v>13</v>
      </c>
      <c r="I2279" s="1">
        <v>41579</v>
      </c>
      <c r="J2279" t="s">
        <v>17</v>
      </c>
      <c r="K2279">
        <v>15</v>
      </c>
      <c r="L2279">
        <v>0</v>
      </c>
      <c r="M2279">
        <f>Table1[[#This Row],[DueDate]]-Table1[[#This Row],[SettledDate]]</f>
        <v>15</v>
      </c>
    </row>
    <row r="2280" spans="1:13" x14ac:dyDescent="0.3">
      <c r="A2280">
        <v>406</v>
      </c>
      <c r="B2280" t="s">
        <v>61</v>
      </c>
      <c r="C2280" s="1">
        <v>41368</v>
      </c>
      <c r="D2280">
        <v>9191319419</v>
      </c>
      <c r="E2280" s="1">
        <v>41268</v>
      </c>
      <c r="F2280" s="1">
        <v>41298</v>
      </c>
      <c r="G2280">
        <v>58.59</v>
      </c>
      <c r="H2280" t="s">
        <v>13</v>
      </c>
      <c r="I2280" s="1">
        <v>41297</v>
      </c>
      <c r="J2280" t="s">
        <v>14</v>
      </c>
      <c r="K2280">
        <v>29</v>
      </c>
      <c r="L2280">
        <v>0</v>
      </c>
      <c r="M2280">
        <f>Table1[[#This Row],[DueDate]]-Table1[[#This Row],[SettledDate]]</f>
        <v>1</v>
      </c>
    </row>
    <row r="2281" spans="1:13" x14ac:dyDescent="0.3">
      <c r="A2281">
        <v>897</v>
      </c>
      <c r="B2281" t="s">
        <v>69</v>
      </c>
      <c r="C2281" s="1">
        <v>41166</v>
      </c>
      <c r="D2281">
        <v>9192101573</v>
      </c>
      <c r="E2281" s="1">
        <v>41461</v>
      </c>
      <c r="F2281" s="1">
        <v>41491</v>
      </c>
      <c r="G2281">
        <v>13.09</v>
      </c>
      <c r="H2281" t="s">
        <v>13</v>
      </c>
      <c r="I2281" s="1">
        <v>41488</v>
      </c>
      <c r="J2281" t="s">
        <v>17</v>
      </c>
      <c r="K2281">
        <v>27</v>
      </c>
      <c r="L2281">
        <v>0</v>
      </c>
      <c r="M2281">
        <f>Table1[[#This Row],[DueDate]]-Table1[[#This Row],[SettledDate]]</f>
        <v>3</v>
      </c>
    </row>
    <row r="2282" spans="1:13" x14ac:dyDescent="0.3">
      <c r="A2282">
        <v>818</v>
      </c>
      <c r="B2282" t="s">
        <v>39</v>
      </c>
      <c r="C2282" s="1">
        <v>40960</v>
      </c>
      <c r="D2282">
        <v>9193816294</v>
      </c>
      <c r="E2282" s="1">
        <v>41508</v>
      </c>
      <c r="F2282" s="1">
        <v>41538</v>
      </c>
      <c r="G2282">
        <v>58.85</v>
      </c>
      <c r="H2282" t="s">
        <v>13</v>
      </c>
      <c r="I2282" s="1">
        <v>41536</v>
      </c>
      <c r="J2282" t="s">
        <v>17</v>
      </c>
      <c r="K2282">
        <v>28</v>
      </c>
      <c r="L2282">
        <v>0</v>
      </c>
      <c r="M2282">
        <f>Table1[[#This Row],[DueDate]]-Table1[[#This Row],[SettledDate]]</f>
        <v>2</v>
      </c>
    </row>
    <row r="2283" spans="1:13" x14ac:dyDescent="0.3">
      <c r="A2283">
        <v>406</v>
      </c>
      <c r="B2283" t="s">
        <v>29</v>
      </c>
      <c r="C2283" s="1">
        <v>41460</v>
      </c>
      <c r="D2283">
        <v>9199249934</v>
      </c>
      <c r="E2283" s="1">
        <v>41142</v>
      </c>
      <c r="F2283" s="1">
        <v>41172</v>
      </c>
      <c r="G2283">
        <v>42.62</v>
      </c>
      <c r="H2283" t="s">
        <v>16</v>
      </c>
      <c r="I2283" s="1">
        <v>41196</v>
      </c>
      <c r="J2283" t="s">
        <v>14</v>
      </c>
      <c r="K2283">
        <v>54</v>
      </c>
      <c r="L2283">
        <v>24</v>
      </c>
      <c r="M2283">
        <f>Table1[[#This Row],[DueDate]]-Table1[[#This Row],[SettledDate]]</f>
        <v>-24</v>
      </c>
    </row>
    <row r="2284" spans="1:13" x14ac:dyDescent="0.3">
      <c r="A2284">
        <v>818</v>
      </c>
      <c r="B2284" t="s">
        <v>51</v>
      </c>
      <c r="C2284" s="1">
        <v>41223</v>
      </c>
      <c r="D2284">
        <v>9200291512</v>
      </c>
      <c r="E2284" s="1">
        <v>41040</v>
      </c>
      <c r="F2284" s="1">
        <v>41070</v>
      </c>
      <c r="G2284">
        <v>54.92</v>
      </c>
      <c r="H2284" t="s">
        <v>16</v>
      </c>
      <c r="I2284" s="1">
        <v>41094</v>
      </c>
      <c r="J2284" t="s">
        <v>14</v>
      </c>
      <c r="K2284">
        <v>54</v>
      </c>
      <c r="L2284">
        <v>24</v>
      </c>
      <c r="M2284">
        <f>Table1[[#This Row],[DueDate]]-Table1[[#This Row],[SettledDate]]</f>
        <v>-24</v>
      </c>
    </row>
    <row r="2285" spans="1:13" x14ac:dyDescent="0.3">
      <c r="A2285">
        <v>818</v>
      </c>
      <c r="B2285" t="s">
        <v>41</v>
      </c>
      <c r="C2285" s="1">
        <v>41296</v>
      </c>
      <c r="D2285">
        <v>9200902255</v>
      </c>
      <c r="E2285" s="1">
        <v>41467</v>
      </c>
      <c r="F2285" s="1">
        <v>41497</v>
      </c>
      <c r="G2285">
        <v>26.25</v>
      </c>
      <c r="H2285" t="s">
        <v>16</v>
      </c>
      <c r="I2285" s="1">
        <v>41502</v>
      </c>
      <c r="J2285" t="s">
        <v>17</v>
      </c>
      <c r="K2285">
        <v>35</v>
      </c>
      <c r="L2285">
        <v>5</v>
      </c>
      <c r="M2285">
        <f>Table1[[#This Row],[DueDate]]-Table1[[#This Row],[SettledDate]]</f>
        <v>-5</v>
      </c>
    </row>
    <row r="2286" spans="1:13" x14ac:dyDescent="0.3">
      <c r="A2286">
        <v>770</v>
      </c>
      <c r="B2286" t="s">
        <v>84</v>
      </c>
      <c r="C2286" s="1">
        <v>41367</v>
      </c>
      <c r="D2286">
        <v>9201510343</v>
      </c>
      <c r="E2286" s="1">
        <v>41019</v>
      </c>
      <c r="F2286" s="1">
        <v>41049</v>
      </c>
      <c r="G2286">
        <v>52.06</v>
      </c>
      <c r="H2286" t="s">
        <v>13</v>
      </c>
      <c r="I2286" s="1">
        <v>41033</v>
      </c>
      <c r="J2286" t="s">
        <v>14</v>
      </c>
      <c r="K2286">
        <v>14</v>
      </c>
      <c r="L2286">
        <v>0</v>
      </c>
      <c r="M2286">
        <f>Table1[[#This Row],[DueDate]]-Table1[[#This Row],[SettledDate]]</f>
        <v>16</v>
      </c>
    </row>
    <row r="2287" spans="1:13" x14ac:dyDescent="0.3">
      <c r="A2287">
        <v>770</v>
      </c>
      <c r="B2287" t="s">
        <v>26</v>
      </c>
      <c r="C2287" s="1">
        <v>41274</v>
      </c>
      <c r="D2287">
        <v>9202536124</v>
      </c>
      <c r="E2287" s="1">
        <v>41446</v>
      </c>
      <c r="F2287" s="1">
        <v>41476</v>
      </c>
      <c r="G2287">
        <v>81.06</v>
      </c>
      <c r="H2287" t="s">
        <v>13</v>
      </c>
      <c r="I2287" s="1">
        <v>41455</v>
      </c>
      <c r="J2287" t="s">
        <v>17</v>
      </c>
      <c r="K2287">
        <v>9</v>
      </c>
      <c r="L2287">
        <v>0</v>
      </c>
      <c r="M2287">
        <f>Table1[[#This Row],[DueDate]]-Table1[[#This Row],[SettledDate]]</f>
        <v>21</v>
      </c>
    </row>
    <row r="2288" spans="1:13" x14ac:dyDescent="0.3">
      <c r="A2288">
        <v>897</v>
      </c>
      <c r="B2288" t="s">
        <v>45</v>
      </c>
      <c r="C2288" s="1">
        <v>41239</v>
      </c>
      <c r="D2288">
        <v>9215762028</v>
      </c>
      <c r="E2288" s="1">
        <v>41332</v>
      </c>
      <c r="F2288" s="1">
        <v>41362</v>
      </c>
      <c r="G2288">
        <v>35.1</v>
      </c>
      <c r="H2288" t="s">
        <v>13</v>
      </c>
      <c r="I2288" s="1">
        <v>41337</v>
      </c>
      <c r="J2288" t="s">
        <v>17</v>
      </c>
      <c r="K2288">
        <v>5</v>
      </c>
      <c r="L2288">
        <v>0</v>
      </c>
      <c r="M2288">
        <f>Table1[[#This Row],[DueDate]]-Table1[[#This Row],[SettledDate]]</f>
        <v>25</v>
      </c>
    </row>
    <row r="2289" spans="1:13" x14ac:dyDescent="0.3">
      <c r="A2289">
        <v>897</v>
      </c>
      <c r="B2289" t="s">
        <v>59</v>
      </c>
      <c r="C2289" s="1">
        <v>41208</v>
      </c>
      <c r="D2289">
        <v>9215826735</v>
      </c>
      <c r="E2289" s="1">
        <v>41224</v>
      </c>
      <c r="F2289" s="1">
        <v>41254</v>
      </c>
      <c r="G2289">
        <v>54.3</v>
      </c>
      <c r="H2289" t="s">
        <v>13</v>
      </c>
      <c r="I2289" s="1">
        <v>41244</v>
      </c>
      <c r="J2289" t="s">
        <v>17</v>
      </c>
      <c r="K2289">
        <v>20</v>
      </c>
      <c r="L2289">
        <v>0</v>
      </c>
      <c r="M2289">
        <f>Table1[[#This Row],[DueDate]]-Table1[[#This Row],[SettledDate]]</f>
        <v>10</v>
      </c>
    </row>
    <row r="2290" spans="1:13" x14ac:dyDescent="0.3">
      <c r="A2290">
        <v>406</v>
      </c>
      <c r="B2290" t="s">
        <v>27</v>
      </c>
      <c r="C2290" s="1">
        <v>41163</v>
      </c>
      <c r="D2290">
        <v>9219327120</v>
      </c>
      <c r="E2290" s="1">
        <v>41480</v>
      </c>
      <c r="F2290" s="1">
        <v>41510</v>
      </c>
      <c r="G2290">
        <v>60.3</v>
      </c>
      <c r="H2290" t="s">
        <v>16</v>
      </c>
      <c r="I2290" s="1">
        <v>41497</v>
      </c>
      <c r="J2290" t="s">
        <v>17</v>
      </c>
      <c r="K2290">
        <v>17</v>
      </c>
      <c r="L2290">
        <v>0</v>
      </c>
      <c r="M2290">
        <f>Table1[[#This Row],[DueDate]]-Table1[[#This Row],[SettledDate]]</f>
        <v>13</v>
      </c>
    </row>
    <row r="2291" spans="1:13" x14ac:dyDescent="0.3">
      <c r="A2291">
        <v>818</v>
      </c>
      <c r="B2291" t="s">
        <v>92</v>
      </c>
      <c r="C2291" s="1">
        <v>41470</v>
      </c>
      <c r="D2291">
        <v>9227624437</v>
      </c>
      <c r="E2291" s="1">
        <v>41135</v>
      </c>
      <c r="F2291" s="1">
        <v>41165</v>
      </c>
      <c r="G2291">
        <v>89.27</v>
      </c>
      <c r="H2291" t="s">
        <v>13</v>
      </c>
      <c r="I2291" s="1">
        <v>41162</v>
      </c>
      <c r="J2291" t="s">
        <v>14</v>
      </c>
      <c r="K2291">
        <v>27</v>
      </c>
      <c r="L2291">
        <v>0</v>
      </c>
      <c r="M2291">
        <f>Table1[[#This Row],[DueDate]]-Table1[[#This Row],[SettledDate]]</f>
        <v>3</v>
      </c>
    </row>
    <row r="2292" spans="1:13" x14ac:dyDescent="0.3">
      <c r="A2292">
        <v>818</v>
      </c>
      <c r="B2292" t="s">
        <v>36</v>
      </c>
      <c r="C2292" s="1">
        <v>41518</v>
      </c>
      <c r="D2292">
        <v>9232223339</v>
      </c>
      <c r="E2292" s="1">
        <v>41257</v>
      </c>
      <c r="F2292" s="1">
        <v>41287</v>
      </c>
      <c r="G2292">
        <v>58.56</v>
      </c>
      <c r="H2292" t="s">
        <v>13</v>
      </c>
      <c r="I2292" s="1">
        <v>41281</v>
      </c>
      <c r="J2292" t="s">
        <v>14</v>
      </c>
      <c r="K2292">
        <v>24</v>
      </c>
      <c r="L2292">
        <v>0</v>
      </c>
      <c r="M2292">
        <f>Table1[[#This Row],[DueDate]]-Table1[[#This Row],[SettledDate]]</f>
        <v>6</v>
      </c>
    </row>
    <row r="2293" spans="1:13" x14ac:dyDescent="0.3">
      <c r="A2293">
        <v>391</v>
      </c>
      <c r="B2293" t="s">
        <v>38</v>
      </c>
      <c r="C2293" s="1">
        <v>40971</v>
      </c>
      <c r="D2293">
        <v>9236280634</v>
      </c>
      <c r="E2293" s="1">
        <v>40925</v>
      </c>
      <c r="F2293" s="1">
        <v>40955</v>
      </c>
      <c r="G2293">
        <v>67.150000000000006</v>
      </c>
      <c r="H2293" t="s">
        <v>13</v>
      </c>
      <c r="I2293" s="1">
        <v>40968</v>
      </c>
      <c r="J2293" t="s">
        <v>14</v>
      </c>
      <c r="K2293">
        <v>43</v>
      </c>
      <c r="L2293">
        <v>13</v>
      </c>
      <c r="M2293">
        <f>Table1[[#This Row],[DueDate]]-Table1[[#This Row],[SettledDate]]</f>
        <v>-13</v>
      </c>
    </row>
    <row r="2294" spans="1:13" x14ac:dyDescent="0.3">
      <c r="A2294">
        <v>391</v>
      </c>
      <c r="B2294" t="s">
        <v>60</v>
      </c>
      <c r="C2294" s="1">
        <v>41495</v>
      </c>
      <c r="D2294">
        <v>9236420705</v>
      </c>
      <c r="E2294" s="1">
        <v>41163</v>
      </c>
      <c r="F2294" s="1">
        <v>41193</v>
      </c>
      <c r="G2294">
        <v>28.09</v>
      </c>
      <c r="H2294" t="s">
        <v>13</v>
      </c>
      <c r="I2294" s="1">
        <v>41200</v>
      </c>
      <c r="J2294" t="s">
        <v>14</v>
      </c>
      <c r="K2294">
        <v>37</v>
      </c>
      <c r="L2294">
        <v>7</v>
      </c>
      <c r="M2294">
        <f>Table1[[#This Row],[DueDate]]-Table1[[#This Row],[SettledDate]]</f>
        <v>-7</v>
      </c>
    </row>
    <row r="2295" spans="1:13" x14ac:dyDescent="0.3">
      <c r="A2295">
        <v>406</v>
      </c>
      <c r="B2295" t="s">
        <v>90</v>
      </c>
      <c r="C2295" s="1">
        <v>41547</v>
      </c>
      <c r="D2295">
        <v>9238366168</v>
      </c>
      <c r="E2295" s="1">
        <v>41592</v>
      </c>
      <c r="F2295" s="1">
        <v>41622</v>
      </c>
      <c r="G2295">
        <v>104.58</v>
      </c>
      <c r="H2295" t="s">
        <v>13</v>
      </c>
      <c r="I2295" s="1">
        <v>41619</v>
      </c>
      <c r="J2295" t="s">
        <v>17</v>
      </c>
      <c r="K2295">
        <v>27</v>
      </c>
      <c r="L2295">
        <v>0</v>
      </c>
      <c r="M2295">
        <f>Table1[[#This Row],[DueDate]]-Table1[[#This Row],[SettledDate]]</f>
        <v>3</v>
      </c>
    </row>
    <row r="2296" spans="1:13" x14ac:dyDescent="0.3">
      <c r="A2296">
        <v>770</v>
      </c>
      <c r="B2296" t="s">
        <v>71</v>
      </c>
      <c r="C2296" s="1">
        <v>41126</v>
      </c>
      <c r="D2296">
        <v>9239905667</v>
      </c>
      <c r="E2296" s="1">
        <v>41322</v>
      </c>
      <c r="F2296" s="1">
        <v>41352</v>
      </c>
      <c r="G2296">
        <v>43.41</v>
      </c>
      <c r="H2296" t="s">
        <v>16</v>
      </c>
      <c r="I2296" s="1">
        <v>41355</v>
      </c>
      <c r="J2296" t="s">
        <v>17</v>
      </c>
      <c r="K2296">
        <v>33</v>
      </c>
      <c r="L2296">
        <v>3</v>
      </c>
      <c r="M2296">
        <f>Table1[[#This Row],[DueDate]]-Table1[[#This Row],[SettledDate]]</f>
        <v>-3</v>
      </c>
    </row>
    <row r="2297" spans="1:13" x14ac:dyDescent="0.3">
      <c r="A2297">
        <v>818</v>
      </c>
      <c r="B2297" t="s">
        <v>51</v>
      </c>
      <c r="C2297" s="1">
        <v>41223</v>
      </c>
      <c r="D2297">
        <v>9242384432</v>
      </c>
      <c r="E2297" s="1">
        <v>41192</v>
      </c>
      <c r="F2297" s="1">
        <v>41222</v>
      </c>
      <c r="G2297">
        <v>105.85</v>
      </c>
      <c r="H2297" t="s">
        <v>13</v>
      </c>
      <c r="I2297" s="1">
        <v>41213</v>
      </c>
      <c r="J2297" t="s">
        <v>14</v>
      </c>
      <c r="K2297">
        <v>21</v>
      </c>
      <c r="L2297">
        <v>0</v>
      </c>
      <c r="M2297">
        <f>Table1[[#This Row],[DueDate]]-Table1[[#This Row],[SettledDate]]</f>
        <v>9</v>
      </c>
    </row>
    <row r="2298" spans="1:13" x14ac:dyDescent="0.3">
      <c r="A2298">
        <v>406</v>
      </c>
      <c r="B2298" t="s">
        <v>68</v>
      </c>
      <c r="C2298" s="1">
        <v>41103</v>
      </c>
      <c r="D2298">
        <v>9242625204</v>
      </c>
      <c r="E2298" s="1">
        <v>41149</v>
      </c>
      <c r="F2298" s="1">
        <v>41179</v>
      </c>
      <c r="G2298">
        <v>95.29</v>
      </c>
      <c r="H2298" t="s">
        <v>16</v>
      </c>
      <c r="I2298" s="1">
        <v>41167</v>
      </c>
      <c r="J2298" t="s">
        <v>17</v>
      </c>
      <c r="K2298">
        <v>18</v>
      </c>
      <c r="L2298">
        <v>0</v>
      </c>
      <c r="M2298">
        <f>Table1[[#This Row],[DueDate]]-Table1[[#This Row],[SettledDate]]</f>
        <v>12</v>
      </c>
    </row>
    <row r="2299" spans="1:13" x14ac:dyDescent="0.3">
      <c r="A2299">
        <v>406</v>
      </c>
      <c r="B2299" t="s">
        <v>90</v>
      </c>
      <c r="C2299" s="1">
        <v>41547</v>
      </c>
      <c r="D2299">
        <v>9247964767</v>
      </c>
      <c r="E2299" s="1">
        <v>40934</v>
      </c>
      <c r="F2299" s="1">
        <v>40964</v>
      </c>
      <c r="G2299">
        <v>98.51</v>
      </c>
      <c r="H2299" t="s">
        <v>16</v>
      </c>
      <c r="I2299" s="1">
        <v>40983</v>
      </c>
      <c r="J2299" t="s">
        <v>14</v>
      </c>
      <c r="K2299">
        <v>49</v>
      </c>
      <c r="L2299">
        <v>19</v>
      </c>
      <c r="M2299">
        <f>Table1[[#This Row],[DueDate]]-Table1[[#This Row],[SettledDate]]</f>
        <v>-19</v>
      </c>
    </row>
    <row r="2300" spans="1:13" x14ac:dyDescent="0.3">
      <c r="A2300">
        <v>818</v>
      </c>
      <c r="B2300" t="s">
        <v>36</v>
      </c>
      <c r="C2300" s="1">
        <v>41518</v>
      </c>
      <c r="D2300">
        <v>9250019415</v>
      </c>
      <c r="E2300" s="1">
        <v>41065</v>
      </c>
      <c r="F2300" s="1">
        <v>41095</v>
      </c>
      <c r="G2300">
        <v>74.900000000000006</v>
      </c>
      <c r="H2300" t="s">
        <v>13</v>
      </c>
      <c r="I2300" s="1">
        <v>41078</v>
      </c>
      <c r="J2300" t="s">
        <v>14</v>
      </c>
      <c r="K2300">
        <v>13</v>
      </c>
      <c r="L2300">
        <v>0</v>
      </c>
      <c r="M2300">
        <f>Table1[[#This Row],[DueDate]]-Table1[[#This Row],[SettledDate]]</f>
        <v>17</v>
      </c>
    </row>
    <row r="2301" spans="1:13" x14ac:dyDescent="0.3">
      <c r="A2301">
        <v>406</v>
      </c>
      <c r="B2301" t="s">
        <v>91</v>
      </c>
      <c r="C2301" s="1">
        <v>41605</v>
      </c>
      <c r="D2301">
        <v>9250499188</v>
      </c>
      <c r="E2301" s="1">
        <v>41484</v>
      </c>
      <c r="F2301" s="1">
        <v>41514</v>
      </c>
      <c r="G2301">
        <v>75.37</v>
      </c>
      <c r="H2301" t="s">
        <v>13</v>
      </c>
      <c r="I2301" s="1">
        <v>41509</v>
      </c>
      <c r="J2301" t="s">
        <v>14</v>
      </c>
      <c r="K2301">
        <v>25</v>
      </c>
      <c r="L2301">
        <v>0</v>
      </c>
      <c r="M2301">
        <f>Table1[[#This Row],[DueDate]]-Table1[[#This Row],[SettledDate]]</f>
        <v>5</v>
      </c>
    </row>
    <row r="2302" spans="1:13" x14ac:dyDescent="0.3">
      <c r="A2302">
        <v>897</v>
      </c>
      <c r="B2302" t="s">
        <v>112</v>
      </c>
      <c r="C2302" s="1">
        <v>41496</v>
      </c>
      <c r="D2302">
        <v>9254517013</v>
      </c>
      <c r="E2302" s="1">
        <v>40971</v>
      </c>
      <c r="F2302" s="1">
        <v>41001</v>
      </c>
      <c r="G2302">
        <v>29.39</v>
      </c>
      <c r="H2302" t="s">
        <v>13</v>
      </c>
      <c r="I2302" s="1">
        <v>40989</v>
      </c>
      <c r="J2302" t="s">
        <v>14</v>
      </c>
      <c r="K2302">
        <v>18</v>
      </c>
      <c r="L2302">
        <v>0</v>
      </c>
      <c r="M2302">
        <f>Table1[[#This Row],[DueDate]]-Table1[[#This Row],[SettledDate]]</f>
        <v>12</v>
      </c>
    </row>
    <row r="2303" spans="1:13" x14ac:dyDescent="0.3">
      <c r="A2303">
        <v>770</v>
      </c>
      <c r="B2303" t="s">
        <v>84</v>
      </c>
      <c r="C2303" s="1">
        <v>41367</v>
      </c>
      <c r="D2303">
        <v>9257925380</v>
      </c>
      <c r="E2303" s="1">
        <v>41558</v>
      </c>
      <c r="F2303" s="1">
        <v>41588</v>
      </c>
      <c r="G2303">
        <v>62.06</v>
      </c>
      <c r="H2303" t="s">
        <v>13</v>
      </c>
      <c r="I2303" s="1">
        <v>41565</v>
      </c>
      <c r="J2303" t="s">
        <v>17</v>
      </c>
      <c r="K2303">
        <v>7</v>
      </c>
      <c r="L2303">
        <v>0</v>
      </c>
      <c r="M2303">
        <f>Table1[[#This Row],[DueDate]]-Table1[[#This Row],[SettledDate]]</f>
        <v>23</v>
      </c>
    </row>
    <row r="2304" spans="1:13" x14ac:dyDescent="0.3">
      <c r="A2304">
        <v>391</v>
      </c>
      <c r="B2304" t="s">
        <v>93</v>
      </c>
      <c r="C2304" s="1">
        <v>41445</v>
      </c>
      <c r="D2304">
        <v>9258277700</v>
      </c>
      <c r="E2304" s="1">
        <v>41457</v>
      </c>
      <c r="F2304" s="1">
        <v>41487</v>
      </c>
      <c r="G2304">
        <v>44.71</v>
      </c>
      <c r="H2304" t="s">
        <v>13</v>
      </c>
      <c r="I2304" s="1">
        <v>41479</v>
      </c>
      <c r="J2304" t="s">
        <v>17</v>
      </c>
      <c r="K2304">
        <v>22</v>
      </c>
      <c r="L2304">
        <v>0</v>
      </c>
      <c r="M2304">
        <f>Table1[[#This Row],[DueDate]]-Table1[[#This Row],[SettledDate]]</f>
        <v>8</v>
      </c>
    </row>
    <row r="2305" spans="1:13" x14ac:dyDescent="0.3">
      <c r="A2305">
        <v>406</v>
      </c>
      <c r="B2305" t="s">
        <v>34</v>
      </c>
      <c r="C2305" s="1">
        <v>41029</v>
      </c>
      <c r="D2305">
        <v>9262446048</v>
      </c>
      <c r="E2305" s="1">
        <v>41154</v>
      </c>
      <c r="F2305" s="1">
        <v>41184</v>
      </c>
      <c r="G2305">
        <v>66.680000000000007</v>
      </c>
      <c r="H2305" t="s">
        <v>13</v>
      </c>
      <c r="I2305" s="1">
        <v>41164</v>
      </c>
      <c r="J2305" t="s">
        <v>17</v>
      </c>
      <c r="K2305">
        <v>10</v>
      </c>
      <c r="L2305">
        <v>0</v>
      </c>
      <c r="M2305">
        <f>Table1[[#This Row],[DueDate]]-Table1[[#This Row],[SettledDate]]</f>
        <v>20</v>
      </c>
    </row>
    <row r="2306" spans="1:13" x14ac:dyDescent="0.3">
      <c r="A2306">
        <v>770</v>
      </c>
      <c r="B2306" t="s">
        <v>80</v>
      </c>
      <c r="C2306" s="1">
        <v>41163</v>
      </c>
      <c r="D2306">
        <v>9264242334</v>
      </c>
      <c r="E2306" s="1">
        <v>41439</v>
      </c>
      <c r="F2306" s="1">
        <v>41469</v>
      </c>
      <c r="G2306">
        <v>48.18</v>
      </c>
      <c r="H2306" t="s">
        <v>13</v>
      </c>
      <c r="I2306" s="1">
        <v>41455</v>
      </c>
      <c r="J2306" t="s">
        <v>17</v>
      </c>
      <c r="K2306">
        <v>16</v>
      </c>
      <c r="L2306">
        <v>0</v>
      </c>
      <c r="M2306">
        <f>Table1[[#This Row],[DueDate]]-Table1[[#This Row],[SettledDate]]</f>
        <v>14</v>
      </c>
    </row>
    <row r="2307" spans="1:13" x14ac:dyDescent="0.3">
      <c r="A2307">
        <v>406</v>
      </c>
      <c r="B2307" t="s">
        <v>81</v>
      </c>
      <c r="C2307" s="1">
        <v>41064</v>
      </c>
      <c r="D2307">
        <v>9265800851</v>
      </c>
      <c r="E2307" s="1">
        <v>41396</v>
      </c>
      <c r="F2307" s="1">
        <v>41426</v>
      </c>
      <c r="G2307">
        <v>74.36</v>
      </c>
      <c r="H2307" t="s">
        <v>13</v>
      </c>
      <c r="I2307" s="1">
        <v>41407</v>
      </c>
      <c r="J2307" t="s">
        <v>17</v>
      </c>
      <c r="K2307">
        <v>11</v>
      </c>
      <c r="L2307">
        <v>0</v>
      </c>
      <c r="M2307">
        <f>Table1[[#This Row],[DueDate]]-Table1[[#This Row],[SettledDate]]</f>
        <v>19</v>
      </c>
    </row>
    <row r="2308" spans="1:13" x14ac:dyDescent="0.3">
      <c r="A2308">
        <v>818</v>
      </c>
      <c r="B2308" t="s">
        <v>30</v>
      </c>
      <c r="C2308" s="1">
        <v>41234</v>
      </c>
      <c r="D2308">
        <v>9268191212</v>
      </c>
      <c r="E2308" s="1">
        <v>41189</v>
      </c>
      <c r="F2308" s="1">
        <v>41219</v>
      </c>
      <c r="G2308">
        <v>47.52</v>
      </c>
      <c r="H2308" t="s">
        <v>13</v>
      </c>
      <c r="I2308" s="1">
        <v>41203</v>
      </c>
      <c r="J2308" t="s">
        <v>14</v>
      </c>
      <c r="K2308">
        <v>14</v>
      </c>
      <c r="L2308">
        <v>0</v>
      </c>
      <c r="M2308">
        <f>Table1[[#This Row],[DueDate]]-Table1[[#This Row],[SettledDate]]</f>
        <v>16</v>
      </c>
    </row>
    <row r="2309" spans="1:13" x14ac:dyDescent="0.3">
      <c r="A2309">
        <v>406</v>
      </c>
      <c r="B2309" t="s">
        <v>29</v>
      </c>
      <c r="C2309" s="1">
        <v>41460</v>
      </c>
      <c r="D2309">
        <v>9275623026</v>
      </c>
      <c r="E2309" s="1">
        <v>41117</v>
      </c>
      <c r="F2309" s="1">
        <v>41147</v>
      </c>
      <c r="G2309">
        <v>69.95</v>
      </c>
      <c r="H2309" t="s">
        <v>16</v>
      </c>
      <c r="I2309" s="1">
        <v>41184</v>
      </c>
      <c r="J2309" t="s">
        <v>14</v>
      </c>
      <c r="K2309">
        <v>67</v>
      </c>
      <c r="L2309">
        <v>37</v>
      </c>
      <c r="M2309">
        <f>Table1[[#This Row],[DueDate]]-Table1[[#This Row],[SettledDate]]</f>
        <v>-37</v>
      </c>
    </row>
    <row r="2310" spans="1:13" x14ac:dyDescent="0.3">
      <c r="A2310">
        <v>391</v>
      </c>
      <c r="B2310" t="s">
        <v>44</v>
      </c>
      <c r="C2310" s="1">
        <v>41180</v>
      </c>
      <c r="D2310">
        <v>9288370923</v>
      </c>
      <c r="E2310" s="1">
        <v>41094</v>
      </c>
      <c r="F2310" s="1">
        <v>41124</v>
      </c>
      <c r="G2310">
        <v>77.47</v>
      </c>
      <c r="H2310" t="s">
        <v>16</v>
      </c>
      <c r="I2310" s="1">
        <v>41126</v>
      </c>
      <c r="J2310" t="s">
        <v>14</v>
      </c>
      <c r="K2310">
        <v>32</v>
      </c>
      <c r="L2310">
        <v>2</v>
      </c>
      <c r="M2310">
        <f>Table1[[#This Row],[DueDate]]-Table1[[#This Row],[SettledDate]]</f>
        <v>-2</v>
      </c>
    </row>
    <row r="2311" spans="1:13" x14ac:dyDescent="0.3">
      <c r="A2311">
        <v>406</v>
      </c>
      <c r="B2311" t="s">
        <v>81</v>
      </c>
      <c r="C2311" s="1">
        <v>41064</v>
      </c>
      <c r="D2311">
        <v>9294398501</v>
      </c>
      <c r="E2311" s="1">
        <v>41066</v>
      </c>
      <c r="F2311" s="1">
        <v>41096</v>
      </c>
      <c r="G2311">
        <v>49.72</v>
      </c>
      <c r="H2311" t="s">
        <v>13</v>
      </c>
      <c r="I2311" s="1">
        <v>41079</v>
      </c>
      <c r="J2311" t="s">
        <v>17</v>
      </c>
      <c r="K2311">
        <v>13</v>
      </c>
      <c r="L2311">
        <v>0</v>
      </c>
      <c r="M2311">
        <f>Table1[[#This Row],[DueDate]]-Table1[[#This Row],[SettledDate]]</f>
        <v>17</v>
      </c>
    </row>
    <row r="2312" spans="1:13" x14ac:dyDescent="0.3">
      <c r="A2312">
        <v>391</v>
      </c>
      <c r="B2312" t="s">
        <v>48</v>
      </c>
      <c r="C2312" s="1">
        <v>41201</v>
      </c>
      <c r="D2312">
        <v>9298034378</v>
      </c>
      <c r="E2312" s="1">
        <v>41407</v>
      </c>
      <c r="F2312" s="1">
        <v>41437</v>
      </c>
      <c r="G2312">
        <v>68.69</v>
      </c>
      <c r="H2312" t="s">
        <v>13</v>
      </c>
      <c r="I2312" s="1">
        <v>41416</v>
      </c>
      <c r="J2312" t="s">
        <v>17</v>
      </c>
      <c r="K2312">
        <v>9</v>
      </c>
      <c r="L2312">
        <v>0</v>
      </c>
      <c r="M2312">
        <f>Table1[[#This Row],[DueDate]]-Table1[[#This Row],[SettledDate]]</f>
        <v>21</v>
      </c>
    </row>
    <row r="2313" spans="1:13" x14ac:dyDescent="0.3">
      <c r="A2313">
        <v>391</v>
      </c>
      <c r="B2313" t="s">
        <v>49</v>
      </c>
      <c r="C2313" s="1">
        <v>41489</v>
      </c>
      <c r="D2313">
        <v>9312710244</v>
      </c>
      <c r="E2313" s="1">
        <v>41177</v>
      </c>
      <c r="F2313" s="1">
        <v>41207</v>
      </c>
      <c r="G2313">
        <v>59.56</v>
      </c>
      <c r="H2313" t="s">
        <v>13</v>
      </c>
      <c r="I2313" s="1">
        <v>41199</v>
      </c>
      <c r="J2313" t="s">
        <v>14</v>
      </c>
      <c r="K2313">
        <v>22</v>
      </c>
      <c r="L2313">
        <v>0</v>
      </c>
      <c r="M2313">
        <f>Table1[[#This Row],[DueDate]]-Table1[[#This Row],[SettledDate]]</f>
        <v>8</v>
      </c>
    </row>
    <row r="2314" spans="1:13" x14ac:dyDescent="0.3">
      <c r="A2314">
        <v>818</v>
      </c>
      <c r="B2314" t="s">
        <v>111</v>
      </c>
      <c r="C2314" s="1">
        <v>41521</v>
      </c>
      <c r="D2314">
        <v>9313451295</v>
      </c>
      <c r="E2314" s="1">
        <v>40972</v>
      </c>
      <c r="F2314" s="1">
        <v>41002</v>
      </c>
      <c r="G2314">
        <v>48.11</v>
      </c>
      <c r="H2314" t="s">
        <v>13</v>
      </c>
      <c r="I2314" s="1">
        <v>40993</v>
      </c>
      <c r="J2314" t="s">
        <v>14</v>
      </c>
      <c r="K2314">
        <v>21</v>
      </c>
      <c r="L2314">
        <v>0</v>
      </c>
      <c r="M2314">
        <f>Table1[[#This Row],[DueDate]]-Table1[[#This Row],[SettledDate]]</f>
        <v>9</v>
      </c>
    </row>
    <row r="2315" spans="1:13" x14ac:dyDescent="0.3">
      <c r="A2315">
        <v>818</v>
      </c>
      <c r="B2315" t="s">
        <v>32</v>
      </c>
      <c r="C2315" s="1">
        <v>40917</v>
      </c>
      <c r="D2315">
        <v>9314335308</v>
      </c>
      <c r="E2315" s="1">
        <v>41169</v>
      </c>
      <c r="F2315" s="1">
        <v>41199</v>
      </c>
      <c r="G2315">
        <v>67.58</v>
      </c>
      <c r="H2315" t="s">
        <v>16</v>
      </c>
      <c r="I2315" s="1">
        <v>41186</v>
      </c>
      <c r="J2315" t="s">
        <v>17</v>
      </c>
      <c r="K2315">
        <v>17</v>
      </c>
      <c r="L2315">
        <v>0</v>
      </c>
      <c r="M2315">
        <f>Table1[[#This Row],[DueDate]]-Table1[[#This Row],[SettledDate]]</f>
        <v>13</v>
      </c>
    </row>
    <row r="2316" spans="1:13" x14ac:dyDescent="0.3">
      <c r="A2316">
        <v>897</v>
      </c>
      <c r="B2316" t="s">
        <v>79</v>
      </c>
      <c r="C2316" s="1">
        <v>41285</v>
      </c>
      <c r="D2316">
        <v>9314800674</v>
      </c>
      <c r="E2316" s="1">
        <v>41497</v>
      </c>
      <c r="F2316" s="1">
        <v>41527</v>
      </c>
      <c r="G2316">
        <v>37.130000000000003</v>
      </c>
      <c r="H2316" t="s">
        <v>16</v>
      </c>
      <c r="I2316" s="1">
        <v>41528</v>
      </c>
      <c r="J2316" t="s">
        <v>17</v>
      </c>
      <c r="K2316">
        <v>31</v>
      </c>
      <c r="L2316">
        <v>1</v>
      </c>
      <c r="M2316">
        <f>Table1[[#This Row],[DueDate]]-Table1[[#This Row],[SettledDate]]</f>
        <v>-1</v>
      </c>
    </row>
    <row r="2317" spans="1:13" x14ac:dyDescent="0.3">
      <c r="A2317">
        <v>897</v>
      </c>
      <c r="B2317" t="s">
        <v>45</v>
      </c>
      <c r="C2317" s="1">
        <v>41239</v>
      </c>
      <c r="D2317">
        <v>9315531233</v>
      </c>
      <c r="E2317" s="1">
        <v>41112</v>
      </c>
      <c r="F2317" s="1">
        <v>41142</v>
      </c>
      <c r="G2317">
        <v>29.77</v>
      </c>
      <c r="H2317" t="s">
        <v>13</v>
      </c>
      <c r="I2317" s="1">
        <v>41115</v>
      </c>
      <c r="J2317" t="s">
        <v>14</v>
      </c>
      <c r="K2317">
        <v>3</v>
      </c>
      <c r="L2317">
        <v>0</v>
      </c>
      <c r="M2317">
        <f>Table1[[#This Row],[DueDate]]-Table1[[#This Row],[SettledDate]]</f>
        <v>27</v>
      </c>
    </row>
    <row r="2318" spans="1:13" x14ac:dyDescent="0.3">
      <c r="A2318">
        <v>897</v>
      </c>
      <c r="B2318" t="s">
        <v>78</v>
      </c>
      <c r="C2318" s="1">
        <v>41428</v>
      </c>
      <c r="D2318">
        <v>9324391627</v>
      </c>
      <c r="E2318" s="1">
        <v>41204</v>
      </c>
      <c r="F2318" s="1">
        <v>41234</v>
      </c>
      <c r="G2318">
        <v>47.41</v>
      </c>
      <c r="H2318" t="s">
        <v>16</v>
      </c>
      <c r="I2318" s="1">
        <v>41240</v>
      </c>
      <c r="J2318" t="s">
        <v>14</v>
      </c>
      <c r="K2318">
        <v>36</v>
      </c>
      <c r="L2318">
        <v>6</v>
      </c>
      <c r="M2318">
        <f>Table1[[#This Row],[DueDate]]-Table1[[#This Row],[SettledDate]]</f>
        <v>-6</v>
      </c>
    </row>
    <row r="2319" spans="1:13" x14ac:dyDescent="0.3">
      <c r="A2319">
        <v>391</v>
      </c>
      <c r="B2319" t="s">
        <v>74</v>
      </c>
      <c r="C2319" s="1">
        <v>41532</v>
      </c>
      <c r="D2319">
        <v>9327462141</v>
      </c>
      <c r="E2319" s="1">
        <v>41563</v>
      </c>
      <c r="F2319" s="1">
        <v>41593</v>
      </c>
      <c r="G2319">
        <v>90.61</v>
      </c>
      <c r="H2319" t="s">
        <v>13</v>
      </c>
      <c r="I2319" s="1">
        <v>41584</v>
      </c>
      <c r="J2319" t="s">
        <v>17</v>
      </c>
      <c r="K2319">
        <v>21</v>
      </c>
      <c r="L2319">
        <v>0</v>
      </c>
      <c r="M2319">
        <f>Table1[[#This Row],[DueDate]]-Table1[[#This Row],[SettledDate]]</f>
        <v>9</v>
      </c>
    </row>
    <row r="2320" spans="1:13" x14ac:dyDescent="0.3">
      <c r="A2320">
        <v>818</v>
      </c>
      <c r="B2320" t="s">
        <v>111</v>
      </c>
      <c r="C2320" s="1">
        <v>41521</v>
      </c>
      <c r="D2320">
        <v>9327668635</v>
      </c>
      <c r="E2320" s="1">
        <v>41004</v>
      </c>
      <c r="F2320" s="1">
        <v>41034</v>
      </c>
      <c r="G2320">
        <v>44.99</v>
      </c>
      <c r="H2320" t="s">
        <v>13</v>
      </c>
      <c r="I2320" s="1">
        <v>41028</v>
      </c>
      <c r="J2320" t="s">
        <v>14</v>
      </c>
      <c r="K2320">
        <v>24</v>
      </c>
      <c r="L2320">
        <v>0</v>
      </c>
      <c r="M2320">
        <f>Table1[[#This Row],[DueDate]]-Table1[[#This Row],[SettledDate]]</f>
        <v>6</v>
      </c>
    </row>
    <row r="2321" spans="1:13" x14ac:dyDescent="0.3">
      <c r="A2321">
        <v>818</v>
      </c>
      <c r="B2321" t="s">
        <v>30</v>
      </c>
      <c r="C2321" s="1">
        <v>41234</v>
      </c>
      <c r="D2321">
        <v>9338042562</v>
      </c>
      <c r="E2321" s="1">
        <v>41036</v>
      </c>
      <c r="F2321" s="1">
        <v>41066</v>
      </c>
      <c r="G2321">
        <v>45.76</v>
      </c>
      <c r="H2321" t="s">
        <v>16</v>
      </c>
      <c r="I2321" s="1">
        <v>41055</v>
      </c>
      <c r="J2321" t="s">
        <v>14</v>
      </c>
      <c r="K2321">
        <v>19</v>
      </c>
      <c r="L2321">
        <v>0</v>
      </c>
      <c r="M2321">
        <f>Table1[[#This Row],[DueDate]]-Table1[[#This Row],[SettledDate]]</f>
        <v>11</v>
      </c>
    </row>
    <row r="2322" spans="1:13" x14ac:dyDescent="0.3">
      <c r="A2322">
        <v>770</v>
      </c>
      <c r="B2322" t="s">
        <v>87</v>
      </c>
      <c r="C2322" s="1">
        <v>41029</v>
      </c>
      <c r="D2322">
        <v>9339508583</v>
      </c>
      <c r="E2322" s="1">
        <v>41153</v>
      </c>
      <c r="F2322" s="1">
        <v>41183</v>
      </c>
      <c r="G2322">
        <v>69.900000000000006</v>
      </c>
      <c r="H2322" t="s">
        <v>13</v>
      </c>
      <c r="I2322" s="1">
        <v>41188</v>
      </c>
      <c r="J2322" t="s">
        <v>17</v>
      </c>
      <c r="K2322">
        <v>35</v>
      </c>
      <c r="L2322">
        <v>5</v>
      </c>
      <c r="M2322">
        <f>Table1[[#This Row],[DueDate]]-Table1[[#This Row],[SettledDate]]</f>
        <v>-5</v>
      </c>
    </row>
    <row r="2323" spans="1:13" x14ac:dyDescent="0.3">
      <c r="A2323">
        <v>818</v>
      </c>
      <c r="B2323" t="s">
        <v>111</v>
      </c>
      <c r="C2323" s="1">
        <v>41521</v>
      </c>
      <c r="D2323">
        <v>9340071189</v>
      </c>
      <c r="E2323" s="1">
        <v>40974</v>
      </c>
      <c r="F2323" s="1">
        <v>41004</v>
      </c>
      <c r="G2323">
        <v>58.14</v>
      </c>
      <c r="H2323" t="s">
        <v>13</v>
      </c>
      <c r="I2323" s="1">
        <v>40991</v>
      </c>
      <c r="J2323" t="s">
        <v>14</v>
      </c>
      <c r="K2323">
        <v>17</v>
      </c>
      <c r="L2323">
        <v>0</v>
      </c>
      <c r="M2323">
        <f>Table1[[#This Row],[DueDate]]-Table1[[#This Row],[SettledDate]]</f>
        <v>13</v>
      </c>
    </row>
    <row r="2324" spans="1:13" x14ac:dyDescent="0.3">
      <c r="A2324">
        <v>897</v>
      </c>
      <c r="B2324" t="s">
        <v>110</v>
      </c>
      <c r="C2324" s="1">
        <v>41484</v>
      </c>
      <c r="D2324">
        <v>9343302864</v>
      </c>
      <c r="E2324" s="1">
        <v>41228</v>
      </c>
      <c r="F2324" s="1">
        <v>41258</v>
      </c>
      <c r="G2324">
        <v>50.33</v>
      </c>
      <c r="H2324" t="s">
        <v>13</v>
      </c>
      <c r="I2324" s="1">
        <v>41266</v>
      </c>
      <c r="J2324" t="s">
        <v>14</v>
      </c>
      <c r="K2324">
        <v>38</v>
      </c>
      <c r="L2324">
        <v>8</v>
      </c>
      <c r="M2324">
        <f>Table1[[#This Row],[DueDate]]-Table1[[#This Row],[SettledDate]]</f>
        <v>-8</v>
      </c>
    </row>
    <row r="2325" spans="1:13" x14ac:dyDescent="0.3">
      <c r="A2325">
        <v>391</v>
      </c>
      <c r="B2325" t="s">
        <v>53</v>
      </c>
      <c r="C2325" s="1">
        <v>41224</v>
      </c>
      <c r="D2325">
        <v>9344726527</v>
      </c>
      <c r="E2325" s="1">
        <v>41422</v>
      </c>
      <c r="F2325" s="1">
        <v>41452</v>
      </c>
      <c r="G2325">
        <v>68.39</v>
      </c>
      <c r="H2325" t="s">
        <v>13</v>
      </c>
      <c r="I2325" s="1">
        <v>41435</v>
      </c>
      <c r="J2325" t="s">
        <v>17</v>
      </c>
      <c r="K2325">
        <v>13</v>
      </c>
      <c r="L2325">
        <v>0</v>
      </c>
      <c r="M2325">
        <f>Table1[[#This Row],[DueDate]]-Table1[[#This Row],[SettledDate]]</f>
        <v>17</v>
      </c>
    </row>
    <row r="2326" spans="1:13" x14ac:dyDescent="0.3">
      <c r="A2326">
        <v>391</v>
      </c>
      <c r="B2326" t="s">
        <v>64</v>
      </c>
      <c r="C2326" s="1">
        <v>41373</v>
      </c>
      <c r="D2326">
        <v>9346541006</v>
      </c>
      <c r="E2326" s="1">
        <v>40964</v>
      </c>
      <c r="F2326" s="1">
        <v>40994</v>
      </c>
      <c r="G2326">
        <v>55.09</v>
      </c>
      <c r="H2326" t="s">
        <v>13</v>
      </c>
      <c r="I2326" s="1">
        <v>40990</v>
      </c>
      <c r="J2326" t="s">
        <v>14</v>
      </c>
      <c r="K2326">
        <v>26</v>
      </c>
      <c r="L2326">
        <v>0</v>
      </c>
      <c r="M2326">
        <f>Table1[[#This Row],[DueDate]]-Table1[[#This Row],[SettledDate]]</f>
        <v>4</v>
      </c>
    </row>
    <row r="2327" spans="1:13" x14ac:dyDescent="0.3">
      <c r="A2327">
        <v>897</v>
      </c>
      <c r="B2327" t="s">
        <v>62</v>
      </c>
      <c r="C2327" s="1">
        <v>41084</v>
      </c>
      <c r="D2327">
        <v>9359250752</v>
      </c>
      <c r="E2327" s="1">
        <v>41523</v>
      </c>
      <c r="F2327" s="1">
        <v>41553</v>
      </c>
      <c r="G2327">
        <v>25.07</v>
      </c>
      <c r="H2327" t="s">
        <v>13</v>
      </c>
      <c r="I2327" s="1">
        <v>41551</v>
      </c>
      <c r="J2327" t="s">
        <v>17</v>
      </c>
      <c r="K2327">
        <v>28</v>
      </c>
      <c r="L2327">
        <v>0</v>
      </c>
      <c r="M2327">
        <f>Table1[[#This Row],[DueDate]]-Table1[[#This Row],[SettledDate]]</f>
        <v>2</v>
      </c>
    </row>
    <row r="2328" spans="1:13" x14ac:dyDescent="0.3">
      <c r="A2328">
        <v>897</v>
      </c>
      <c r="B2328" t="s">
        <v>106</v>
      </c>
      <c r="C2328" s="1">
        <v>41603</v>
      </c>
      <c r="D2328">
        <v>9366628825</v>
      </c>
      <c r="E2328" s="1">
        <v>41610</v>
      </c>
      <c r="F2328" s="1">
        <v>41640</v>
      </c>
      <c r="G2328">
        <v>18.05</v>
      </c>
      <c r="H2328" t="s">
        <v>13</v>
      </c>
      <c r="I2328" s="1">
        <v>41621</v>
      </c>
      <c r="J2328" t="s">
        <v>17</v>
      </c>
      <c r="K2328">
        <v>11</v>
      </c>
      <c r="L2328">
        <v>0</v>
      </c>
      <c r="M2328">
        <f>Table1[[#This Row],[DueDate]]-Table1[[#This Row],[SettledDate]]</f>
        <v>19</v>
      </c>
    </row>
    <row r="2329" spans="1:13" x14ac:dyDescent="0.3">
      <c r="A2329">
        <v>391</v>
      </c>
      <c r="B2329" t="s">
        <v>43</v>
      </c>
      <c r="C2329" s="1">
        <v>41284</v>
      </c>
      <c r="D2329">
        <v>9367388295</v>
      </c>
      <c r="E2329" s="1">
        <v>41388</v>
      </c>
      <c r="F2329" s="1">
        <v>41418</v>
      </c>
      <c r="G2329">
        <v>43.95</v>
      </c>
      <c r="H2329" t="s">
        <v>13</v>
      </c>
      <c r="I2329" s="1">
        <v>41414</v>
      </c>
      <c r="J2329" t="s">
        <v>17</v>
      </c>
      <c r="K2329">
        <v>26</v>
      </c>
      <c r="L2329">
        <v>0</v>
      </c>
      <c r="M2329">
        <f>Table1[[#This Row],[DueDate]]-Table1[[#This Row],[SettledDate]]</f>
        <v>4</v>
      </c>
    </row>
    <row r="2330" spans="1:13" x14ac:dyDescent="0.3">
      <c r="A2330">
        <v>770</v>
      </c>
      <c r="B2330" t="s">
        <v>99</v>
      </c>
      <c r="C2330" s="1">
        <v>41225</v>
      </c>
      <c r="D2330">
        <v>9368067229</v>
      </c>
      <c r="E2330" s="1">
        <v>41574</v>
      </c>
      <c r="F2330" s="1">
        <v>41604</v>
      </c>
      <c r="G2330">
        <v>45.17</v>
      </c>
      <c r="H2330" t="s">
        <v>13</v>
      </c>
      <c r="I2330" s="1">
        <v>41585</v>
      </c>
      <c r="J2330" t="s">
        <v>17</v>
      </c>
      <c r="K2330">
        <v>11</v>
      </c>
      <c r="L2330">
        <v>0</v>
      </c>
      <c r="M2330">
        <f>Table1[[#This Row],[DueDate]]-Table1[[#This Row],[SettledDate]]</f>
        <v>19</v>
      </c>
    </row>
    <row r="2331" spans="1:13" x14ac:dyDescent="0.3">
      <c r="A2331">
        <v>818</v>
      </c>
      <c r="B2331" t="s">
        <v>39</v>
      </c>
      <c r="C2331" s="1">
        <v>40960</v>
      </c>
      <c r="D2331">
        <v>9373791288</v>
      </c>
      <c r="E2331" s="1">
        <v>40999</v>
      </c>
      <c r="F2331" s="1">
        <v>41029</v>
      </c>
      <c r="G2331">
        <v>60.57</v>
      </c>
      <c r="H2331" t="s">
        <v>13</v>
      </c>
      <c r="I2331" s="1">
        <v>41020</v>
      </c>
      <c r="J2331" t="s">
        <v>17</v>
      </c>
      <c r="K2331">
        <v>21</v>
      </c>
      <c r="L2331">
        <v>0</v>
      </c>
      <c r="M2331">
        <f>Table1[[#This Row],[DueDate]]-Table1[[#This Row],[SettledDate]]</f>
        <v>9</v>
      </c>
    </row>
    <row r="2332" spans="1:13" x14ac:dyDescent="0.3">
      <c r="A2332">
        <v>897</v>
      </c>
      <c r="B2332" t="s">
        <v>22</v>
      </c>
      <c r="C2332" s="1">
        <v>41248</v>
      </c>
      <c r="D2332">
        <v>9375684651</v>
      </c>
      <c r="E2332" s="1">
        <v>41219</v>
      </c>
      <c r="F2332" s="1">
        <v>41249</v>
      </c>
      <c r="G2332">
        <v>50.27</v>
      </c>
      <c r="H2332" t="s">
        <v>13</v>
      </c>
      <c r="I2332" s="1">
        <v>41254</v>
      </c>
      <c r="J2332" t="s">
        <v>14</v>
      </c>
      <c r="K2332">
        <v>35</v>
      </c>
      <c r="L2332">
        <v>5</v>
      </c>
      <c r="M2332">
        <f>Table1[[#This Row],[DueDate]]-Table1[[#This Row],[SettledDate]]</f>
        <v>-5</v>
      </c>
    </row>
    <row r="2333" spans="1:13" x14ac:dyDescent="0.3">
      <c r="A2333">
        <v>897</v>
      </c>
      <c r="B2333" t="s">
        <v>106</v>
      </c>
      <c r="C2333" s="1">
        <v>41603</v>
      </c>
      <c r="D2333">
        <v>9380641705</v>
      </c>
      <c r="E2333" s="1">
        <v>41565</v>
      </c>
      <c r="F2333" s="1">
        <v>41595</v>
      </c>
      <c r="G2333">
        <v>8.61</v>
      </c>
      <c r="H2333" t="s">
        <v>13</v>
      </c>
      <c r="I2333" s="1">
        <v>41578</v>
      </c>
      <c r="J2333" t="s">
        <v>14</v>
      </c>
      <c r="K2333">
        <v>13</v>
      </c>
      <c r="L2333">
        <v>0</v>
      </c>
      <c r="M2333">
        <f>Table1[[#This Row],[DueDate]]-Table1[[#This Row],[SettledDate]]</f>
        <v>17</v>
      </c>
    </row>
    <row r="2334" spans="1:13" x14ac:dyDescent="0.3">
      <c r="A2334">
        <v>818</v>
      </c>
      <c r="B2334" t="s">
        <v>97</v>
      </c>
      <c r="C2334" s="1">
        <v>41349</v>
      </c>
      <c r="D2334">
        <v>9385395392</v>
      </c>
      <c r="E2334" s="1">
        <v>40976</v>
      </c>
      <c r="F2334" s="1">
        <v>41006</v>
      </c>
      <c r="G2334">
        <v>54.41</v>
      </c>
      <c r="H2334" t="s">
        <v>13</v>
      </c>
      <c r="I2334" s="1">
        <v>41030</v>
      </c>
      <c r="J2334" t="s">
        <v>14</v>
      </c>
      <c r="K2334">
        <v>54</v>
      </c>
      <c r="L2334">
        <v>24</v>
      </c>
      <c r="M2334">
        <f>Table1[[#This Row],[DueDate]]-Table1[[#This Row],[SettledDate]]</f>
        <v>-24</v>
      </c>
    </row>
    <row r="2335" spans="1:13" x14ac:dyDescent="0.3">
      <c r="A2335">
        <v>391</v>
      </c>
      <c r="B2335" t="s">
        <v>44</v>
      </c>
      <c r="C2335" s="1">
        <v>41180</v>
      </c>
      <c r="D2335">
        <v>9390786866</v>
      </c>
      <c r="E2335" s="1">
        <v>41329</v>
      </c>
      <c r="F2335" s="1">
        <v>41359</v>
      </c>
      <c r="G2335">
        <v>74.62</v>
      </c>
      <c r="H2335" t="s">
        <v>16</v>
      </c>
      <c r="I2335" s="1">
        <v>41370</v>
      </c>
      <c r="J2335" t="s">
        <v>17</v>
      </c>
      <c r="K2335">
        <v>41</v>
      </c>
      <c r="L2335">
        <v>11</v>
      </c>
      <c r="M2335">
        <f>Table1[[#This Row],[DueDate]]-Table1[[#This Row],[SettledDate]]</f>
        <v>-11</v>
      </c>
    </row>
    <row r="2336" spans="1:13" x14ac:dyDescent="0.3">
      <c r="A2336">
        <v>391</v>
      </c>
      <c r="B2336" t="s">
        <v>48</v>
      </c>
      <c r="C2336" s="1">
        <v>41201</v>
      </c>
      <c r="D2336">
        <v>9393038918</v>
      </c>
      <c r="E2336" s="1">
        <v>41538</v>
      </c>
      <c r="F2336" s="1">
        <v>41568</v>
      </c>
      <c r="G2336">
        <v>73.86</v>
      </c>
      <c r="H2336" t="s">
        <v>13</v>
      </c>
      <c r="I2336" s="1">
        <v>41555</v>
      </c>
      <c r="J2336" t="s">
        <v>17</v>
      </c>
      <c r="K2336">
        <v>17</v>
      </c>
      <c r="L2336">
        <v>0</v>
      </c>
      <c r="M2336">
        <f>Table1[[#This Row],[DueDate]]-Table1[[#This Row],[SettledDate]]</f>
        <v>13</v>
      </c>
    </row>
    <row r="2337" spans="1:13" x14ac:dyDescent="0.3">
      <c r="A2337">
        <v>391</v>
      </c>
      <c r="B2337" t="s">
        <v>104</v>
      </c>
      <c r="C2337" s="1">
        <v>41556</v>
      </c>
      <c r="D2337">
        <v>9394972219</v>
      </c>
      <c r="E2337" s="1">
        <v>41021</v>
      </c>
      <c r="F2337" s="1">
        <v>41051</v>
      </c>
      <c r="G2337">
        <v>72.62</v>
      </c>
      <c r="H2337" t="s">
        <v>13</v>
      </c>
      <c r="I2337" s="1">
        <v>41057</v>
      </c>
      <c r="J2337" t="s">
        <v>14</v>
      </c>
      <c r="K2337">
        <v>36</v>
      </c>
      <c r="L2337">
        <v>6</v>
      </c>
      <c r="M2337">
        <f>Table1[[#This Row],[DueDate]]-Table1[[#This Row],[SettledDate]]</f>
        <v>-6</v>
      </c>
    </row>
    <row r="2338" spans="1:13" x14ac:dyDescent="0.3">
      <c r="A2338">
        <v>406</v>
      </c>
      <c r="B2338" t="s">
        <v>73</v>
      </c>
      <c r="C2338" s="1">
        <v>41167</v>
      </c>
      <c r="D2338">
        <v>9398281591</v>
      </c>
      <c r="E2338" s="1">
        <v>41328</v>
      </c>
      <c r="F2338" s="1">
        <v>41358</v>
      </c>
      <c r="G2338">
        <v>59.31</v>
      </c>
      <c r="H2338" t="s">
        <v>16</v>
      </c>
      <c r="I2338" s="1">
        <v>41361</v>
      </c>
      <c r="J2338" t="s">
        <v>17</v>
      </c>
      <c r="K2338">
        <v>33</v>
      </c>
      <c r="L2338">
        <v>3</v>
      </c>
      <c r="M2338">
        <f>Table1[[#This Row],[DueDate]]-Table1[[#This Row],[SettledDate]]</f>
        <v>-3</v>
      </c>
    </row>
    <row r="2339" spans="1:13" x14ac:dyDescent="0.3">
      <c r="A2339">
        <v>406</v>
      </c>
      <c r="B2339" t="s">
        <v>66</v>
      </c>
      <c r="C2339" s="1">
        <v>41048</v>
      </c>
      <c r="D2339">
        <v>9401804366</v>
      </c>
      <c r="E2339" s="1">
        <v>40950</v>
      </c>
      <c r="F2339" s="1">
        <v>40980</v>
      </c>
      <c r="G2339">
        <v>43.62</v>
      </c>
      <c r="H2339" t="s">
        <v>13</v>
      </c>
      <c r="I2339" s="1">
        <v>40957</v>
      </c>
      <c r="J2339" t="s">
        <v>14</v>
      </c>
      <c r="K2339">
        <v>7</v>
      </c>
      <c r="L2339">
        <v>0</v>
      </c>
      <c r="M2339">
        <f>Table1[[#This Row],[DueDate]]-Table1[[#This Row],[SettledDate]]</f>
        <v>23</v>
      </c>
    </row>
    <row r="2340" spans="1:13" x14ac:dyDescent="0.3">
      <c r="A2340">
        <v>818</v>
      </c>
      <c r="B2340" t="s">
        <v>32</v>
      </c>
      <c r="C2340" s="1">
        <v>40917</v>
      </c>
      <c r="D2340">
        <v>9414806653</v>
      </c>
      <c r="E2340" s="1">
        <v>41108</v>
      </c>
      <c r="F2340" s="1">
        <v>41138</v>
      </c>
      <c r="G2340">
        <v>84.79</v>
      </c>
      <c r="H2340" t="s">
        <v>16</v>
      </c>
      <c r="I2340" s="1">
        <v>41135</v>
      </c>
      <c r="J2340" t="s">
        <v>17</v>
      </c>
      <c r="K2340">
        <v>27</v>
      </c>
      <c r="L2340">
        <v>0</v>
      </c>
      <c r="M2340">
        <f>Table1[[#This Row],[DueDate]]-Table1[[#This Row],[SettledDate]]</f>
        <v>3</v>
      </c>
    </row>
    <row r="2341" spans="1:13" x14ac:dyDescent="0.3">
      <c r="A2341">
        <v>391</v>
      </c>
      <c r="B2341" t="s">
        <v>47</v>
      </c>
      <c r="C2341" s="1">
        <v>41240</v>
      </c>
      <c r="D2341">
        <v>9418503093</v>
      </c>
      <c r="E2341" s="1">
        <v>41427</v>
      </c>
      <c r="F2341" s="1">
        <v>41457</v>
      </c>
      <c r="G2341">
        <v>60.65</v>
      </c>
      <c r="H2341" t="s">
        <v>13</v>
      </c>
      <c r="I2341" s="1">
        <v>41452</v>
      </c>
      <c r="J2341" t="s">
        <v>17</v>
      </c>
      <c r="K2341">
        <v>25</v>
      </c>
      <c r="L2341">
        <v>0</v>
      </c>
      <c r="M2341">
        <f>Table1[[#This Row],[DueDate]]-Table1[[#This Row],[SettledDate]]</f>
        <v>5</v>
      </c>
    </row>
    <row r="2342" spans="1:13" x14ac:dyDescent="0.3">
      <c r="A2342">
        <v>818</v>
      </c>
      <c r="B2342" t="s">
        <v>20</v>
      </c>
      <c r="C2342" s="1">
        <v>41239</v>
      </c>
      <c r="D2342">
        <v>9448816022</v>
      </c>
      <c r="E2342" s="1">
        <v>41321</v>
      </c>
      <c r="F2342" s="1">
        <v>41351</v>
      </c>
      <c r="G2342">
        <v>82.93</v>
      </c>
      <c r="H2342" t="s">
        <v>13</v>
      </c>
      <c r="I2342" s="1">
        <v>41337</v>
      </c>
      <c r="J2342" t="s">
        <v>17</v>
      </c>
      <c r="K2342">
        <v>16</v>
      </c>
      <c r="L2342">
        <v>0</v>
      </c>
      <c r="M2342">
        <f>Table1[[#This Row],[DueDate]]-Table1[[#This Row],[SettledDate]]</f>
        <v>14</v>
      </c>
    </row>
    <row r="2343" spans="1:13" x14ac:dyDescent="0.3">
      <c r="A2343">
        <v>406</v>
      </c>
      <c r="B2343" t="s">
        <v>91</v>
      </c>
      <c r="C2343" s="1">
        <v>41605</v>
      </c>
      <c r="D2343">
        <v>9455464141</v>
      </c>
      <c r="E2343" s="1">
        <v>41399</v>
      </c>
      <c r="F2343" s="1">
        <v>41429</v>
      </c>
      <c r="G2343">
        <v>60.77</v>
      </c>
      <c r="H2343" t="s">
        <v>13</v>
      </c>
      <c r="I2343" s="1">
        <v>41429</v>
      </c>
      <c r="J2343" t="s">
        <v>14</v>
      </c>
      <c r="K2343">
        <v>30</v>
      </c>
      <c r="L2343">
        <v>0</v>
      </c>
      <c r="M2343">
        <f>Table1[[#This Row],[DueDate]]-Table1[[#This Row],[SettledDate]]</f>
        <v>0</v>
      </c>
    </row>
    <row r="2344" spans="1:13" x14ac:dyDescent="0.3">
      <c r="A2344">
        <v>406</v>
      </c>
      <c r="B2344" t="s">
        <v>40</v>
      </c>
      <c r="C2344" s="1">
        <v>41176</v>
      </c>
      <c r="D2344">
        <v>9465847338</v>
      </c>
      <c r="E2344" s="1">
        <v>41443</v>
      </c>
      <c r="F2344" s="1">
        <v>41473</v>
      </c>
      <c r="G2344">
        <v>37.49</v>
      </c>
      <c r="H2344" t="s">
        <v>13</v>
      </c>
      <c r="I2344" s="1">
        <v>41472</v>
      </c>
      <c r="J2344" t="s">
        <v>17</v>
      </c>
      <c r="K2344">
        <v>29</v>
      </c>
      <c r="L2344">
        <v>0</v>
      </c>
      <c r="M2344">
        <f>Table1[[#This Row],[DueDate]]-Table1[[#This Row],[SettledDate]]</f>
        <v>1</v>
      </c>
    </row>
    <row r="2345" spans="1:13" x14ac:dyDescent="0.3">
      <c r="A2345">
        <v>406</v>
      </c>
      <c r="B2345" t="s">
        <v>91</v>
      </c>
      <c r="C2345" s="1">
        <v>41605</v>
      </c>
      <c r="D2345">
        <v>9468928435</v>
      </c>
      <c r="E2345" s="1">
        <v>41228</v>
      </c>
      <c r="F2345" s="1">
        <v>41258</v>
      </c>
      <c r="G2345">
        <v>62.62</v>
      </c>
      <c r="H2345" t="s">
        <v>13</v>
      </c>
      <c r="I2345" s="1">
        <v>41247</v>
      </c>
      <c r="J2345" t="s">
        <v>14</v>
      </c>
      <c r="K2345">
        <v>19</v>
      </c>
      <c r="L2345">
        <v>0</v>
      </c>
      <c r="M2345">
        <f>Table1[[#This Row],[DueDate]]-Table1[[#This Row],[SettledDate]]</f>
        <v>11</v>
      </c>
    </row>
    <row r="2346" spans="1:13" x14ac:dyDescent="0.3">
      <c r="A2346">
        <v>406</v>
      </c>
      <c r="B2346" t="s">
        <v>63</v>
      </c>
      <c r="C2346" s="1">
        <v>41145</v>
      </c>
      <c r="D2346">
        <v>9469584989</v>
      </c>
      <c r="E2346" s="1">
        <v>41556</v>
      </c>
      <c r="F2346" s="1">
        <v>41586</v>
      </c>
      <c r="G2346">
        <v>59.21</v>
      </c>
      <c r="H2346" t="s">
        <v>13</v>
      </c>
      <c r="I2346" s="1">
        <v>41582</v>
      </c>
      <c r="J2346" t="s">
        <v>17</v>
      </c>
      <c r="K2346">
        <v>26</v>
      </c>
      <c r="L2346">
        <v>0</v>
      </c>
      <c r="M2346">
        <f>Table1[[#This Row],[DueDate]]-Table1[[#This Row],[SettledDate]]</f>
        <v>4</v>
      </c>
    </row>
    <row r="2347" spans="1:13" x14ac:dyDescent="0.3">
      <c r="A2347">
        <v>391</v>
      </c>
      <c r="B2347" t="s">
        <v>115</v>
      </c>
      <c r="C2347" s="1">
        <v>41486</v>
      </c>
      <c r="D2347">
        <v>9471530987</v>
      </c>
      <c r="E2347" s="1">
        <v>41044</v>
      </c>
      <c r="F2347" s="1">
        <v>41074</v>
      </c>
      <c r="G2347">
        <v>77.19</v>
      </c>
      <c r="H2347" t="s">
        <v>13</v>
      </c>
      <c r="I2347" s="1">
        <v>41057</v>
      </c>
      <c r="J2347" t="s">
        <v>14</v>
      </c>
      <c r="K2347">
        <v>13</v>
      </c>
      <c r="L2347">
        <v>0</v>
      </c>
      <c r="M2347">
        <f>Table1[[#This Row],[DueDate]]-Table1[[#This Row],[SettledDate]]</f>
        <v>17</v>
      </c>
    </row>
    <row r="2348" spans="1:13" x14ac:dyDescent="0.3">
      <c r="A2348">
        <v>406</v>
      </c>
      <c r="B2348" t="s">
        <v>19</v>
      </c>
      <c r="C2348" s="1">
        <v>41005</v>
      </c>
      <c r="D2348">
        <v>9482778673</v>
      </c>
      <c r="E2348" s="1">
        <v>40937</v>
      </c>
      <c r="F2348" s="1">
        <v>40967</v>
      </c>
      <c r="G2348">
        <v>96.02</v>
      </c>
      <c r="H2348" t="s">
        <v>13</v>
      </c>
      <c r="I2348" s="1">
        <v>40986</v>
      </c>
      <c r="J2348" t="s">
        <v>14</v>
      </c>
      <c r="K2348">
        <v>49</v>
      </c>
      <c r="L2348">
        <v>19</v>
      </c>
      <c r="M2348">
        <f>Table1[[#This Row],[DueDate]]-Table1[[#This Row],[SettledDate]]</f>
        <v>-19</v>
      </c>
    </row>
    <row r="2349" spans="1:13" x14ac:dyDescent="0.3">
      <c r="A2349">
        <v>770</v>
      </c>
      <c r="B2349" t="s">
        <v>46</v>
      </c>
      <c r="C2349" s="1">
        <v>41402</v>
      </c>
      <c r="D2349">
        <v>9485505932</v>
      </c>
      <c r="E2349" s="1">
        <v>41494</v>
      </c>
      <c r="F2349" s="1">
        <v>41524</v>
      </c>
      <c r="G2349">
        <v>40.18</v>
      </c>
      <c r="H2349" t="s">
        <v>16</v>
      </c>
      <c r="I2349" s="1">
        <v>41539</v>
      </c>
      <c r="J2349" t="s">
        <v>17</v>
      </c>
      <c r="K2349">
        <v>45</v>
      </c>
      <c r="L2349">
        <v>15</v>
      </c>
      <c r="M2349">
        <f>Table1[[#This Row],[DueDate]]-Table1[[#This Row],[SettledDate]]</f>
        <v>-15</v>
      </c>
    </row>
    <row r="2350" spans="1:13" x14ac:dyDescent="0.3">
      <c r="A2350">
        <v>818</v>
      </c>
      <c r="B2350" t="s">
        <v>32</v>
      </c>
      <c r="C2350" s="1">
        <v>40917</v>
      </c>
      <c r="D2350">
        <v>9493022226</v>
      </c>
      <c r="E2350" s="1">
        <v>41527</v>
      </c>
      <c r="F2350" s="1">
        <v>41557</v>
      </c>
      <c r="G2350">
        <v>83.68</v>
      </c>
      <c r="H2350" t="s">
        <v>16</v>
      </c>
      <c r="I2350" s="1">
        <v>41551</v>
      </c>
      <c r="J2350" t="s">
        <v>17</v>
      </c>
      <c r="K2350">
        <v>24</v>
      </c>
      <c r="L2350">
        <v>0</v>
      </c>
      <c r="M2350">
        <f>Table1[[#This Row],[DueDate]]-Table1[[#This Row],[SettledDate]]</f>
        <v>6</v>
      </c>
    </row>
    <row r="2351" spans="1:13" x14ac:dyDescent="0.3">
      <c r="A2351">
        <v>770</v>
      </c>
      <c r="B2351" t="s">
        <v>80</v>
      </c>
      <c r="C2351" s="1">
        <v>41163</v>
      </c>
      <c r="D2351">
        <v>9506308848</v>
      </c>
      <c r="E2351" s="1">
        <v>41357</v>
      </c>
      <c r="F2351" s="1">
        <v>41387</v>
      </c>
      <c r="G2351">
        <v>33.369999999999997</v>
      </c>
      <c r="H2351" t="s">
        <v>13</v>
      </c>
      <c r="I2351" s="1">
        <v>41372</v>
      </c>
      <c r="J2351" t="s">
        <v>17</v>
      </c>
      <c r="K2351">
        <v>15</v>
      </c>
      <c r="L2351">
        <v>0</v>
      </c>
      <c r="M2351">
        <f>Table1[[#This Row],[DueDate]]-Table1[[#This Row],[SettledDate]]</f>
        <v>15</v>
      </c>
    </row>
    <row r="2352" spans="1:13" x14ac:dyDescent="0.3">
      <c r="A2352">
        <v>406</v>
      </c>
      <c r="B2352" t="s">
        <v>63</v>
      </c>
      <c r="C2352" s="1">
        <v>41145</v>
      </c>
      <c r="D2352">
        <v>9506972426</v>
      </c>
      <c r="E2352" s="1">
        <v>41472</v>
      </c>
      <c r="F2352" s="1">
        <v>41502</v>
      </c>
      <c r="G2352">
        <v>76.260000000000005</v>
      </c>
      <c r="H2352" t="s">
        <v>16</v>
      </c>
      <c r="I2352" s="1">
        <v>41499</v>
      </c>
      <c r="J2352" t="s">
        <v>17</v>
      </c>
      <c r="K2352">
        <v>27</v>
      </c>
      <c r="L2352">
        <v>0</v>
      </c>
      <c r="M2352">
        <f>Table1[[#This Row],[DueDate]]-Table1[[#This Row],[SettledDate]]</f>
        <v>3</v>
      </c>
    </row>
    <row r="2353" spans="1:13" x14ac:dyDescent="0.3">
      <c r="A2353">
        <v>406</v>
      </c>
      <c r="B2353" t="s">
        <v>34</v>
      </c>
      <c r="C2353" s="1">
        <v>41029</v>
      </c>
      <c r="D2353">
        <v>9506990444</v>
      </c>
      <c r="E2353" s="1">
        <v>41395</v>
      </c>
      <c r="F2353" s="1">
        <v>41425</v>
      </c>
      <c r="G2353">
        <v>65.290000000000006</v>
      </c>
      <c r="H2353" t="s">
        <v>13</v>
      </c>
      <c r="I2353" s="1">
        <v>41410</v>
      </c>
      <c r="J2353" t="s">
        <v>17</v>
      </c>
      <c r="K2353">
        <v>15</v>
      </c>
      <c r="L2353">
        <v>0</v>
      </c>
      <c r="M2353">
        <f>Table1[[#This Row],[DueDate]]-Table1[[#This Row],[SettledDate]]</f>
        <v>15</v>
      </c>
    </row>
    <row r="2354" spans="1:13" x14ac:dyDescent="0.3">
      <c r="A2354">
        <v>818</v>
      </c>
      <c r="B2354" t="s">
        <v>100</v>
      </c>
      <c r="C2354" s="1">
        <v>41563</v>
      </c>
      <c r="D2354">
        <v>9520565243</v>
      </c>
      <c r="E2354" s="1">
        <v>41467</v>
      </c>
      <c r="F2354" s="1">
        <v>41497</v>
      </c>
      <c r="G2354">
        <v>52.48</v>
      </c>
      <c r="H2354" t="s">
        <v>13</v>
      </c>
      <c r="I2354" s="1">
        <v>41506</v>
      </c>
      <c r="J2354" t="s">
        <v>14</v>
      </c>
      <c r="K2354">
        <v>39</v>
      </c>
      <c r="L2354">
        <v>9</v>
      </c>
      <c r="M2354">
        <f>Table1[[#This Row],[DueDate]]-Table1[[#This Row],[SettledDate]]</f>
        <v>-9</v>
      </c>
    </row>
    <row r="2355" spans="1:13" x14ac:dyDescent="0.3">
      <c r="A2355">
        <v>770</v>
      </c>
      <c r="B2355" t="s">
        <v>71</v>
      </c>
      <c r="C2355" s="1">
        <v>41126</v>
      </c>
      <c r="D2355">
        <v>9532348315</v>
      </c>
      <c r="E2355" s="1">
        <v>40952</v>
      </c>
      <c r="F2355" s="1">
        <v>40982</v>
      </c>
      <c r="G2355">
        <v>40.159999999999997</v>
      </c>
      <c r="H2355" t="s">
        <v>13</v>
      </c>
      <c r="I2355" s="1">
        <v>40972</v>
      </c>
      <c r="J2355" t="s">
        <v>14</v>
      </c>
      <c r="K2355">
        <v>20</v>
      </c>
      <c r="L2355">
        <v>0</v>
      </c>
      <c r="M2355">
        <f>Table1[[#This Row],[DueDate]]-Table1[[#This Row],[SettledDate]]</f>
        <v>10</v>
      </c>
    </row>
    <row r="2356" spans="1:13" x14ac:dyDescent="0.3">
      <c r="A2356">
        <v>406</v>
      </c>
      <c r="B2356" t="s">
        <v>114</v>
      </c>
      <c r="C2356" s="1">
        <v>41253</v>
      </c>
      <c r="D2356">
        <v>9534543247</v>
      </c>
      <c r="E2356" s="1">
        <v>41439</v>
      </c>
      <c r="F2356" s="1">
        <v>41469</v>
      </c>
      <c r="G2356">
        <v>55.47</v>
      </c>
      <c r="H2356" t="s">
        <v>16</v>
      </c>
      <c r="I2356" s="1">
        <v>41449</v>
      </c>
      <c r="J2356" t="s">
        <v>17</v>
      </c>
      <c r="K2356">
        <v>10</v>
      </c>
      <c r="L2356">
        <v>0</v>
      </c>
      <c r="M2356">
        <f>Table1[[#This Row],[DueDate]]-Table1[[#This Row],[SettledDate]]</f>
        <v>20</v>
      </c>
    </row>
    <row r="2357" spans="1:13" x14ac:dyDescent="0.3">
      <c r="A2357">
        <v>391</v>
      </c>
      <c r="B2357" t="s">
        <v>104</v>
      </c>
      <c r="C2357" s="1">
        <v>41556</v>
      </c>
      <c r="D2357">
        <v>9537610455</v>
      </c>
      <c r="E2357" s="1">
        <v>41197</v>
      </c>
      <c r="F2357" s="1">
        <v>41227</v>
      </c>
      <c r="G2357">
        <v>55.85</v>
      </c>
      <c r="H2357" t="s">
        <v>13</v>
      </c>
      <c r="I2357" s="1">
        <v>41231</v>
      </c>
      <c r="J2357" t="s">
        <v>14</v>
      </c>
      <c r="K2357">
        <v>34</v>
      </c>
      <c r="L2357">
        <v>4</v>
      </c>
      <c r="M2357">
        <f>Table1[[#This Row],[DueDate]]-Table1[[#This Row],[SettledDate]]</f>
        <v>-4</v>
      </c>
    </row>
    <row r="2358" spans="1:13" x14ac:dyDescent="0.3">
      <c r="A2358">
        <v>391</v>
      </c>
      <c r="B2358" t="s">
        <v>38</v>
      </c>
      <c r="C2358" s="1">
        <v>40971</v>
      </c>
      <c r="D2358">
        <v>9538369066</v>
      </c>
      <c r="E2358" s="1">
        <v>41176</v>
      </c>
      <c r="F2358" s="1">
        <v>41206</v>
      </c>
      <c r="G2358">
        <v>85.49</v>
      </c>
      <c r="H2358" t="s">
        <v>13</v>
      </c>
      <c r="I2358" s="1">
        <v>41202</v>
      </c>
      <c r="J2358" t="s">
        <v>17</v>
      </c>
      <c r="K2358">
        <v>26</v>
      </c>
      <c r="L2358">
        <v>0</v>
      </c>
      <c r="M2358">
        <f>Table1[[#This Row],[DueDate]]-Table1[[#This Row],[SettledDate]]</f>
        <v>4</v>
      </c>
    </row>
    <row r="2359" spans="1:13" x14ac:dyDescent="0.3">
      <c r="A2359">
        <v>406</v>
      </c>
      <c r="B2359" t="s">
        <v>55</v>
      </c>
      <c r="C2359" s="1">
        <v>41352</v>
      </c>
      <c r="D2359">
        <v>9540987941</v>
      </c>
      <c r="E2359" s="1">
        <v>41536</v>
      </c>
      <c r="F2359" s="1">
        <v>41566</v>
      </c>
      <c r="G2359">
        <v>33.9</v>
      </c>
      <c r="H2359" t="s">
        <v>16</v>
      </c>
      <c r="I2359" s="1">
        <v>41586</v>
      </c>
      <c r="J2359" t="s">
        <v>17</v>
      </c>
      <c r="K2359">
        <v>50</v>
      </c>
      <c r="L2359">
        <v>20</v>
      </c>
      <c r="M2359">
        <f>Table1[[#This Row],[DueDate]]-Table1[[#This Row],[SettledDate]]</f>
        <v>-20</v>
      </c>
    </row>
    <row r="2360" spans="1:13" x14ac:dyDescent="0.3">
      <c r="A2360">
        <v>818</v>
      </c>
      <c r="B2360" t="s">
        <v>97</v>
      </c>
      <c r="C2360" s="1">
        <v>41349</v>
      </c>
      <c r="D2360">
        <v>9543491185</v>
      </c>
      <c r="E2360" s="1">
        <v>41313</v>
      </c>
      <c r="F2360" s="1">
        <v>41343</v>
      </c>
      <c r="G2360">
        <v>85.76</v>
      </c>
      <c r="H2360" t="s">
        <v>13</v>
      </c>
      <c r="I2360" s="1">
        <v>41352</v>
      </c>
      <c r="J2360" t="s">
        <v>14</v>
      </c>
      <c r="K2360">
        <v>39</v>
      </c>
      <c r="L2360">
        <v>9</v>
      </c>
      <c r="M2360">
        <f>Table1[[#This Row],[DueDate]]-Table1[[#This Row],[SettledDate]]</f>
        <v>-9</v>
      </c>
    </row>
    <row r="2361" spans="1:13" x14ac:dyDescent="0.3">
      <c r="A2361">
        <v>818</v>
      </c>
      <c r="B2361" t="s">
        <v>92</v>
      </c>
      <c r="C2361" s="1">
        <v>41470</v>
      </c>
      <c r="D2361">
        <v>9544605433</v>
      </c>
      <c r="E2361" s="1">
        <v>41224</v>
      </c>
      <c r="F2361" s="1">
        <v>41254</v>
      </c>
      <c r="G2361">
        <v>57.87</v>
      </c>
      <c r="H2361" t="s">
        <v>13</v>
      </c>
      <c r="I2361" s="1">
        <v>41247</v>
      </c>
      <c r="J2361" t="s">
        <v>14</v>
      </c>
      <c r="K2361">
        <v>23</v>
      </c>
      <c r="L2361">
        <v>0</v>
      </c>
      <c r="M2361">
        <f>Table1[[#This Row],[DueDate]]-Table1[[#This Row],[SettledDate]]</f>
        <v>7</v>
      </c>
    </row>
    <row r="2362" spans="1:13" x14ac:dyDescent="0.3">
      <c r="A2362">
        <v>406</v>
      </c>
      <c r="B2362" t="s">
        <v>73</v>
      </c>
      <c r="C2362" s="1">
        <v>41167</v>
      </c>
      <c r="D2362">
        <v>9544630517</v>
      </c>
      <c r="E2362" s="1">
        <v>41539</v>
      </c>
      <c r="F2362" s="1">
        <v>41569</v>
      </c>
      <c r="G2362">
        <v>86.38</v>
      </c>
      <c r="H2362" t="s">
        <v>16</v>
      </c>
      <c r="I2362" s="1">
        <v>41589</v>
      </c>
      <c r="J2362" t="s">
        <v>17</v>
      </c>
      <c r="K2362">
        <v>50</v>
      </c>
      <c r="L2362">
        <v>20</v>
      </c>
      <c r="M2362">
        <f>Table1[[#This Row],[DueDate]]-Table1[[#This Row],[SettledDate]]</f>
        <v>-20</v>
      </c>
    </row>
    <row r="2363" spans="1:13" x14ac:dyDescent="0.3">
      <c r="A2363">
        <v>770</v>
      </c>
      <c r="B2363" t="s">
        <v>65</v>
      </c>
      <c r="C2363" s="1">
        <v>41181</v>
      </c>
      <c r="D2363">
        <v>9545237302</v>
      </c>
      <c r="E2363" s="1">
        <v>41408</v>
      </c>
      <c r="F2363" s="1">
        <v>41438</v>
      </c>
      <c r="G2363">
        <v>59.83</v>
      </c>
      <c r="H2363" t="s">
        <v>13</v>
      </c>
      <c r="I2363" s="1">
        <v>41428</v>
      </c>
      <c r="J2363" t="s">
        <v>17</v>
      </c>
      <c r="K2363">
        <v>20</v>
      </c>
      <c r="L2363">
        <v>0</v>
      </c>
      <c r="M2363">
        <f>Table1[[#This Row],[DueDate]]-Table1[[#This Row],[SettledDate]]</f>
        <v>10</v>
      </c>
    </row>
    <row r="2364" spans="1:13" x14ac:dyDescent="0.3">
      <c r="A2364">
        <v>770</v>
      </c>
      <c r="B2364" t="s">
        <v>83</v>
      </c>
      <c r="C2364" s="1">
        <v>41373</v>
      </c>
      <c r="D2364">
        <v>9546060439</v>
      </c>
      <c r="E2364" s="1">
        <v>41521</v>
      </c>
      <c r="F2364" s="1">
        <v>41551</v>
      </c>
      <c r="G2364">
        <v>10.029999999999999</v>
      </c>
      <c r="H2364" t="s">
        <v>13</v>
      </c>
      <c r="I2364" s="1">
        <v>41551</v>
      </c>
      <c r="J2364" t="s">
        <v>17</v>
      </c>
      <c r="K2364">
        <v>30</v>
      </c>
      <c r="L2364">
        <v>0</v>
      </c>
      <c r="M2364">
        <f>Table1[[#This Row],[DueDate]]-Table1[[#This Row],[SettledDate]]</f>
        <v>0</v>
      </c>
    </row>
    <row r="2365" spans="1:13" x14ac:dyDescent="0.3">
      <c r="A2365">
        <v>770</v>
      </c>
      <c r="B2365" t="s">
        <v>23</v>
      </c>
      <c r="C2365" s="1">
        <v>41452</v>
      </c>
      <c r="D2365">
        <v>9551992852</v>
      </c>
      <c r="E2365" s="1">
        <v>41052</v>
      </c>
      <c r="F2365" s="1">
        <v>41082</v>
      </c>
      <c r="G2365">
        <v>74.28</v>
      </c>
      <c r="H2365" t="s">
        <v>16</v>
      </c>
      <c r="I2365" s="1">
        <v>41108</v>
      </c>
      <c r="J2365" t="s">
        <v>14</v>
      </c>
      <c r="K2365">
        <v>56</v>
      </c>
      <c r="L2365">
        <v>26</v>
      </c>
      <c r="M2365">
        <f>Table1[[#This Row],[DueDate]]-Table1[[#This Row],[SettledDate]]</f>
        <v>-26</v>
      </c>
    </row>
    <row r="2366" spans="1:13" x14ac:dyDescent="0.3">
      <c r="A2366">
        <v>897</v>
      </c>
      <c r="B2366" t="s">
        <v>112</v>
      </c>
      <c r="C2366" s="1">
        <v>41496</v>
      </c>
      <c r="D2366">
        <v>9555357249</v>
      </c>
      <c r="E2366" s="1">
        <v>41190</v>
      </c>
      <c r="F2366" s="1">
        <v>41220</v>
      </c>
      <c r="G2366">
        <v>35.799999999999997</v>
      </c>
      <c r="H2366" t="s">
        <v>13</v>
      </c>
      <c r="I2366" s="1">
        <v>41211</v>
      </c>
      <c r="J2366" t="s">
        <v>14</v>
      </c>
      <c r="K2366">
        <v>21</v>
      </c>
      <c r="L2366">
        <v>0</v>
      </c>
      <c r="M2366">
        <f>Table1[[#This Row],[DueDate]]-Table1[[#This Row],[SettledDate]]</f>
        <v>9</v>
      </c>
    </row>
    <row r="2367" spans="1:13" x14ac:dyDescent="0.3">
      <c r="A2367">
        <v>770</v>
      </c>
      <c r="B2367" t="s">
        <v>98</v>
      </c>
      <c r="C2367" s="1">
        <v>41077</v>
      </c>
      <c r="D2367">
        <v>9565133328</v>
      </c>
      <c r="E2367" s="1">
        <v>41352</v>
      </c>
      <c r="F2367" s="1">
        <v>41382</v>
      </c>
      <c r="G2367">
        <v>81.099999999999994</v>
      </c>
      <c r="H2367" t="s">
        <v>13</v>
      </c>
      <c r="I2367" s="1">
        <v>41375</v>
      </c>
      <c r="J2367" t="s">
        <v>17</v>
      </c>
      <c r="K2367">
        <v>23</v>
      </c>
      <c r="L2367">
        <v>0</v>
      </c>
      <c r="M2367">
        <f>Table1[[#This Row],[DueDate]]-Table1[[#This Row],[SettledDate]]</f>
        <v>7</v>
      </c>
    </row>
    <row r="2368" spans="1:13" x14ac:dyDescent="0.3">
      <c r="A2368">
        <v>818</v>
      </c>
      <c r="B2368" t="s">
        <v>75</v>
      </c>
      <c r="C2368" s="1">
        <v>41392</v>
      </c>
      <c r="D2368">
        <v>9566049241</v>
      </c>
      <c r="E2368" s="1">
        <v>41146</v>
      </c>
      <c r="F2368" s="1">
        <v>41176</v>
      </c>
      <c r="G2368">
        <v>36.090000000000003</v>
      </c>
      <c r="H2368" t="s">
        <v>13</v>
      </c>
      <c r="I2368" s="1">
        <v>41152</v>
      </c>
      <c r="J2368" t="s">
        <v>14</v>
      </c>
      <c r="K2368">
        <v>6</v>
      </c>
      <c r="L2368">
        <v>0</v>
      </c>
      <c r="M2368">
        <f>Table1[[#This Row],[DueDate]]-Table1[[#This Row],[SettledDate]]</f>
        <v>24</v>
      </c>
    </row>
    <row r="2369" spans="1:13" x14ac:dyDescent="0.3">
      <c r="A2369">
        <v>897</v>
      </c>
      <c r="B2369" t="s">
        <v>108</v>
      </c>
      <c r="C2369" s="1">
        <v>41285</v>
      </c>
      <c r="D2369">
        <v>9566496102</v>
      </c>
      <c r="E2369" s="1">
        <v>41429</v>
      </c>
      <c r="F2369" s="1">
        <v>41459</v>
      </c>
      <c r="G2369">
        <v>44.54</v>
      </c>
      <c r="H2369" t="s">
        <v>13</v>
      </c>
      <c r="I2369" s="1">
        <v>41452</v>
      </c>
      <c r="J2369" t="s">
        <v>17</v>
      </c>
      <c r="K2369">
        <v>23</v>
      </c>
      <c r="L2369">
        <v>0</v>
      </c>
      <c r="M2369">
        <f>Table1[[#This Row],[DueDate]]-Table1[[#This Row],[SettledDate]]</f>
        <v>7</v>
      </c>
    </row>
    <row r="2370" spans="1:13" x14ac:dyDescent="0.3">
      <c r="A2370">
        <v>897</v>
      </c>
      <c r="B2370" t="s">
        <v>78</v>
      </c>
      <c r="C2370" s="1">
        <v>41428</v>
      </c>
      <c r="D2370">
        <v>9566884305</v>
      </c>
      <c r="E2370" s="1">
        <v>41477</v>
      </c>
      <c r="F2370" s="1">
        <v>41507</v>
      </c>
      <c r="G2370">
        <v>51.21</v>
      </c>
      <c r="H2370" t="s">
        <v>13</v>
      </c>
      <c r="I2370" s="1">
        <v>41496</v>
      </c>
      <c r="J2370" t="s">
        <v>17</v>
      </c>
      <c r="K2370">
        <v>19</v>
      </c>
      <c r="L2370">
        <v>0</v>
      </c>
      <c r="M2370">
        <f>Table1[[#This Row],[DueDate]]-Table1[[#This Row],[SettledDate]]</f>
        <v>11</v>
      </c>
    </row>
    <row r="2371" spans="1:13" x14ac:dyDescent="0.3">
      <c r="A2371">
        <v>406</v>
      </c>
      <c r="B2371" t="s">
        <v>61</v>
      </c>
      <c r="C2371" s="1">
        <v>41368</v>
      </c>
      <c r="D2371">
        <v>9574377731</v>
      </c>
      <c r="E2371" s="1">
        <v>41177</v>
      </c>
      <c r="F2371" s="1">
        <v>41207</v>
      </c>
      <c r="G2371">
        <v>93.51</v>
      </c>
      <c r="H2371" t="s">
        <v>13</v>
      </c>
      <c r="I2371" s="1">
        <v>41206</v>
      </c>
      <c r="J2371" t="s">
        <v>14</v>
      </c>
      <c r="K2371">
        <v>29</v>
      </c>
      <c r="L2371">
        <v>0</v>
      </c>
      <c r="M2371">
        <f>Table1[[#This Row],[DueDate]]-Table1[[#This Row],[SettledDate]]</f>
        <v>1</v>
      </c>
    </row>
    <row r="2372" spans="1:13" x14ac:dyDescent="0.3">
      <c r="A2372">
        <v>406</v>
      </c>
      <c r="B2372" t="s">
        <v>105</v>
      </c>
      <c r="C2372" s="1">
        <v>41605</v>
      </c>
      <c r="D2372">
        <v>9582586663</v>
      </c>
      <c r="E2372" s="1">
        <v>41386</v>
      </c>
      <c r="F2372" s="1">
        <v>41416</v>
      </c>
      <c r="G2372">
        <v>33.11</v>
      </c>
      <c r="H2372" t="s">
        <v>16</v>
      </c>
      <c r="I2372" s="1">
        <v>41437</v>
      </c>
      <c r="J2372" t="s">
        <v>14</v>
      </c>
      <c r="K2372">
        <v>51</v>
      </c>
      <c r="L2372">
        <v>21</v>
      </c>
      <c r="M2372">
        <f>Table1[[#This Row],[DueDate]]-Table1[[#This Row],[SettledDate]]</f>
        <v>-21</v>
      </c>
    </row>
    <row r="2373" spans="1:13" x14ac:dyDescent="0.3">
      <c r="A2373">
        <v>406</v>
      </c>
      <c r="B2373" t="s">
        <v>27</v>
      </c>
      <c r="C2373" s="1">
        <v>41163</v>
      </c>
      <c r="D2373">
        <v>9583697144</v>
      </c>
      <c r="E2373" s="1">
        <v>40962</v>
      </c>
      <c r="F2373" s="1">
        <v>40992</v>
      </c>
      <c r="G2373">
        <v>67.59</v>
      </c>
      <c r="H2373" t="s">
        <v>13</v>
      </c>
      <c r="I2373" s="1">
        <v>40968</v>
      </c>
      <c r="J2373" t="s">
        <v>14</v>
      </c>
      <c r="K2373">
        <v>6</v>
      </c>
      <c r="L2373">
        <v>0</v>
      </c>
      <c r="M2373">
        <f>Table1[[#This Row],[DueDate]]-Table1[[#This Row],[SettledDate]]</f>
        <v>24</v>
      </c>
    </row>
    <row r="2374" spans="1:13" x14ac:dyDescent="0.3">
      <c r="A2374">
        <v>897</v>
      </c>
      <c r="B2374" t="s">
        <v>59</v>
      </c>
      <c r="C2374" s="1">
        <v>41208</v>
      </c>
      <c r="D2374">
        <v>9584726059</v>
      </c>
      <c r="E2374" s="1">
        <v>41083</v>
      </c>
      <c r="F2374" s="1">
        <v>41113</v>
      </c>
      <c r="G2374">
        <v>40.130000000000003</v>
      </c>
      <c r="H2374" t="s">
        <v>13</v>
      </c>
      <c r="I2374" s="1">
        <v>41104</v>
      </c>
      <c r="J2374" t="s">
        <v>14</v>
      </c>
      <c r="K2374">
        <v>21</v>
      </c>
      <c r="L2374">
        <v>0</v>
      </c>
      <c r="M2374">
        <f>Table1[[#This Row],[DueDate]]-Table1[[#This Row],[SettledDate]]</f>
        <v>9</v>
      </c>
    </row>
    <row r="2375" spans="1:13" x14ac:dyDescent="0.3">
      <c r="A2375">
        <v>818</v>
      </c>
      <c r="B2375" t="s">
        <v>36</v>
      </c>
      <c r="C2375" s="1">
        <v>41518</v>
      </c>
      <c r="D2375">
        <v>9588957496</v>
      </c>
      <c r="E2375" s="1">
        <v>41525</v>
      </c>
      <c r="F2375" s="1">
        <v>41555</v>
      </c>
      <c r="G2375">
        <v>69.86</v>
      </c>
      <c r="H2375" t="s">
        <v>13</v>
      </c>
      <c r="I2375" s="1">
        <v>41529</v>
      </c>
      <c r="J2375" t="s">
        <v>17</v>
      </c>
      <c r="K2375">
        <v>4</v>
      </c>
      <c r="L2375">
        <v>0</v>
      </c>
      <c r="M2375">
        <f>Table1[[#This Row],[DueDate]]-Table1[[#This Row],[SettledDate]]</f>
        <v>26</v>
      </c>
    </row>
    <row r="2376" spans="1:13" x14ac:dyDescent="0.3">
      <c r="A2376">
        <v>391</v>
      </c>
      <c r="B2376" t="s">
        <v>31</v>
      </c>
      <c r="C2376" s="1">
        <v>41352</v>
      </c>
      <c r="D2376">
        <v>9590153054</v>
      </c>
      <c r="E2376" s="1">
        <v>41538</v>
      </c>
      <c r="F2376" s="1">
        <v>41568</v>
      </c>
      <c r="G2376">
        <v>78.8</v>
      </c>
      <c r="H2376" t="s">
        <v>13</v>
      </c>
      <c r="I2376" s="1">
        <v>41543</v>
      </c>
      <c r="J2376" t="s">
        <v>17</v>
      </c>
      <c r="K2376">
        <v>5</v>
      </c>
      <c r="L2376">
        <v>0</v>
      </c>
      <c r="M2376">
        <f>Table1[[#This Row],[DueDate]]-Table1[[#This Row],[SettledDate]]</f>
        <v>25</v>
      </c>
    </row>
    <row r="2377" spans="1:13" x14ac:dyDescent="0.3">
      <c r="A2377">
        <v>818</v>
      </c>
      <c r="B2377" t="s">
        <v>39</v>
      </c>
      <c r="C2377" s="1">
        <v>40960</v>
      </c>
      <c r="D2377">
        <v>9598751206</v>
      </c>
      <c r="E2377" s="1">
        <v>41402</v>
      </c>
      <c r="F2377" s="1">
        <v>41432</v>
      </c>
      <c r="G2377">
        <v>41.83</v>
      </c>
      <c r="H2377" t="s">
        <v>13</v>
      </c>
      <c r="I2377" s="1">
        <v>41430</v>
      </c>
      <c r="J2377" t="s">
        <v>17</v>
      </c>
      <c r="K2377">
        <v>28</v>
      </c>
      <c r="L2377">
        <v>0</v>
      </c>
      <c r="M2377">
        <f>Table1[[#This Row],[DueDate]]-Table1[[#This Row],[SettledDate]]</f>
        <v>2</v>
      </c>
    </row>
    <row r="2378" spans="1:13" x14ac:dyDescent="0.3">
      <c r="A2378">
        <v>818</v>
      </c>
      <c r="B2378" t="s">
        <v>51</v>
      </c>
      <c r="C2378" s="1">
        <v>41223</v>
      </c>
      <c r="D2378">
        <v>9611156539</v>
      </c>
      <c r="E2378" s="1">
        <v>40914</v>
      </c>
      <c r="F2378" s="1">
        <v>40944</v>
      </c>
      <c r="G2378">
        <v>70.34</v>
      </c>
      <c r="H2378" t="s">
        <v>13</v>
      </c>
      <c r="I2378" s="1">
        <v>40945</v>
      </c>
      <c r="J2378" t="s">
        <v>14</v>
      </c>
      <c r="K2378">
        <v>31</v>
      </c>
      <c r="L2378">
        <v>1</v>
      </c>
      <c r="M2378">
        <f>Table1[[#This Row],[DueDate]]-Table1[[#This Row],[SettledDate]]</f>
        <v>-1</v>
      </c>
    </row>
    <row r="2379" spans="1:13" x14ac:dyDescent="0.3">
      <c r="A2379">
        <v>818</v>
      </c>
      <c r="B2379" t="s">
        <v>96</v>
      </c>
      <c r="C2379" s="1">
        <v>41515</v>
      </c>
      <c r="D2379">
        <v>9614769756</v>
      </c>
      <c r="E2379" s="1">
        <v>41500</v>
      </c>
      <c r="F2379" s="1">
        <v>41530</v>
      </c>
      <c r="G2379">
        <v>60.73</v>
      </c>
      <c r="H2379" t="s">
        <v>16</v>
      </c>
      <c r="I2379" s="1">
        <v>41537</v>
      </c>
      <c r="J2379" t="s">
        <v>14</v>
      </c>
      <c r="K2379">
        <v>37</v>
      </c>
      <c r="L2379">
        <v>7</v>
      </c>
      <c r="M2379">
        <f>Table1[[#This Row],[DueDate]]-Table1[[#This Row],[SettledDate]]</f>
        <v>-7</v>
      </c>
    </row>
    <row r="2380" spans="1:13" x14ac:dyDescent="0.3">
      <c r="A2380">
        <v>391</v>
      </c>
      <c r="B2380" t="s">
        <v>72</v>
      </c>
      <c r="C2380" s="1">
        <v>41080</v>
      </c>
      <c r="D2380">
        <v>9618979999</v>
      </c>
      <c r="E2380" s="1">
        <v>41547</v>
      </c>
      <c r="F2380" s="1">
        <v>41577</v>
      </c>
      <c r="G2380">
        <v>54.25</v>
      </c>
      <c r="H2380" t="s">
        <v>13</v>
      </c>
      <c r="I2380" s="1">
        <v>41568</v>
      </c>
      <c r="J2380" t="s">
        <v>17</v>
      </c>
      <c r="K2380">
        <v>21</v>
      </c>
      <c r="L2380">
        <v>0</v>
      </c>
      <c r="M2380">
        <f>Table1[[#This Row],[DueDate]]-Table1[[#This Row],[SettledDate]]</f>
        <v>9</v>
      </c>
    </row>
    <row r="2381" spans="1:13" x14ac:dyDescent="0.3">
      <c r="A2381">
        <v>391</v>
      </c>
      <c r="B2381" t="s">
        <v>44</v>
      </c>
      <c r="C2381" s="1">
        <v>41180</v>
      </c>
      <c r="D2381">
        <v>9632048192</v>
      </c>
      <c r="E2381" s="1">
        <v>41099</v>
      </c>
      <c r="F2381" s="1">
        <v>41129</v>
      </c>
      <c r="G2381">
        <v>128.28</v>
      </c>
      <c r="H2381" t="s">
        <v>16</v>
      </c>
      <c r="I2381" s="1">
        <v>41144</v>
      </c>
      <c r="J2381" t="s">
        <v>14</v>
      </c>
      <c r="K2381">
        <v>45</v>
      </c>
      <c r="L2381">
        <v>15</v>
      </c>
      <c r="M2381">
        <f>Table1[[#This Row],[DueDate]]-Table1[[#This Row],[SettledDate]]</f>
        <v>-15</v>
      </c>
    </row>
    <row r="2382" spans="1:13" x14ac:dyDescent="0.3">
      <c r="A2382">
        <v>406</v>
      </c>
      <c r="B2382" t="s">
        <v>34</v>
      </c>
      <c r="C2382" s="1">
        <v>41029</v>
      </c>
      <c r="D2382">
        <v>9633035865</v>
      </c>
      <c r="E2382" s="1">
        <v>41214</v>
      </c>
      <c r="F2382" s="1">
        <v>41244</v>
      </c>
      <c r="G2382">
        <v>78.81</v>
      </c>
      <c r="H2382" t="s">
        <v>13</v>
      </c>
      <c r="I2382" s="1">
        <v>41238</v>
      </c>
      <c r="J2382" t="s">
        <v>17</v>
      </c>
      <c r="K2382">
        <v>24</v>
      </c>
      <c r="L2382">
        <v>0</v>
      </c>
      <c r="M2382">
        <f>Table1[[#This Row],[DueDate]]-Table1[[#This Row],[SettledDate]]</f>
        <v>6</v>
      </c>
    </row>
    <row r="2383" spans="1:13" x14ac:dyDescent="0.3">
      <c r="A2383">
        <v>391</v>
      </c>
      <c r="B2383" t="s">
        <v>89</v>
      </c>
      <c r="C2383" s="1">
        <v>41282</v>
      </c>
      <c r="D2383">
        <v>9641285578</v>
      </c>
      <c r="E2383" s="1">
        <v>41052</v>
      </c>
      <c r="F2383" s="1">
        <v>41082</v>
      </c>
      <c r="G2383">
        <v>91.98</v>
      </c>
      <c r="H2383" t="s">
        <v>13</v>
      </c>
      <c r="I2383" s="1">
        <v>41065</v>
      </c>
      <c r="J2383" t="s">
        <v>14</v>
      </c>
      <c r="K2383">
        <v>13</v>
      </c>
      <c r="L2383">
        <v>0</v>
      </c>
      <c r="M2383">
        <f>Table1[[#This Row],[DueDate]]-Table1[[#This Row],[SettledDate]]</f>
        <v>17</v>
      </c>
    </row>
    <row r="2384" spans="1:13" x14ac:dyDescent="0.3">
      <c r="A2384">
        <v>897</v>
      </c>
      <c r="B2384" t="s">
        <v>22</v>
      </c>
      <c r="C2384" s="1">
        <v>41248</v>
      </c>
      <c r="D2384">
        <v>9647514843</v>
      </c>
      <c r="E2384" s="1">
        <v>41054</v>
      </c>
      <c r="F2384" s="1">
        <v>41084</v>
      </c>
      <c r="G2384">
        <v>71.040000000000006</v>
      </c>
      <c r="H2384" t="s">
        <v>13</v>
      </c>
      <c r="I2384" s="1">
        <v>41105</v>
      </c>
      <c r="J2384" t="s">
        <v>14</v>
      </c>
      <c r="K2384">
        <v>51</v>
      </c>
      <c r="L2384">
        <v>21</v>
      </c>
      <c r="M2384">
        <f>Table1[[#This Row],[DueDate]]-Table1[[#This Row],[SettledDate]]</f>
        <v>-21</v>
      </c>
    </row>
    <row r="2385" spans="1:13" x14ac:dyDescent="0.3">
      <c r="A2385">
        <v>406</v>
      </c>
      <c r="B2385" t="s">
        <v>50</v>
      </c>
      <c r="C2385" s="1">
        <v>41131</v>
      </c>
      <c r="D2385">
        <v>9647532335</v>
      </c>
      <c r="E2385" s="1">
        <v>41251</v>
      </c>
      <c r="F2385" s="1">
        <v>41281</v>
      </c>
      <c r="G2385">
        <v>105.9</v>
      </c>
      <c r="H2385" t="s">
        <v>13</v>
      </c>
      <c r="I2385" s="1">
        <v>41281</v>
      </c>
      <c r="J2385" t="s">
        <v>17</v>
      </c>
      <c r="K2385">
        <v>30</v>
      </c>
      <c r="L2385">
        <v>0</v>
      </c>
      <c r="M2385">
        <f>Table1[[#This Row],[DueDate]]-Table1[[#This Row],[SettledDate]]</f>
        <v>0</v>
      </c>
    </row>
    <row r="2386" spans="1:13" x14ac:dyDescent="0.3">
      <c r="A2386">
        <v>818</v>
      </c>
      <c r="B2386" t="s">
        <v>33</v>
      </c>
      <c r="C2386" s="1">
        <v>41060</v>
      </c>
      <c r="D2386">
        <v>9652079777</v>
      </c>
      <c r="E2386" s="1">
        <v>41016</v>
      </c>
      <c r="F2386" s="1">
        <v>41046</v>
      </c>
      <c r="G2386">
        <v>54.93</v>
      </c>
      <c r="H2386" t="s">
        <v>16</v>
      </c>
      <c r="I2386" s="1">
        <v>41074</v>
      </c>
      <c r="J2386" t="s">
        <v>14</v>
      </c>
      <c r="K2386">
        <v>58</v>
      </c>
      <c r="L2386">
        <v>28</v>
      </c>
      <c r="M2386">
        <f>Table1[[#This Row],[DueDate]]-Table1[[#This Row],[SettledDate]]</f>
        <v>-28</v>
      </c>
    </row>
    <row r="2387" spans="1:13" x14ac:dyDescent="0.3">
      <c r="A2387">
        <v>391</v>
      </c>
      <c r="B2387" t="s">
        <v>109</v>
      </c>
      <c r="C2387" s="1">
        <v>41405</v>
      </c>
      <c r="D2387">
        <v>9654364049</v>
      </c>
      <c r="E2387" s="1">
        <v>41153</v>
      </c>
      <c r="F2387" s="1">
        <v>41183</v>
      </c>
      <c r="G2387">
        <v>55.58</v>
      </c>
      <c r="H2387" t="s">
        <v>13</v>
      </c>
      <c r="I2387" s="1">
        <v>41178</v>
      </c>
      <c r="J2387" t="s">
        <v>14</v>
      </c>
      <c r="K2387">
        <v>25</v>
      </c>
      <c r="L2387">
        <v>0</v>
      </c>
      <c r="M2387">
        <f>Table1[[#This Row],[DueDate]]-Table1[[#This Row],[SettledDate]]</f>
        <v>5</v>
      </c>
    </row>
    <row r="2388" spans="1:13" x14ac:dyDescent="0.3">
      <c r="A2388">
        <v>818</v>
      </c>
      <c r="B2388" t="s">
        <v>41</v>
      </c>
      <c r="C2388" s="1">
        <v>41296</v>
      </c>
      <c r="D2388">
        <v>9661947571</v>
      </c>
      <c r="E2388" s="1">
        <v>41568</v>
      </c>
      <c r="F2388" s="1">
        <v>41598</v>
      </c>
      <c r="G2388">
        <v>44.09</v>
      </c>
      <c r="H2388" t="s">
        <v>13</v>
      </c>
      <c r="I2388" s="1">
        <v>41599</v>
      </c>
      <c r="J2388" t="s">
        <v>17</v>
      </c>
      <c r="K2388">
        <v>31</v>
      </c>
      <c r="L2388">
        <v>1</v>
      </c>
      <c r="M2388">
        <f>Table1[[#This Row],[DueDate]]-Table1[[#This Row],[SettledDate]]</f>
        <v>-1</v>
      </c>
    </row>
    <row r="2389" spans="1:13" x14ac:dyDescent="0.3">
      <c r="A2389">
        <v>818</v>
      </c>
      <c r="B2389" t="s">
        <v>20</v>
      </c>
      <c r="C2389" s="1">
        <v>41239</v>
      </c>
      <c r="D2389">
        <v>9671446662</v>
      </c>
      <c r="E2389" s="1">
        <v>41461</v>
      </c>
      <c r="F2389" s="1">
        <v>41491</v>
      </c>
      <c r="G2389">
        <v>72.45</v>
      </c>
      <c r="H2389" t="s">
        <v>16</v>
      </c>
      <c r="I2389" s="1">
        <v>41489</v>
      </c>
      <c r="J2389" t="s">
        <v>17</v>
      </c>
      <c r="K2389">
        <v>28</v>
      </c>
      <c r="L2389">
        <v>0</v>
      </c>
      <c r="M2389">
        <f>Table1[[#This Row],[DueDate]]-Table1[[#This Row],[SettledDate]]</f>
        <v>2</v>
      </c>
    </row>
    <row r="2390" spans="1:13" x14ac:dyDescent="0.3">
      <c r="A2390">
        <v>391</v>
      </c>
      <c r="B2390" t="s">
        <v>54</v>
      </c>
      <c r="C2390" s="1">
        <v>41123</v>
      </c>
      <c r="D2390">
        <v>9671863604</v>
      </c>
      <c r="E2390" s="1">
        <v>41329</v>
      </c>
      <c r="F2390" s="1">
        <v>41359</v>
      </c>
      <c r="G2390">
        <v>64.64</v>
      </c>
      <c r="H2390" t="s">
        <v>13</v>
      </c>
      <c r="I2390" s="1">
        <v>41370</v>
      </c>
      <c r="J2390" t="s">
        <v>17</v>
      </c>
      <c r="K2390">
        <v>41</v>
      </c>
      <c r="L2390">
        <v>11</v>
      </c>
      <c r="M2390">
        <f>Table1[[#This Row],[DueDate]]-Table1[[#This Row],[SettledDate]]</f>
        <v>-11</v>
      </c>
    </row>
    <row r="2391" spans="1:13" x14ac:dyDescent="0.3">
      <c r="A2391">
        <v>406</v>
      </c>
      <c r="B2391" t="s">
        <v>34</v>
      </c>
      <c r="C2391" s="1">
        <v>41029</v>
      </c>
      <c r="D2391">
        <v>9676303588</v>
      </c>
      <c r="E2391" s="1">
        <v>40931</v>
      </c>
      <c r="F2391" s="1">
        <v>40961</v>
      </c>
      <c r="G2391">
        <v>78.33</v>
      </c>
      <c r="H2391" t="s">
        <v>13</v>
      </c>
      <c r="I2391" s="1">
        <v>40965</v>
      </c>
      <c r="J2391" t="s">
        <v>14</v>
      </c>
      <c r="K2391">
        <v>34</v>
      </c>
      <c r="L2391">
        <v>4</v>
      </c>
      <c r="M2391">
        <f>Table1[[#This Row],[DueDate]]-Table1[[#This Row],[SettledDate]]</f>
        <v>-4</v>
      </c>
    </row>
    <row r="2392" spans="1:13" x14ac:dyDescent="0.3">
      <c r="A2392">
        <v>818</v>
      </c>
      <c r="B2392" t="s">
        <v>36</v>
      </c>
      <c r="C2392" s="1">
        <v>41518</v>
      </c>
      <c r="D2392">
        <v>9677444633</v>
      </c>
      <c r="E2392" s="1">
        <v>41055</v>
      </c>
      <c r="F2392" s="1">
        <v>41085</v>
      </c>
      <c r="G2392">
        <v>44.96</v>
      </c>
      <c r="H2392" t="s">
        <v>13</v>
      </c>
      <c r="I2392" s="1">
        <v>41074</v>
      </c>
      <c r="J2392" t="s">
        <v>14</v>
      </c>
      <c r="K2392">
        <v>19</v>
      </c>
      <c r="L2392">
        <v>0</v>
      </c>
      <c r="M2392">
        <f>Table1[[#This Row],[DueDate]]-Table1[[#This Row],[SettledDate]]</f>
        <v>11</v>
      </c>
    </row>
    <row r="2393" spans="1:13" x14ac:dyDescent="0.3">
      <c r="A2393">
        <v>391</v>
      </c>
      <c r="B2393" t="s">
        <v>93</v>
      </c>
      <c r="C2393" s="1">
        <v>41445</v>
      </c>
      <c r="D2393">
        <v>9685029181</v>
      </c>
      <c r="E2393" s="1">
        <v>41495</v>
      </c>
      <c r="F2393" s="1">
        <v>41525</v>
      </c>
      <c r="G2393">
        <v>66.55</v>
      </c>
      <c r="H2393" t="s">
        <v>13</v>
      </c>
      <c r="I2393" s="1">
        <v>41528</v>
      </c>
      <c r="J2393" t="s">
        <v>17</v>
      </c>
      <c r="K2393">
        <v>33</v>
      </c>
      <c r="L2393">
        <v>3</v>
      </c>
      <c r="M2393">
        <f>Table1[[#This Row],[DueDate]]-Table1[[#This Row],[SettledDate]]</f>
        <v>-3</v>
      </c>
    </row>
    <row r="2394" spans="1:13" x14ac:dyDescent="0.3">
      <c r="A2394">
        <v>897</v>
      </c>
      <c r="B2394" t="s">
        <v>101</v>
      </c>
      <c r="C2394" s="1">
        <v>41366</v>
      </c>
      <c r="D2394">
        <v>9685874517</v>
      </c>
      <c r="E2394" s="1">
        <v>41446</v>
      </c>
      <c r="F2394" s="1">
        <v>41476</v>
      </c>
      <c r="G2394">
        <v>52.51</v>
      </c>
      <c r="H2394" t="s">
        <v>13</v>
      </c>
      <c r="I2394" s="1">
        <v>41464</v>
      </c>
      <c r="J2394" t="s">
        <v>17</v>
      </c>
      <c r="K2394">
        <v>18</v>
      </c>
      <c r="L2394">
        <v>0</v>
      </c>
      <c r="M2394">
        <f>Table1[[#This Row],[DueDate]]-Table1[[#This Row],[SettledDate]]</f>
        <v>12</v>
      </c>
    </row>
    <row r="2395" spans="1:13" x14ac:dyDescent="0.3">
      <c r="A2395">
        <v>391</v>
      </c>
      <c r="B2395" t="s">
        <v>47</v>
      </c>
      <c r="C2395" s="1">
        <v>41240</v>
      </c>
      <c r="D2395">
        <v>9687805368</v>
      </c>
      <c r="E2395" s="1">
        <v>40963</v>
      </c>
      <c r="F2395" s="1">
        <v>40993</v>
      </c>
      <c r="G2395">
        <v>52.04</v>
      </c>
      <c r="H2395" t="s">
        <v>13</v>
      </c>
      <c r="I2395" s="1">
        <v>40988</v>
      </c>
      <c r="J2395" t="s">
        <v>14</v>
      </c>
      <c r="K2395">
        <v>25</v>
      </c>
      <c r="L2395">
        <v>0</v>
      </c>
      <c r="M2395">
        <f>Table1[[#This Row],[DueDate]]-Table1[[#This Row],[SettledDate]]</f>
        <v>5</v>
      </c>
    </row>
    <row r="2396" spans="1:13" x14ac:dyDescent="0.3">
      <c r="A2396">
        <v>818</v>
      </c>
      <c r="B2396" t="s">
        <v>28</v>
      </c>
      <c r="C2396" s="1">
        <v>41431</v>
      </c>
      <c r="D2396">
        <v>9699349431</v>
      </c>
      <c r="E2396" s="1">
        <v>41053</v>
      </c>
      <c r="F2396" s="1">
        <v>41083</v>
      </c>
      <c r="G2396">
        <v>71.08</v>
      </c>
      <c r="H2396" t="s">
        <v>13</v>
      </c>
      <c r="I2396" s="1">
        <v>41078</v>
      </c>
      <c r="J2396" t="s">
        <v>14</v>
      </c>
      <c r="K2396">
        <v>25</v>
      </c>
      <c r="L2396">
        <v>0</v>
      </c>
      <c r="M2396">
        <f>Table1[[#This Row],[DueDate]]-Table1[[#This Row],[SettledDate]]</f>
        <v>5</v>
      </c>
    </row>
    <row r="2397" spans="1:13" x14ac:dyDescent="0.3">
      <c r="A2397">
        <v>406</v>
      </c>
      <c r="B2397" t="s">
        <v>58</v>
      </c>
      <c r="C2397" s="1">
        <v>40985</v>
      </c>
      <c r="D2397">
        <v>9704617693</v>
      </c>
      <c r="E2397" s="1">
        <v>41209</v>
      </c>
      <c r="F2397" s="1">
        <v>41239</v>
      </c>
      <c r="G2397">
        <v>72.34</v>
      </c>
      <c r="H2397" t="s">
        <v>16</v>
      </c>
      <c r="I2397" s="1">
        <v>41246</v>
      </c>
      <c r="J2397" t="s">
        <v>17</v>
      </c>
      <c r="K2397">
        <v>37</v>
      </c>
      <c r="L2397">
        <v>7</v>
      </c>
      <c r="M2397">
        <f>Table1[[#This Row],[DueDate]]-Table1[[#This Row],[SettledDate]]</f>
        <v>-7</v>
      </c>
    </row>
    <row r="2398" spans="1:13" x14ac:dyDescent="0.3">
      <c r="A2398">
        <v>818</v>
      </c>
      <c r="B2398" t="s">
        <v>97</v>
      </c>
      <c r="C2398" s="1">
        <v>41349</v>
      </c>
      <c r="D2398">
        <v>9711993534</v>
      </c>
      <c r="E2398" s="1">
        <v>41089</v>
      </c>
      <c r="F2398" s="1">
        <v>41119</v>
      </c>
      <c r="G2398">
        <v>42.62</v>
      </c>
      <c r="H2398" t="s">
        <v>13</v>
      </c>
      <c r="I2398" s="1">
        <v>41139</v>
      </c>
      <c r="J2398" t="s">
        <v>14</v>
      </c>
      <c r="K2398">
        <v>50</v>
      </c>
      <c r="L2398">
        <v>20</v>
      </c>
      <c r="M2398">
        <f>Table1[[#This Row],[DueDate]]-Table1[[#This Row],[SettledDate]]</f>
        <v>-20</v>
      </c>
    </row>
    <row r="2399" spans="1:13" x14ac:dyDescent="0.3">
      <c r="A2399">
        <v>897</v>
      </c>
      <c r="B2399" t="s">
        <v>59</v>
      </c>
      <c r="C2399" s="1">
        <v>41208</v>
      </c>
      <c r="D2399">
        <v>9712383291</v>
      </c>
      <c r="E2399" s="1">
        <v>41216</v>
      </c>
      <c r="F2399" s="1">
        <v>41246</v>
      </c>
      <c r="G2399">
        <v>22.26</v>
      </c>
      <c r="H2399" t="s">
        <v>13</v>
      </c>
      <c r="I2399" s="1">
        <v>41228</v>
      </c>
      <c r="J2399" t="s">
        <v>17</v>
      </c>
      <c r="K2399">
        <v>12</v>
      </c>
      <c r="L2399">
        <v>0</v>
      </c>
      <c r="M2399">
        <f>Table1[[#This Row],[DueDate]]-Table1[[#This Row],[SettledDate]]</f>
        <v>18</v>
      </c>
    </row>
    <row r="2400" spans="1:13" x14ac:dyDescent="0.3">
      <c r="A2400">
        <v>770</v>
      </c>
      <c r="B2400" t="s">
        <v>84</v>
      </c>
      <c r="C2400" s="1">
        <v>41367</v>
      </c>
      <c r="D2400">
        <v>9727346662</v>
      </c>
      <c r="E2400" s="1">
        <v>41535</v>
      </c>
      <c r="F2400" s="1">
        <v>41565</v>
      </c>
      <c r="G2400">
        <v>60.96</v>
      </c>
      <c r="H2400" t="s">
        <v>13</v>
      </c>
      <c r="I2400" s="1">
        <v>41540</v>
      </c>
      <c r="J2400" t="s">
        <v>17</v>
      </c>
      <c r="K2400">
        <v>5</v>
      </c>
      <c r="L2400">
        <v>0</v>
      </c>
      <c r="M2400">
        <f>Table1[[#This Row],[DueDate]]-Table1[[#This Row],[SettledDate]]</f>
        <v>25</v>
      </c>
    </row>
    <row r="2401" spans="1:13" x14ac:dyDescent="0.3">
      <c r="A2401">
        <v>406</v>
      </c>
      <c r="B2401" t="s">
        <v>29</v>
      </c>
      <c r="C2401" s="1">
        <v>41460</v>
      </c>
      <c r="D2401">
        <v>9729507797</v>
      </c>
      <c r="E2401" s="1">
        <v>41207</v>
      </c>
      <c r="F2401" s="1">
        <v>41237</v>
      </c>
      <c r="G2401">
        <v>61.31</v>
      </c>
      <c r="H2401" t="s">
        <v>13</v>
      </c>
      <c r="I2401" s="1">
        <v>41238</v>
      </c>
      <c r="J2401" t="s">
        <v>14</v>
      </c>
      <c r="K2401">
        <v>31</v>
      </c>
      <c r="L2401">
        <v>1</v>
      </c>
      <c r="M2401">
        <f>Table1[[#This Row],[DueDate]]-Table1[[#This Row],[SettledDate]]</f>
        <v>-1</v>
      </c>
    </row>
    <row r="2402" spans="1:13" x14ac:dyDescent="0.3">
      <c r="A2402">
        <v>818</v>
      </c>
      <c r="B2402" t="s">
        <v>111</v>
      </c>
      <c r="C2402" s="1">
        <v>41521</v>
      </c>
      <c r="D2402">
        <v>9733725302</v>
      </c>
      <c r="E2402" s="1">
        <v>40995</v>
      </c>
      <c r="F2402" s="1">
        <v>41025</v>
      </c>
      <c r="G2402">
        <v>58.73</v>
      </c>
      <c r="H2402" t="s">
        <v>13</v>
      </c>
      <c r="I2402" s="1">
        <v>41016</v>
      </c>
      <c r="J2402" t="s">
        <v>14</v>
      </c>
      <c r="K2402">
        <v>21</v>
      </c>
      <c r="L2402">
        <v>0</v>
      </c>
      <c r="M2402">
        <f>Table1[[#This Row],[DueDate]]-Table1[[#This Row],[SettledDate]]</f>
        <v>9</v>
      </c>
    </row>
    <row r="2403" spans="1:13" x14ac:dyDescent="0.3">
      <c r="A2403">
        <v>391</v>
      </c>
      <c r="B2403" t="s">
        <v>115</v>
      </c>
      <c r="C2403" s="1">
        <v>41486</v>
      </c>
      <c r="D2403">
        <v>9744145268</v>
      </c>
      <c r="E2403" s="1">
        <v>41050</v>
      </c>
      <c r="F2403" s="1">
        <v>41080</v>
      </c>
      <c r="G2403">
        <v>51.65</v>
      </c>
      <c r="H2403" t="s">
        <v>13</v>
      </c>
      <c r="I2403" s="1">
        <v>41064</v>
      </c>
      <c r="J2403" t="s">
        <v>14</v>
      </c>
      <c r="K2403">
        <v>14</v>
      </c>
      <c r="L2403">
        <v>0</v>
      </c>
      <c r="M2403">
        <f>Table1[[#This Row],[DueDate]]-Table1[[#This Row],[SettledDate]]</f>
        <v>16</v>
      </c>
    </row>
    <row r="2404" spans="1:13" x14ac:dyDescent="0.3">
      <c r="A2404">
        <v>391</v>
      </c>
      <c r="B2404" t="s">
        <v>44</v>
      </c>
      <c r="C2404" s="1">
        <v>41180</v>
      </c>
      <c r="D2404">
        <v>9745775106</v>
      </c>
      <c r="E2404" s="1">
        <v>41230</v>
      </c>
      <c r="F2404" s="1">
        <v>41260</v>
      </c>
      <c r="G2404">
        <v>64.09</v>
      </c>
      <c r="H2404" t="s">
        <v>13</v>
      </c>
      <c r="I2404" s="1">
        <v>41248</v>
      </c>
      <c r="J2404" t="s">
        <v>17</v>
      </c>
      <c r="K2404">
        <v>18</v>
      </c>
      <c r="L2404">
        <v>0</v>
      </c>
      <c r="M2404">
        <f>Table1[[#This Row],[DueDate]]-Table1[[#This Row],[SettledDate]]</f>
        <v>12</v>
      </c>
    </row>
    <row r="2405" spans="1:13" x14ac:dyDescent="0.3">
      <c r="A2405">
        <v>770</v>
      </c>
      <c r="B2405" t="s">
        <v>102</v>
      </c>
      <c r="C2405" s="1">
        <v>41501</v>
      </c>
      <c r="D2405">
        <v>9759992761</v>
      </c>
      <c r="E2405" s="1">
        <v>41160</v>
      </c>
      <c r="F2405" s="1">
        <v>41190</v>
      </c>
      <c r="G2405">
        <v>53.87</v>
      </c>
      <c r="H2405" t="s">
        <v>13</v>
      </c>
      <c r="I2405" s="1">
        <v>41184</v>
      </c>
      <c r="J2405" t="s">
        <v>14</v>
      </c>
      <c r="K2405">
        <v>24</v>
      </c>
      <c r="L2405">
        <v>0</v>
      </c>
      <c r="M2405">
        <f>Table1[[#This Row],[DueDate]]-Table1[[#This Row],[SettledDate]]</f>
        <v>6</v>
      </c>
    </row>
    <row r="2406" spans="1:13" x14ac:dyDescent="0.3">
      <c r="A2406">
        <v>770</v>
      </c>
      <c r="B2406" t="s">
        <v>52</v>
      </c>
      <c r="C2406" s="1">
        <v>41099</v>
      </c>
      <c r="D2406">
        <v>9766114576</v>
      </c>
      <c r="E2406" s="1">
        <v>41604</v>
      </c>
      <c r="F2406" s="1">
        <v>41634</v>
      </c>
      <c r="G2406">
        <v>40.71</v>
      </c>
      <c r="H2406" t="s">
        <v>13</v>
      </c>
      <c r="I2406" s="1">
        <v>41632</v>
      </c>
      <c r="J2406" t="s">
        <v>17</v>
      </c>
      <c r="K2406">
        <v>28</v>
      </c>
      <c r="L2406">
        <v>0</v>
      </c>
      <c r="M2406">
        <f>Table1[[#This Row],[DueDate]]-Table1[[#This Row],[SettledDate]]</f>
        <v>2</v>
      </c>
    </row>
    <row r="2407" spans="1:13" x14ac:dyDescent="0.3">
      <c r="A2407">
        <v>391</v>
      </c>
      <c r="B2407" t="s">
        <v>48</v>
      </c>
      <c r="C2407" s="1">
        <v>41201</v>
      </c>
      <c r="D2407">
        <v>9769339571</v>
      </c>
      <c r="E2407" s="1">
        <v>41449</v>
      </c>
      <c r="F2407" s="1">
        <v>41479</v>
      </c>
      <c r="G2407">
        <v>68.67</v>
      </c>
      <c r="H2407" t="s">
        <v>13</v>
      </c>
      <c r="I2407" s="1">
        <v>41458</v>
      </c>
      <c r="J2407" t="s">
        <v>17</v>
      </c>
      <c r="K2407">
        <v>9</v>
      </c>
      <c r="L2407">
        <v>0</v>
      </c>
      <c r="M2407">
        <f>Table1[[#This Row],[DueDate]]-Table1[[#This Row],[SettledDate]]</f>
        <v>21</v>
      </c>
    </row>
    <row r="2408" spans="1:13" x14ac:dyDescent="0.3">
      <c r="A2408">
        <v>897</v>
      </c>
      <c r="B2408" t="s">
        <v>25</v>
      </c>
      <c r="C2408" s="1">
        <v>41003</v>
      </c>
      <c r="D2408">
        <v>9769799106</v>
      </c>
      <c r="E2408" s="1">
        <v>40940</v>
      </c>
      <c r="F2408" s="1">
        <v>40970</v>
      </c>
      <c r="G2408">
        <v>20.47</v>
      </c>
      <c r="H2408" t="s">
        <v>13</v>
      </c>
      <c r="I2408" s="1">
        <v>40978</v>
      </c>
      <c r="J2408" t="s">
        <v>14</v>
      </c>
      <c r="K2408">
        <v>38</v>
      </c>
      <c r="L2408">
        <v>8</v>
      </c>
      <c r="M2408">
        <f>Table1[[#This Row],[DueDate]]-Table1[[#This Row],[SettledDate]]</f>
        <v>-8</v>
      </c>
    </row>
    <row r="2409" spans="1:13" x14ac:dyDescent="0.3">
      <c r="A2409">
        <v>818</v>
      </c>
      <c r="B2409" t="s">
        <v>21</v>
      </c>
      <c r="C2409" s="1">
        <v>41514</v>
      </c>
      <c r="D2409">
        <v>9773021858</v>
      </c>
      <c r="E2409" s="1">
        <v>41338</v>
      </c>
      <c r="F2409" s="1">
        <v>41368</v>
      </c>
      <c r="G2409">
        <v>79.489999999999995</v>
      </c>
      <c r="H2409" t="s">
        <v>16</v>
      </c>
      <c r="I2409" s="1">
        <v>41391</v>
      </c>
      <c r="J2409" t="s">
        <v>14</v>
      </c>
      <c r="K2409">
        <v>53</v>
      </c>
      <c r="L2409">
        <v>23</v>
      </c>
      <c r="M2409">
        <f>Table1[[#This Row],[DueDate]]-Table1[[#This Row],[SettledDate]]</f>
        <v>-23</v>
      </c>
    </row>
    <row r="2410" spans="1:13" x14ac:dyDescent="0.3">
      <c r="A2410">
        <v>391</v>
      </c>
      <c r="B2410" t="s">
        <v>74</v>
      </c>
      <c r="C2410" s="1">
        <v>41532</v>
      </c>
      <c r="D2410">
        <v>9774403794</v>
      </c>
      <c r="E2410" s="1">
        <v>41079</v>
      </c>
      <c r="F2410" s="1">
        <v>41109</v>
      </c>
      <c r="G2410">
        <v>58.2</v>
      </c>
      <c r="H2410" t="s">
        <v>13</v>
      </c>
      <c r="I2410" s="1">
        <v>41109</v>
      </c>
      <c r="J2410" t="s">
        <v>14</v>
      </c>
      <c r="K2410">
        <v>30</v>
      </c>
      <c r="L2410">
        <v>0</v>
      </c>
      <c r="M2410">
        <f>Table1[[#This Row],[DueDate]]-Table1[[#This Row],[SettledDate]]</f>
        <v>0</v>
      </c>
    </row>
    <row r="2411" spans="1:13" x14ac:dyDescent="0.3">
      <c r="A2411">
        <v>770</v>
      </c>
      <c r="B2411" t="s">
        <v>52</v>
      </c>
      <c r="C2411" s="1">
        <v>41099</v>
      </c>
      <c r="D2411">
        <v>9779194561</v>
      </c>
      <c r="E2411" s="1">
        <v>40921</v>
      </c>
      <c r="F2411" s="1">
        <v>40951</v>
      </c>
      <c r="G2411">
        <v>78.489999999999995</v>
      </c>
      <c r="H2411" t="s">
        <v>13</v>
      </c>
      <c r="I2411" s="1">
        <v>40962</v>
      </c>
      <c r="J2411" t="s">
        <v>14</v>
      </c>
      <c r="K2411">
        <v>41</v>
      </c>
      <c r="L2411">
        <v>11</v>
      </c>
      <c r="M2411">
        <f>Table1[[#This Row],[DueDate]]-Table1[[#This Row],[SettledDate]]</f>
        <v>-11</v>
      </c>
    </row>
    <row r="2412" spans="1:13" x14ac:dyDescent="0.3">
      <c r="A2412">
        <v>406</v>
      </c>
      <c r="B2412" t="s">
        <v>15</v>
      </c>
      <c r="C2412" s="1">
        <v>40971</v>
      </c>
      <c r="D2412">
        <v>9784423697</v>
      </c>
      <c r="E2412" s="1">
        <v>41434</v>
      </c>
      <c r="F2412" s="1">
        <v>41464</v>
      </c>
      <c r="G2412">
        <v>87.79</v>
      </c>
      <c r="H2412" t="s">
        <v>16</v>
      </c>
      <c r="I2412" s="1">
        <v>41473</v>
      </c>
      <c r="J2412" t="s">
        <v>17</v>
      </c>
      <c r="K2412">
        <v>39</v>
      </c>
      <c r="L2412">
        <v>9</v>
      </c>
      <c r="M2412">
        <f>Table1[[#This Row],[DueDate]]-Table1[[#This Row],[SettledDate]]</f>
        <v>-9</v>
      </c>
    </row>
    <row r="2413" spans="1:13" x14ac:dyDescent="0.3">
      <c r="A2413">
        <v>770</v>
      </c>
      <c r="B2413" t="s">
        <v>83</v>
      </c>
      <c r="C2413" s="1">
        <v>41373</v>
      </c>
      <c r="D2413">
        <v>9787421130</v>
      </c>
      <c r="E2413" s="1">
        <v>40981</v>
      </c>
      <c r="F2413" s="1">
        <v>41011</v>
      </c>
      <c r="G2413">
        <v>16.62</v>
      </c>
      <c r="H2413" t="s">
        <v>13</v>
      </c>
      <c r="I2413" s="1">
        <v>41022</v>
      </c>
      <c r="J2413" t="s">
        <v>14</v>
      </c>
      <c r="K2413">
        <v>41</v>
      </c>
      <c r="L2413">
        <v>11</v>
      </c>
      <c r="M2413">
        <f>Table1[[#This Row],[DueDate]]-Table1[[#This Row],[SettledDate]]</f>
        <v>-11</v>
      </c>
    </row>
    <row r="2414" spans="1:13" x14ac:dyDescent="0.3">
      <c r="A2414">
        <v>406</v>
      </c>
      <c r="B2414" t="s">
        <v>27</v>
      </c>
      <c r="C2414" s="1">
        <v>41163</v>
      </c>
      <c r="D2414">
        <v>9791750285</v>
      </c>
      <c r="E2414" s="1">
        <v>41356</v>
      </c>
      <c r="F2414" s="1">
        <v>41386</v>
      </c>
      <c r="G2414">
        <v>47.67</v>
      </c>
      <c r="H2414" t="s">
        <v>13</v>
      </c>
      <c r="I2414" s="1">
        <v>41361</v>
      </c>
      <c r="J2414" t="s">
        <v>17</v>
      </c>
      <c r="K2414">
        <v>5</v>
      </c>
      <c r="L2414">
        <v>0</v>
      </c>
      <c r="M2414">
        <f>Table1[[#This Row],[DueDate]]-Table1[[#This Row],[SettledDate]]</f>
        <v>25</v>
      </c>
    </row>
    <row r="2415" spans="1:13" x14ac:dyDescent="0.3">
      <c r="A2415">
        <v>406</v>
      </c>
      <c r="B2415" t="s">
        <v>91</v>
      </c>
      <c r="C2415" s="1">
        <v>41605</v>
      </c>
      <c r="D2415">
        <v>9798309489</v>
      </c>
      <c r="E2415" s="1">
        <v>40995</v>
      </c>
      <c r="F2415" s="1">
        <v>41025</v>
      </c>
      <c r="G2415">
        <v>74.069999999999993</v>
      </c>
      <c r="H2415" t="s">
        <v>13</v>
      </c>
      <c r="I2415" s="1">
        <v>41023</v>
      </c>
      <c r="J2415" t="s">
        <v>14</v>
      </c>
      <c r="K2415">
        <v>28</v>
      </c>
      <c r="L2415">
        <v>0</v>
      </c>
      <c r="M2415">
        <f>Table1[[#This Row],[DueDate]]-Table1[[#This Row],[SettledDate]]</f>
        <v>2</v>
      </c>
    </row>
    <row r="2416" spans="1:13" x14ac:dyDescent="0.3">
      <c r="A2416">
        <v>391</v>
      </c>
      <c r="B2416" t="s">
        <v>93</v>
      </c>
      <c r="C2416" s="1">
        <v>41445</v>
      </c>
      <c r="D2416">
        <v>9800138273</v>
      </c>
      <c r="E2416" s="1">
        <v>41339</v>
      </c>
      <c r="F2416" s="1">
        <v>41369</v>
      </c>
      <c r="G2416">
        <v>30.89</v>
      </c>
      <c r="H2416" t="s">
        <v>16</v>
      </c>
      <c r="I2416" s="1">
        <v>41393</v>
      </c>
      <c r="J2416" t="s">
        <v>14</v>
      </c>
      <c r="K2416">
        <v>54</v>
      </c>
      <c r="L2416">
        <v>24</v>
      </c>
      <c r="M2416">
        <f>Table1[[#This Row],[DueDate]]-Table1[[#This Row],[SettledDate]]</f>
        <v>-24</v>
      </c>
    </row>
    <row r="2417" spans="1:13" x14ac:dyDescent="0.3">
      <c r="A2417">
        <v>391</v>
      </c>
      <c r="B2417" t="s">
        <v>37</v>
      </c>
      <c r="C2417" s="1">
        <v>41277</v>
      </c>
      <c r="D2417">
        <v>9801799192</v>
      </c>
      <c r="E2417" s="1">
        <v>41035</v>
      </c>
      <c r="F2417" s="1">
        <v>41065</v>
      </c>
      <c r="G2417">
        <v>62.1</v>
      </c>
      <c r="H2417" t="s">
        <v>13</v>
      </c>
      <c r="I2417" s="1">
        <v>41063</v>
      </c>
      <c r="J2417" t="s">
        <v>14</v>
      </c>
      <c r="K2417">
        <v>28</v>
      </c>
      <c r="L2417">
        <v>0</v>
      </c>
      <c r="M2417">
        <f>Table1[[#This Row],[DueDate]]-Table1[[#This Row],[SettledDate]]</f>
        <v>2</v>
      </c>
    </row>
    <row r="2418" spans="1:13" x14ac:dyDescent="0.3">
      <c r="A2418">
        <v>391</v>
      </c>
      <c r="B2418" t="s">
        <v>56</v>
      </c>
      <c r="C2418" s="1">
        <v>41051</v>
      </c>
      <c r="D2418">
        <v>9802209671</v>
      </c>
      <c r="E2418" s="1">
        <v>41254</v>
      </c>
      <c r="F2418" s="1">
        <v>41284</v>
      </c>
      <c r="G2418">
        <v>41.08</v>
      </c>
      <c r="H2418" t="s">
        <v>13</v>
      </c>
      <c r="I2418" s="1">
        <v>41289</v>
      </c>
      <c r="J2418" t="s">
        <v>17</v>
      </c>
      <c r="K2418">
        <v>35</v>
      </c>
      <c r="L2418">
        <v>5</v>
      </c>
      <c r="M2418">
        <f>Table1[[#This Row],[DueDate]]-Table1[[#This Row],[SettledDate]]</f>
        <v>-5</v>
      </c>
    </row>
    <row r="2419" spans="1:13" x14ac:dyDescent="0.3">
      <c r="A2419">
        <v>406</v>
      </c>
      <c r="B2419" t="s">
        <v>91</v>
      </c>
      <c r="C2419" s="1">
        <v>41605</v>
      </c>
      <c r="D2419">
        <v>9807005414</v>
      </c>
      <c r="E2419" s="1">
        <v>41258</v>
      </c>
      <c r="F2419" s="1">
        <v>41288</v>
      </c>
      <c r="G2419">
        <v>59.5</v>
      </c>
      <c r="H2419" t="s">
        <v>16</v>
      </c>
      <c r="I2419" s="1">
        <v>41301</v>
      </c>
      <c r="J2419" t="s">
        <v>14</v>
      </c>
      <c r="K2419">
        <v>43</v>
      </c>
      <c r="L2419">
        <v>13</v>
      </c>
      <c r="M2419">
        <f>Table1[[#This Row],[DueDate]]-Table1[[#This Row],[SettledDate]]</f>
        <v>-13</v>
      </c>
    </row>
    <row r="2420" spans="1:13" x14ac:dyDescent="0.3">
      <c r="A2420">
        <v>391</v>
      </c>
      <c r="B2420" t="s">
        <v>12</v>
      </c>
      <c r="C2420" s="1">
        <v>41370</v>
      </c>
      <c r="D2420">
        <v>9814992757</v>
      </c>
      <c r="E2420" s="1">
        <v>40988</v>
      </c>
      <c r="F2420" s="1">
        <v>41018</v>
      </c>
      <c r="G2420">
        <v>103.64</v>
      </c>
      <c r="H2420" t="s">
        <v>13</v>
      </c>
      <c r="I2420" s="1">
        <v>41007</v>
      </c>
      <c r="J2420" t="s">
        <v>14</v>
      </c>
      <c r="K2420">
        <v>19</v>
      </c>
      <c r="L2420">
        <v>0</v>
      </c>
      <c r="M2420">
        <f>Table1[[#This Row],[DueDate]]-Table1[[#This Row],[SettledDate]]</f>
        <v>11</v>
      </c>
    </row>
    <row r="2421" spans="1:13" x14ac:dyDescent="0.3">
      <c r="A2421">
        <v>770</v>
      </c>
      <c r="B2421" t="s">
        <v>46</v>
      </c>
      <c r="C2421" s="1">
        <v>41402</v>
      </c>
      <c r="D2421">
        <v>9821427141</v>
      </c>
      <c r="E2421" s="1">
        <v>41223</v>
      </c>
      <c r="F2421" s="1">
        <v>41253</v>
      </c>
      <c r="G2421">
        <v>11.79</v>
      </c>
      <c r="H2421" t="s">
        <v>13</v>
      </c>
      <c r="I2421" s="1">
        <v>41253</v>
      </c>
      <c r="J2421" t="s">
        <v>14</v>
      </c>
      <c r="K2421">
        <v>30</v>
      </c>
      <c r="L2421">
        <v>0</v>
      </c>
      <c r="M2421">
        <f>Table1[[#This Row],[DueDate]]-Table1[[#This Row],[SettledDate]]</f>
        <v>0</v>
      </c>
    </row>
    <row r="2422" spans="1:13" x14ac:dyDescent="0.3">
      <c r="A2422">
        <v>818</v>
      </c>
      <c r="B2422" t="s">
        <v>33</v>
      </c>
      <c r="C2422" s="1">
        <v>41060</v>
      </c>
      <c r="D2422">
        <v>9823818682</v>
      </c>
      <c r="E2422" s="1">
        <v>41594</v>
      </c>
      <c r="F2422" s="1">
        <v>41624</v>
      </c>
      <c r="G2422">
        <v>59.51</v>
      </c>
      <c r="H2422" t="s">
        <v>13</v>
      </c>
      <c r="I2422" s="1">
        <v>41631</v>
      </c>
      <c r="J2422" t="s">
        <v>17</v>
      </c>
      <c r="K2422">
        <v>37</v>
      </c>
      <c r="L2422">
        <v>7</v>
      </c>
      <c r="M2422">
        <f>Table1[[#This Row],[DueDate]]-Table1[[#This Row],[SettledDate]]</f>
        <v>-7</v>
      </c>
    </row>
    <row r="2423" spans="1:13" x14ac:dyDescent="0.3">
      <c r="A2423">
        <v>391</v>
      </c>
      <c r="B2423" t="s">
        <v>93</v>
      </c>
      <c r="C2423" s="1">
        <v>41445</v>
      </c>
      <c r="D2423">
        <v>9825194232</v>
      </c>
      <c r="E2423" s="1">
        <v>41381</v>
      </c>
      <c r="F2423" s="1">
        <v>41411</v>
      </c>
      <c r="G2423">
        <v>63.91</v>
      </c>
      <c r="H2423" t="s">
        <v>16</v>
      </c>
      <c r="I2423" s="1">
        <v>41416</v>
      </c>
      <c r="J2423" t="s">
        <v>14</v>
      </c>
      <c r="K2423">
        <v>35</v>
      </c>
      <c r="L2423">
        <v>5</v>
      </c>
      <c r="M2423">
        <f>Table1[[#This Row],[DueDate]]-Table1[[#This Row],[SettledDate]]</f>
        <v>-5</v>
      </c>
    </row>
    <row r="2424" spans="1:13" x14ac:dyDescent="0.3">
      <c r="A2424">
        <v>391</v>
      </c>
      <c r="B2424" t="s">
        <v>12</v>
      </c>
      <c r="C2424" s="1">
        <v>41370</v>
      </c>
      <c r="D2424">
        <v>9831463047</v>
      </c>
      <c r="E2424" s="1">
        <v>41299</v>
      </c>
      <c r="F2424" s="1">
        <v>41329</v>
      </c>
      <c r="G2424">
        <v>33.229999999999997</v>
      </c>
      <c r="H2424" t="s">
        <v>13</v>
      </c>
      <c r="I2424" s="1">
        <v>41316</v>
      </c>
      <c r="J2424" t="s">
        <v>14</v>
      </c>
      <c r="K2424">
        <v>17</v>
      </c>
      <c r="L2424">
        <v>0</v>
      </c>
      <c r="M2424">
        <f>Table1[[#This Row],[DueDate]]-Table1[[#This Row],[SettledDate]]</f>
        <v>13</v>
      </c>
    </row>
    <row r="2425" spans="1:13" x14ac:dyDescent="0.3">
      <c r="A2425">
        <v>897</v>
      </c>
      <c r="B2425" t="s">
        <v>42</v>
      </c>
      <c r="C2425" s="1">
        <v>41318</v>
      </c>
      <c r="D2425">
        <v>9833191595</v>
      </c>
      <c r="E2425" s="1">
        <v>41078</v>
      </c>
      <c r="F2425" s="1">
        <v>41108</v>
      </c>
      <c r="G2425">
        <v>66.540000000000006</v>
      </c>
      <c r="H2425" t="s">
        <v>13</v>
      </c>
      <c r="I2425" s="1">
        <v>41083</v>
      </c>
      <c r="J2425" t="s">
        <v>14</v>
      </c>
      <c r="K2425">
        <v>5</v>
      </c>
      <c r="L2425">
        <v>0</v>
      </c>
      <c r="M2425">
        <f>Table1[[#This Row],[DueDate]]-Table1[[#This Row],[SettledDate]]</f>
        <v>25</v>
      </c>
    </row>
    <row r="2426" spans="1:13" x14ac:dyDescent="0.3">
      <c r="A2426">
        <v>897</v>
      </c>
      <c r="B2426" t="s">
        <v>110</v>
      </c>
      <c r="C2426" s="1">
        <v>41484</v>
      </c>
      <c r="D2426">
        <v>9833377240</v>
      </c>
      <c r="E2426" s="1">
        <v>41287</v>
      </c>
      <c r="F2426" s="1">
        <v>41317</v>
      </c>
      <c r="G2426">
        <v>38.72</v>
      </c>
      <c r="H2426" t="s">
        <v>13</v>
      </c>
      <c r="I2426" s="1">
        <v>41335</v>
      </c>
      <c r="J2426" t="s">
        <v>14</v>
      </c>
      <c r="K2426">
        <v>48</v>
      </c>
      <c r="L2426">
        <v>18</v>
      </c>
      <c r="M2426">
        <f>Table1[[#This Row],[DueDate]]-Table1[[#This Row],[SettledDate]]</f>
        <v>-18</v>
      </c>
    </row>
    <row r="2427" spans="1:13" x14ac:dyDescent="0.3">
      <c r="A2427">
        <v>897</v>
      </c>
      <c r="B2427" t="s">
        <v>106</v>
      </c>
      <c r="C2427" s="1">
        <v>41603</v>
      </c>
      <c r="D2427">
        <v>9835528694</v>
      </c>
      <c r="E2427" s="1">
        <v>41610</v>
      </c>
      <c r="F2427" s="1">
        <v>41640</v>
      </c>
      <c r="G2427">
        <v>8.3800000000000008</v>
      </c>
      <c r="H2427" t="s">
        <v>16</v>
      </c>
      <c r="I2427" s="1">
        <v>41638</v>
      </c>
      <c r="J2427" t="s">
        <v>17</v>
      </c>
      <c r="K2427">
        <v>28</v>
      </c>
      <c r="L2427">
        <v>0</v>
      </c>
      <c r="M2427">
        <f>Table1[[#This Row],[DueDate]]-Table1[[#This Row],[SettledDate]]</f>
        <v>2</v>
      </c>
    </row>
    <row r="2428" spans="1:13" x14ac:dyDescent="0.3">
      <c r="A2428">
        <v>897</v>
      </c>
      <c r="B2428" t="s">
        <v>69</v>
      </c>
      <c r="C2428" s="1">
        <v>41166</v>
      </c>
      <c r="D2428">
        <v>9835762300</v>
      </c>
      <c r="E2428" s="1">
        <v>41458</v>
      </c>
      <c r="F2428" s="1">
        <v>41488</v>
      </c>
      <c r="G2428">
        <v>35.200000000000003</v>
      </c>
      <c r="H2428" t="s">
        <v>13</v>
      </c>
      <c r="I2428" s="1">
        <v>41493</v>
      </c>
      <c r="J2428" t="s">
        <v>17</v>
      </c>
      <c r="K2428">
        <v>35</v>
      </c>
      <c r="L2428">
        <v>5</v>
      </c>
      <c r="M2428">
        <f>Table1[[#This Row],[DueDate]]-Table1[[#This Row],[SettledDate]]</f>
        <v>-5</v>
      </c>
    </row>
    <row r="2429" spans="1:13" x14ac:dyDescent="0.3">
      <c r="A2429">
        <v>406</v>
      </c>
      <c r="B2429" t="s">
        <v>103</v>
      </c>
      <c r="C2429" s="1">
        <v>41022</v>
      </c>
      <c r="D2429">
        <v>9837408169</v>
      </c>
      <c r="E2429" s="1">
        <v>41462</v>
      </c>
      <c r="F2429" s="1">
        <v>41492</v>
      </c>
      <c r="G2429">
        <v>44.13</v>
      </c>
      <c r="H2429" t="s">
        <v>13</v>
      </c>
      <c r="I2429" s="1">
        <v>41479</v>
      </c>
      <c r="J2429" t="s">
        <v>17</v>
      </c>
      <c r="K2429">
        <v>17</v>
      </c>
      <c r="L2429">
        <v>0</v>
      </c>
      <c r="M2429">
        <f>Table1[[#This Row],[DueDate]]-Table1[[#This Row],[SettledDate]]</f>
        <v>13</v>
      </c>
    </row>
    <row r="2430" spans="1:13" x14ac:dyDescent="0.3">
      <c r="A2430">
        <v>818</v>
      </c>
      <c r="B2430" t="s">
        <v>51</v>
      </c>
      <c r="C2430" s="1">
        <v>41223</v>
      </c>
      <c r="D2430">
        <v>9839492497</v>
      </c>
      <c r="E2430" s="1">
        <v>41345</v>
      </c>
      <c r="F2430" s="1">
        <v>41375</v>
      </c>
      <c r="G2430">
        <v>86.69</v>
      </c>
      <c r="H2430" t="s">
        <v>13</v>
      </c>
      <c r="I2430" s="1">
        <v>41359</v>
      </c>
      <c r="J2430" t="s">
        <v>17</v>
      </c>
      <c r="K2430">
        <v>14</v>
      </c>
      <c r="L2430">
        <v>0</v>
      </c>
      <c r="M2430">
        <f>Table1[[#This Row],[DueDate]]-Table1[[#This Row],[SettledDate]]</f>
        <v>16</v>
      </c>
    </row>
    <row r="2431" spans="1:13" x14ac:dyDescent="0.3">
      <c r="A2431">
        <v>897</v>
      </c>
      <c r="B2431" t="s">
        <v>59</v>
      </c>
      <c r="C2431" s="1">
        <v>41208</v>
      </c>
      <c r="D2431">
        <v>9845628694</v>
      </c>
      <c r="E2431" s="1">
        <v>41436</v>
      </c>
      <c r="F2431" s="1">
        <v>41466</v>
      </c>
      <c r="G2431">
        <v>42.86</v>
      </c>
      <c r="H2431" t="s">
        <v>13</v>
      </c>
      <c r="I2431" s="1">
        <v>41449</v>
      </c>
      <c r="J2431" t="s">
        <v>17</v>
      </c>
      <c r="K2431">
        <v>13</v>
      </c>
      <c r="L2431">
        <v>0</v>
      </c>
      <c r="M2431">
        <f>Table1[[#This Row],[DueDate]]-Table1[[#This Row],[SettledDate]]</f>
        <v>17</v>
      </c>
    </row>
    <row r="2432" spans="1:13" x14ac:dyDescent="0.3">
      <c r="A2432">
        <v>818</v>
      </c>
      <c r="B2432" t="s">
        <v>111</v>
      </c>
      <c r="C2432" s="1">
        <v>41521</v>
      </c>
      <c r="D2432">
        <v>9847742890</v>
      </c>
      <c r="E2432" s="1">
        <v>41310</v>
      </c>
      <c r="F2432" s="1">
        <v>41340</v>
      </c>
      <c r="G2432">
        <v>90.41</v>
      </c>
      <c r="H2432" t="s">
        <v>13</v>
      </c>
      <c r="I2432" s="1">
        <v>41331</v>
      </c>
      <c r="J2432" t="s">
        <v>14</v>
      </c>
      <c r="K2432">
        <v>21</v>
      </c>
      <c r="L2432">
        <v>0</v>
      </c>
      <c r="M2432">
        <f>Table1[[#This Row],[DueDate]]-Table1[[#This Row],[SettledDate]]</f>
        <v>9</v>
      </c>
    </row>
    <row r="2433" spans="1:13" x14ac:dyDescent="0.3">
      <c r="A2433">
        <v>897</v>
      </c>
      <c r="B2433" t="s">
        <v>69</v>
      </c>
      <c r="C2433" s="1">
        <v>41166</v>
      </c>
      <c r="D2433">
        <v>9855642847</v>
      </c>
      <c r="E2433" s="1">
        <v>41449</v>
      </c>
      <c r="F2433" s="1">
        <v>41479</v>
      </c>
      <c r="G2433">
        <v>59.44</v>
      </c>
      <c r="H2433" t="s">
        <v>16</v>
      </c>
      <c r="I2433" s="1">
        <v>41497</v>
      </c>
      <c r="J2433" t="s">
        <v>17</v>
      </c>
      <c r="K2433">
        <v>48</v>
      </c>
      <c r="L2433">
        <v>18</v>
      </c>
      <c r="M2433">
        <f>Table1[[#This Row],[DueDate]]-Table1[[#This Row],[SettledDate]]</f>
        <v>-18</v>
      </c>
    </row>
    <row r="2434" spans="1:13" x14ac:dyDescent="0.3">
      <c r="A2434">
        <v>406</v>
      </c>
      <c r="B2434" t="s">
        <v>91</v>
      </c>
      <c r="C2434" s="1">
        <v>41605</v>
      </c>
      <c r="D2434">
        <v>9858844250</v>
      </c>
      <c r="E2434" s="1">
        <v>41360</v>
      </c>
      <c r="F2434" s="1">
        <v>41390</v>
      </c>
      <c r="G2434">
        <v>126.31</v>
      </c>
      <c r="H2434" t="s">
        <v>16</v>
      </c>
      <c r="I2434" s="1">
        <v>41400</v>
      </c>
      <c r="J2434" t="s">
        <v>14</v>
      </c>
      <c r="K2434">
        <v>40</v>
      </c>
      <c r="L2434">
        <v>10</v>
      </c>
      <c r="M2434">
        <f>Table1[[#This Row],[DueDate]]-Table1[[#This Row],[SettledDate]]</f>
        <v>-10</v>
      </c>
    </row>
    <row r="2435" spans="1:13" x14ac:dyDescent="0.3">
      <c r="A2435">
        <v>406</v>
      </c>
      <c r="B2435" t="s">
        <v>91</v>
      </c>
      <c r="C2435" s="1">
        <v>41605</v>
      </c>
      <c r="D2435">
        <v>9860244611</v>
      </c>
      <c r="E2435" s="1">
        <v>41167</v>
      </c>
      <c r="F2435" s="1">
        <v>41197</v>
      </c>
      <c r="G2435">
        <v>62.58</v>
      </c>
      <c r="H2435" t="s">
        <v>16</v>
      </c>
      <c r="I2435" s="1">
        <v>41204</v>
      </c>
      <c r="J2435" t="s">
        <v>14</v>
      </c>
      <c r="K2435">
        <v>37</v>
      </c>
      <c r="L2435">
        <v>7</v>
      </c>
      <c r="M2435">
        <f>Table1[[#This Row],[DueDate]]-Table1[[#This Row],[SettledDate]]</f>
        <v>-7</v>
      </c>
    </row>
    <row r="2436" spans="1:13" x14ac:dyDescent="0.3">
      <c r="A2436">
        <v>770</v>
      </c>
      <c r="B2436" t="s">
        <v>23</v>
      </c>
      <c r="C2436" s="1">
        <v>41452</v>
      </c>
      <c r="D2436">
        <v>9863361720</v>
      </c>
      <c r="E2436" s="1">
        <v>41272</v>
      </c>
      <c r="F2436" s="1">
        <v>41302</v>
      </c>
      <c r="G2436">
        <v>58.9</v>
      </c>
      <c r="H2436" t="s">
        <v>13</v>
      </c>
      <c r="I2436" s="1">
        <v>41315</v>
      </c>
      <c r="J2436" t="s">
        <v>14</v>
      </c>
      <c r="K2436">
        <v>43</v>
      </c>
      <c r="L2436">
        <v>13</v>
      </c>
      <c r="M2436">
        <f>Table1[[#This Row],[DueDate]]-Table1[[#This Row],[SettledDate]]</f>
        <v>-13</v>
      </c>
    </row>
    <row r="2437" spans="1:13" x14ac:dyDescent="0.3">
      <c r="A2437">
        <v>406</v>
      </c>
      <c r="B2437" t="s">
        <v>114</v>
      </c>
      <c r="C2437" s="1">
        <v>41253</v>
      </c>
      <c r="D2437">
        <v>9866145537</v>
      </c>
      <c r="E2437" s="1">
        <v>41606</v>
      </c>
      <c r="F2437" s="1">
        <v>41636</v>
      </c>
      <c r="G2437">
        <v>50.83</v>
      </c>
      <c r="H2437" t="s">
        <v>16</v>
      </c>
      <c r="I2437" s="1">
        <v>41632</v>
      </c>
      <c r="J2437" t="s">
        <v>17</v>
      </c>
      <c r="K2437">
        <v>26</v>
      </c>
      <c r="L2437">
        <v>0</v>
      </c>
      <c r="M2437">
        <f>Table1[[#This Row],[DueDate]]-Table1[[#This Row],[SettledDate]]</f>
        <v>4</v>
      </c>
    </row>
    <row r="2438" spans="1:13" x14ac:dyDescent="0.3">
      <c r="A2438">
        <v>391</v>
      </c>
      <c r="B2438" t="s">
        <v>38</v>
      </c>
      <c r="C2438" s="1">
        <v>40971</v>
      </c>
      <c r="D2438">
        <v>9866646797</v>
      </c>
      <c r="E2438" s="1">
        <v>40986</v>
      </c>
      <c r="F2438" s="1">
        <v>41016</v>
      </c>
      <c r="G2438">
        <v>48.2</v>
      </c>
      <c r="H2438" t="s">
        <v>13</v>
      </c>
      <c r="I2438" s="1">
        <v>41025</v>
      </c>
      <c r="J2438" t="s">
        <v>17</v>
      </c>
      <c r="K2438">
        <v>39</v>
      </c>
      <c r="L2438">
        <v>9</v>
      </c>
      <c r="M2438">
        <f>Table1[[#This Row],[DueDate]]-Table1[[#This Row],[SettledDate]]</f>
        <v>-9</v>
      </c>
    </row>
    <row r="2439" spans="1:13" x14ac:dyDescent="0.3">
      <c r="A2439">
        <v>818</v>
      </c>
      <c r="B2439" t="s">
        <v>100</v>
      </c>
      <c r="C2439" s="1">
        <v>41563</v>
      </c>
      <c r="D2439">
        <v>9868438489</v>
      </c>
      <c r="E2439" s="1">
        <v>41227</v>
      </c>
      <c r="F2439" s="1">
        <v>41257</v>
      </c>
      <c r="G2439">
        <v>84.68</v>
      </c>
      <c r="H2439" t="s">
        <v>13</v>
      </c>
      <c r="I2439" s="1">
        <v>41258</v>
      </c>
      <c r="J2439" t="s">
        <v>14</v>
      </c>
      <c r="K2439">
        <v>31</v>
      </c>
      <c r="L2439">
        <v>1</v>
      </c>
      <c r="M2439">
        <f>Table1[[#This Row],[DueDate]]-Table1[[#This Row],[SettledDate]]</f>
        <v>-1</v>
      </c>
    </row>
    <row r="2440" spans="1:13" x14ac:dyDescent="0.3">
      <c r="A2440">
        <v>391</v>
      </c>
      <c r="B2440" t="s">
        <v>104</v>
      </c>
      <c r="C2440" s="1">
        <v>41556</v>
      </c>
      <c r="D2440">
        <v>9869607581</v>
      </c>
      <c r="E2440" s="1">
        <v>41346</v>
      </c>
      <c r="F2440" s="1">
        <v>41376</v>
      </c>
      <c r="G2440">
        <v>57.41</v>
      </c>
      <c r="H2440" t="s">
        <v>13</v>
      </c>
      <c r="I2440" s="1">
        <v>41386</v>
      </c>
      <c r="J2440" t="s">
        <v>14</v>
      </c>
      <c r="K2440">
        <v>40</v>
      </c>
      <c r="L2440">
        <v>10</v>
      </c>
      <c r="M2440">
        <f>Table1[[#This Row],[DueDate]]-Table1[[#This Row],[SettledDate]]</f>
        <v>-10</v>
      </c>
    </row>
    <row r="2441" spans="1:13" x14ac:dyDescent="0.3">
      <c r="A2441">
        <v>406</v>
      </c>
      <c r="B2441" t="s">
        <v>63</v>
      </c>
      <c r="C2441" s="1">
        <v>41145</v>
      </c>
      <c r="D2441">
        <v>9875167017</v>
      </c>
      <c r="E2441" s="1">
        <v>41397</v>
      </c>
      <c r="F2441" s="1">
        <v>41427</v>
      </c>
      <c r="G2441">
        <v>85.99</v>
      </c>
      <c r="H2441" t="s">
        <v>13</v>
      </c>
      <c r="I2441" s="1">
        <v>41417</v>
      </c>
      <c r="J2441" t="s">
        <v>17</v>
      </c>
      <c r="K2441">
        <v>20</v>
      </c>
      <c r="L2441">
        <v>0</v>
      </c>
      <c r="M2441">
        <f>Table1[[#This Row],[DueDate]]-Table1[[#This Row],[SettledDate]]</f>
        <v>10</v>
      </c>
    </row>
    <row r="2442" spans="1:13" x14ac:dyDescent="0.3">
      <c r="A2442">
        <v>406</v>
      </c>
      <c r="B2442" t="s">
        <v>103</v>
      </c>
      <c r="C2442" s="1">
        <v>41022</v>
      </c>
      <c r="D2442">
        <v>9882515146</v>
      </c>
      <c r="E2442" s="1">
        <v>41578</v>
      </c>
      <c r="F2442" s="1">
        <v>41608</v>
      </c>
      <c r="G2442">
        <v>55.65</v>
      </c>
      <c r="H2442" t="s">
        <v>13</v>
      </c>
      <c r="I2442" s="1">
        <v>41590</v>
      </c>
      <c r="J2442" t="s">
        <v>17</v>
      </c>
      <c r="K2442">
        <v>12</v>
      </c>
      <c r="L2442">
        <v>0</v>
      </c>
      <c r="M2442">
        <f>Table1[[#This Row],[DueDate]]-Table1[[#This Row],[SettledDate]]</f>
        <v>18</v>
      </c>
    </row>
    <row r="2443" spans="1:13" x14ac:dyDescent="0.3">
      <c r="A2443">
        <v>818</v>
      </c>
      <c r="B2443" t="s">
        <v>39</v>
      </c>
      <c r="C2443" s="1">
        <v>40960</v>
      </c>
      <c r="D2443">
        <v>9883462057</v>
      </c>
      <c r="E2443" s="1">
        <v>40998</v>
      </c>
      <c r="F2443" s="1">
        <v>41028</v>
      </c>
      <c r="G2443">
        <v>50.1</v>
      </c>
      <c r="H2443" t="s">
        <v>13</v>
      </c>
      <c r="I2443" s="1">
        <v>41025</v>
      </c>
      <c r="J2443" t="s">
        <v>17</v>
      </c>
      <c r="K2443">
        <v>27</v>
      </c>
      <c r="L2443">
        <v>0</v>
      </c>
      <c r="M2443">
        <f>Table1[[#This Row],[DueDate]]-Table1[[#This Row],[SettledDate]]</f>
        <v>3</v>
      </c>
    </row>
    <row r="2444" spans="1:13" x14ac:dyDescent="0.3">
      <c r="A2444">
        <v>391</v>
      </c>
      <c r="B2444" t="s">
        <v>104</v>
      </c>
      <c r="C2444" s="1">
        <v>41556</v>
      </c>
      <c r="D2444">
        <v>9890424733</v>
      </c>
      <c r="E2444" s="1">
        <v>41008</v>
      </c>
      <c r="F2444" s="1">
        <v>41038</v>
      </c>
      <c r="G2444">
        <v>54.82</v>
      </c>
      <c r="H2444" t="s">
        <v>13</v>
      </c>
      <c r="I2444" s="1">
        <v>41036</v>
      </c>
      <c r="J2444" t="s">
        <v>14</v>
      </c>
      <c r="K2444">
        <v>28</v>
      </c>
      <c r="L2444">
        <v>0</v>
      </c>
      <c r="M2444">
        <f>Table1[[#This Row],[DueDate]]-Table1[[#This Row],[SettledDate]]</f>
        <v>2</v>
      </c>
    </row>
    <row r="2445" spans="1:13" x14ac:dyDescent="0.3">
      <c r="A2445">
        <v>770</v>
      </c>
      <c r="B2445" t="s">
        <v>57</v>
      </c>
      <c r="C2445" s="1">
        <v>41274</v>
      </c>
      <c r="D2445">
        <v>9893070847</v>
      </c>
      <c r="E2445" s="1">
        <v>41537</v>
      </c>
      <c r="F2445" s="1">
        <v>41567</v>
      </c>
      <c r="G2445">
        <v>49.54</v>
      </c>
      <c r="H2445" t="s">
        <v>13</v>
      </c>
      <c r="I2445" s="1">
        <v>41553</v>
      </c>
      <c r="J2445" t="s">
        <v>17</v>
      </c>
      <c r="K2445">
        <v>16</v>
      </c>
      <c r="L2445">
        <v>0</v>
      </c>
      <c r="M2445">
        <f>Table1[[#This Row],[DueDate]]-Table1[[#This Row],[SettledDate]]</f>
        <v>14</v>
      </c>
    </row>
    <row r="2446" spans="1:13" x14ac:dyDescent="0.3">
      <c r="A2446">
        <v>897</v>
      </c>
      <c r="B2446" t="s">
        <v>101</v>
      </c>
      <c r="C2446" s="1">
        <v>41366</v>
      </c>
      <c r="D2446">
        <v>9901724277</v>
      </c>
      <c r="E2446" s="1">
        <v>41058</v>
      </c>
      <c r="F2446" s="1">
        <v>41088</v>
      </c>
      <c r="G2446">
        <v>53.67</v>
      </c>
      <c r="H2446" t="s">
        <v>16</v>
      </c>
      <c r="I2446" s="1">
        <v>41082</v>
      </c>
      <c r="J2446" t="s">
        <v>14</v>
      </c>
      <c r="K2446">
        <v>24</v>
      </c>
      <c r="L2446">
        <v>0</v>
      </c>
      <c r="M2446">
        <f>Table1[[#This Row],[DueDate]]-Table1[[#This Row],[SettledDate]]</f>
        <v>6</v>
      </c>
    </row>
    <row r="2447" spans="1:13" x14ac:dyDescent="0.3">
      <c r="A2447">
        <v>391</v>
      </c>
      <c r="B2447" t="s">
        <v>89</v>
      </c>
      <c r="C2447" s="1">
        <v>41282</v>
      </c>
      <c r="D2447">
        <v>9904297240</v>
      </c>
      <c r="E2447" s="1">
        <v>41250</v>
      </c>
      <c r="F2447" s="1">
        <v>41280</v>
      </c>
      <c r="G2447">
        <v>73.22</v>
      </c>
      <c r="H2447" t="s">
        <v>13</v>
      </c>
      <c r="I2447" s="1">
        <v>41273</v>
      </c>
      <c r="J2447" t="s">
        <v>14</v>
      </c>
      <c r="K2447">
        <v>23</v>
      </c>
      <c r="L2447">
        <v>0</v>
      </c>
      <c r="M2447">
        <f>Table1[[#This Row],[DueDate]]-Table1[[#This Row],[SettledDate]]</f>
        <v>7</v>
      </c>
    </row>
    <row r="2448" spans="1:13" x14ac:dyDescent="0.3">
      <c r="A2448">
        <v>770</v>
      </c>
      <c r="B2448" t="s">
        <v>71</v>
      </c>
      <c r="C2448" s="1">
        <v>41126</v>
      </c>
      <c r="D2448">
        <v>9912278044</v>
      </c>
      <c r="E2448" s="1">
        <v>41582</v>
      </c>
      <c r="F2448" s="1">
        <v>41612</v>
      </c>
      <c r="G2448">
        <v>21.73</v>
      </c>
      <c r="H2448" t="s">
        <v>13</v>
      </c>
      <c r="I2448" s="1">
        <v>41597</v>
      </c>
      <c r="J2448" t="s">
        <v>17</v>
      </c>
      <c r="K2448">
        <v>15</v>
      </c>
      <c r="L2448">
        <v>0</v>
      </c>
      <c r="M2448">
        <f>Table1[[#This Row],[DueDate]]-Table1[[#This Row],[SettledDate]]</f>
        <v>15</v>
      </c>
    </row>
    <row r="2449" spans="1:13" x14ac:dyDescent="0.3">
      <c r="A2449">
        <v>770</v>
      </c>
      <c r="B2449" t="s">
        <v>24</v>
      </c>
      <c r="C2449" s="1">
        <v>41341</v>
      </c>
      <c r="D2449">
        <v>9914585915</v>
      </c>
      <c r="E2449" s="1">
        <v>41609</v>
      </c>
      <c r="F2449" s="1">
        <v>41639</v>
      </c>
      <c r="G2449">
        <v>86.29</v>
      </c>
      <c r="H2449" t="s">
        <v>13</v>
      </c>
      <c r="I2449" s="1">
        <v>41643</v>
      </c>
      <c r="J2449" t="s">
        <v>17</v>
      </c>
      <c r="K2449">
        <v>34</v>
      </c>
      <c r="L2449">
        <v>4</v>
      </c>
      <c r="M2449">
        <f>Table1[[#This Row],[DueDate]]-Table1[[#This Row],[SettledDate]]</f>
        <v>-4</v>
      </c>
    </row>
    <row r="2450" spans="1:13" x14ac:dyDescent="0.3">
      <c r="A2450">
        <v>391</v>
      </c>
      <c r="B2450" t="s">
        <v>93</v>
      </c>
      <c r="C2450" s="1">
        <v>41445</v>
      </c>
      <c r="D2450">
        <v>9922568654</v>
      </c>
      <c r="E2450" s="1">
        <v>41155</v>
      </c>
      <c r="F2450" s="1">
        <v>41185</v>
      </c>
      <c r="G2450">
        <v>42.67</v>
      </c>
      <c r="H2450" t="s">
        <v>13</v>
      </c>
      <c r="I2450" s="1">
        <v>41191</v>
      </c>
      <c r="J2450" t="s">
        <v>14</v>
      </c>
      <c r="K2450">
        <v>36</v>
      </c>
      <c r="L2450">
        <v>6</v>
      </c>
      <c r="M2450">
        <f>Table1[[#This Row],[DueDate]]-Table1[[#This Row],[SettledDate]]</f>
        <v>-6</v>
      </c>
    </row>
    <row r="2451" spans="1:13" x14ac:dyDescent="0.3">
      <c r="A2451">
        <v>406</v>
      </c>
      <c r="B2451" t="s">
        <v>58</v>
      </c>
      <c r="C2451" s="1">
        <v>40985</v>
      </c>
      <c r="D2451">
        <v>9923030049</v>
      </c>
      <c r="E2451" s="1">
        <v>41269</v>
      </c>
      <c r="F2451" s="1">
        <v>41299</v>
      </c>
      <c r="G2451">
        <v>71.12</v>
      </c>
      <c r="H2451" t="s">
        <v>16</v>
      </c>
      <c r="I2451" s="1">
        <v>41303</v>
      </c>
      <c r="J2451" t="s">
        <v>17</v>
      </c>
      <c r="K2451">
        <v>34</v>
      </c>
      <c r="L2451">
        <v>4</v>
      </c>
      <c r="M2451">
        <f>Table1[[#This Row],[DueDate]]-Table1[[#This Row],[SettledDate]]</f>
        <v>-4</v>
      </c>
    </row>
    <row r="2452" spans="1:13" x14ac:dyDescent="0.3">
      <c r="A2452">
        <v>818</v>
      </c>
      <c r="B2452" t="s">
        <v>21</v>
      </c>
      <c r="C2452" s="1">
        <v>41514</v>
      </c>
      <c r="D2452">
        <v>9923599437</v>
      </c>
      <c r="E2452" s="1">
        <v>41551</v>
      </c>
      <c r="F2452" s="1">
        <v>41581</v>
      </c>
      <c r="G2452">
        <v>76.180000000000007</v>
      </c>
      <c r="H2452" t="s">
        <v>13</v>
      </c>
      <c r="I2452" s="1">
        <v>41574</v>
      </c>
      <c r="J2452" t="s">
        <v>17</v>
      </c>
      <c r="K2452">
        <v>23</v>
      </c>
      <c r="L2452">
        <v>0</v>
      </c>
      <c r="M2452">
        <f>Table1[[#This Row],[DueDate]]-Table1[[#This Row],[SettledDate]]</f>
        <v>7</v>
      </c>
    </row>
    <row r="2453" spans="1:13" x14ac:dyDescent="0.3">
      <c r="A2453">
        <v>391</v>
      </c>
      <c r="B2453" t="s">
        <v>60</v>
      </c>
      <c r="C2453" s="1">
        <v>41495</v>
      </c>
      <c r="D2453">
        <v>9923678452</v>
      </c>
      <c r="E2453" s="1">
        <v>41429</v>
      </c>
      <c r="F2453" s="1">
        <v>41459</v>
      </c>
      <c r="G2453">
        <v>68.400000000000006</v>
      </c>
      <c r="H2453" t="s">
        <v>13</v>
      </c>
      <c r="I2453" s="1">
        <v>41462</v>
      </c>
      <c r="J2453" t="s">
        <v>14</v>
      </c>
      <c r="K2453">
        <v>33</v>
      </c>
      <c r="L2453">
        <v>3</v>
      </c>
      <c r="M2453">
        <f>Table1[[#This Row],[DueDate]]-Table1[[#This Row],[SettledDate]]</f>
        <v>-3</v>
      </c>
    </row>
    <row r="2454" spans="1:13" x14ac:dyDescent="0.3">
      <c r="A2454">
        <v>406</v>
      </c>
      <c r="B2454" t="s">
        <v>61</v>
      </c>
      <c r="C2454" s="1">
        <v>41368</v>
      </c>
      <c r="D2454">
        <v>9934734648</v>
      </c>
      <c r="E2454" s="1">
        <v>41023</v>
      </c>
      <c r="F2454" s="1">
        <v>41053</v>
      </c>
      <c r="G2454">
        <v>74.19</v>
      </c>
      <c r="H2454" t="s">
        <v>13</v>
      </c>
      <c r="I2454" s="1">
        <v>41051</v>
      </c>
      <c r="J2454" t="s">
        <v>14</v>
      </c>
      <c r="K2454">
        <v>28</v>
      </c>
      <c r="L2454">
        <v>0</v>
      </c>
      <c r="M2454">
        <f>Table1[[#This Row],[DueDate]]-Table1[[#This Row],[SettledDate]]</f>
        <v>2</v>
      </c>
    </row>
    <row r="2455" spans="1:13" x14ac:dyDescent="0.3">
      <c r="A2455">
        <v>391</v>
      </c>
      <c r="B2455" t="s">
        <v>85</v>
      </c>
      <c r="C2455" s="1">
        <v>41021</v>
      </c>
      <c r="D2455">
        <v>9936482887</v>
      </c>
      <c r="E2455" s="1">
        <v>41482</v>
      </c>
      <c r="F2455" s="1">
        <v>41512</v>
      </c>
      <c r="G2455">
        <v>68.069999999999993</v>
      </c>
      <c r="H2455" t="s">
        <v>13</v>
      </c>
      <c r="I2455" s="1">
        <v>41494</v>
      </c>
      <c r="J2455" t="s">
        <v>17</v>
      </c>
      <c r="K2455">
        <v>12</v>
      </c>
      <c r="L2455">
        <v>0</v>
      </c>
      <c r="M2455">
        <f>Table1[[#This Row],[DueDate]]-Table1[[#This Row],[SettledDate]]</f>
        <v>18</v>
      </c>
    </row>
    <row r="2456" spans="1:13" x14ac:dyDescent="0.3">
      <c r="A2456">
        <v>391</v>
      </c>
      <c r="B2456" t="s">
        <v>49</v>
      </c>
      <c r="C2456" s="1">
        <v>41489</v>
      </c>
      <c r="D2456">
        <v>9938539742</v>
      </c>
      <c r="E2456" s="1">
        <v>41239</v>
      </c>
      <c r="F2456" s="1">
        <v>41269</v>
      </c>
      <c r="G2456">
        <v>65.19</v>
      </c>
      <c r="H2456" t="s">
        <v>13</v>
      </c>
      <c r="I2456" s="1">
        <v>41268</v>
      </c>
      <c r="J2456" t="s">
        <v>14</v>
      </c>
      <c r="K2456">
        <v>29</v>
      </c>
      <c r="L2456">
        <v>0</v>
      </c>
      <c r="M2456">
        <f>Table1[[#This Row],[DueDate]]-Table1[[#This Row],[SettledDate]]</f>
        <v>1</v>
      </c>
    </row>
    <row r="2457" spans="1:13" x14ac:dyDescent="0.3">
      <c r="A2457">
        <v>897</v>
      </c>
      <c r="B2457" t="s">
        <v>110</v>
      </c>
      <c r="C2457" s="1">
        <v>41484</v>
      </c>
      <c r="D2457">
        <v>9938923133</v>
      </c>
      <c r="E2457" s="1">
        <v>40923</v>
      </c>
      <c r="F2457" s="1">
        <v>40953</v>
      </c>
      <c r="G2457">
        <v>48.06</v>
      </c>
      <c r="H2457" t="s">
        <v>13</v>
      </c>
      <c r="I2457" s="1">
        <v>40961</v>
      </c>
      <c r="J2457" t="s">
        <v>14</v>
      </c>
      <c r="K2457">
        <v>38</v>
      </c>
      <c r="L2457">
        <v>8</v>
      </c>
      <c r="M2457">
        <f>Table1[[#This Row],[DueDate]]-Table1[[#This Row],[SettledDate]]</f>
        <v>-8</v>
      </c>
    </row>
    <row r="2458" spans="1:13" x14ac:dyDescent="0.3">
      <c r="A2458">
        <v>818</v>
      </c>
      <c r="B2458" t="s">
        <v>96</v>
      </c>
      <c r="C2458" s="1">
        <v>41515</v>
      </c>
      <c r="D2458">
        <v>9941572096</v>
      </c>
      <c r="E2458" s="1">
        <v>41231</v>
      </c>
      <c r="F2458" s="1">
        <v>41261</v>
      </c>
      <c r="G2458">
        <v>74.16</v>
      </c>
      <c r="H2458" t="s">
        <v>16</v>
      </c>
      <c r="I2458" s="1">
        <v>41276</v>
      </c>
      <c r="J2458" t="s">
        <v>14</v>
      </c>
      <c r="K2458">
        <v>45</v>
      </c>
      <c r="L2458">
        <v>15</v>
      </c>
      <c r="M2458">
        <f>Table1[[#This Row],[DueDate]]-Table1[[#This Row],[SettledDate]]</f>
        <v>-15</v>
      </c>
    </row>
    <row r="2459" spans="1:13" x14ac:dyDescent="0.3">
      <c r="A2459">
        <v>818</v>
      </c>
      <c r="B2459" t="s">
        <v>28</v>
      </c>
      <c r="C2459" s="1">
        <v>41431</v>
      </c>
      <c r="D2459">
        <v>9947321662</v>
      </c>
      <c r="E2459" s="1">
        <v>41160</v>
      </c>
      <c r="F2459" s="1">
        <v>41190</v>
      </c>
      <c r="G2459">
        <v>93.09</v>
      </c>
      <c r="H2459" t="s">
        <v>16</v>
      </c>
      <c r="I2459" s="1">
        <v>41197</v>
      </c>
      <c r="J2459" t="s">
        <v>14</v>
      </c>
      <c r="K2459">
        <v>37</v>
      </c>
      <c r="L2459">
        <v>7</v>
      </c>
      <c r="M2459">
        <f>Table1[[#This Row],[DueDate]]-Table1[[#This Row],[SettledDate]]</f>
        <v>-7</v>
      </c>
    </row>
    <row r="2460" spans="1:13" x14ac:dyDescent="0.3">
      <c r="A2460">
        <v>391</v>
      </c>
      <c r="B2460" t="s">
        <v>60</v>
      </c>
      <c r="C2460" s="1">
        <v>41495</v>
      </c>
      <c r="D2460">
        <v>9968504859</v>
      </c>
      <c r="E2460" s="1">
        <v>41435</v>
      </c>
      <c r="F2460" s="1">
        <v>41465</v>
      </c>
      <c r="G2460">
        <v>38.950000000000003</v>
      </c>
      <c r="H2460" t="s">
        <v>13</v>
      </c>
      <c r="I2460" s="1">
        <v>41460</v>
      </c>
      <c r="J2460" t="s">
        <v>14</v>
      </c>
      <c r="K2460">
        <v>25</v>
      </c>
      <c r="L2460">
        <v>0</v>
      </c>
      <c r="M2460">
        <f>Table1[[#This Row],[DueDate]]-Table1[[#This Row],[SettledDate]]</f>
        <v>5</v>
      </c>
    </row>
    <row r="2461" spans="1:13" x14ac:dyDescent="0.3">
      <c r="A2461">
        <v>770</v>
      </c>
      <c r="B2461" t="s">
        <v>52</v>
      </c>
      <c r="C2461" s="1">
        <v>41099</v>
      </c>
      <c r="D2461">
        <v>9976671102</v>
      </c>
      <c r="E2461" s="1">
        <v>40999</v>
      </c>
      <c r="F2461" s="1">
        <v>41029</v>
      </c>
      <c r="G2461">
        <v>28.3</v>
      </c>
      <c r="H2461" t="s">
        <v>13</v>
      </c>
      <c r="I2461" s="1">
        <v>41027</v>
      </c>
      <c r="J2461" t="s">
        <v>14</v>
      </c>
      <c r="K2461">
        <v>28</v>
      </c>
      <c r="L2461">
        <v>0</v>
      </c>
      <c r="M2461">
        <f>Table1[[#This Row],[DueDate]]-Table1[[#This Row],[SettledDate]]</f>
        <v>2</v>
      </c>
    </row>
    <row r="2462" spans="1:13" x14ac:dyDescent="0.3">
      <c r="A2462">
        <v>818</v>
      </c>
      <c r="B2462" t="s">
        <v>21</v>
      </c>
      <c r="C2462" s="1">
        <v>41514</v>
      </c>
      <c r="D2462">
        <v>9982124268</v>
      </c>
      <c r="E2462" s="1">
        <v>41173</v>
      </c>
      <c r="F2462" s="1">
        <v>41203</v>
      </c>
      <c r="G2462">
        <v>59</v>
      </c>
      <c r="H2462" t="s">
        <v>16</v>
      </c>
      <c r="I2462" s="1">
        <v>41210</v>
      </c>
      <c r="J2462" t="s">
        <v>14</v>
      </c>
      <c r="K2462">
        <v>37</v>
      </c>
      <c r="L2462">
        <v>7</v>
      </c>
      <c r="M2462">
        <f>Table1[[#This Row],[DueDate]]-Table1[[#This Row],[SettledDate]]</f>
        <v>-7</v>
      </c>
    </row>
    <row r="2463" spans="1:13" x14ac:dyDescent="0.3">
      <c r="A2463">
        <v>391</v>
      </c>
      <c r="B2463" t="s">
        <v>54</v>
      </c>
      <c r="C2463" s="1">
        <v>41123</v>
      </c>
      <c r="D2463">
        <v>9982796720</v>
      </c>
      <c r="E2463" s="1">
        <v>41565</v>
      </c>
      <c r="F2463" s="1">
        <v>41595</v>
      </c>
      <c r="G2463">
        <v>79.61</v>
      </c>
      <c r="H2463" t="s">
        <v>13</v>
      </c>
      <c r="I2463" s="1">
        <v>41609</v>
      </c>
      <c r="J2463" t="s">
        <v>17</v>
      </c>
      <c r="K2463">
        <v>44</v>
      </c>
      <c r="L2463">
        <v>14</v>
      </c>
      <c r="M2463">
        <f>Table1[[#This Row],[DueDate]]-Table1[[#This Row],[SettledDate]]</f>
        <v>-14</v>
      </c>
    </row>
    <row r="2464" spans="1:13" x14ac:dyDescent="0.3">
      <c r="A2464">
        <v>391</v>
      </c>
      <c r="B2464" t="s">
        <v>37</v>
      </c>
      <c r="C2464" s="1">
        <v>41277</v>
      </c>
      <c r="D2464">
        <v>9983237240</v>
      </c>
      <c r="E2464" s="1">
        <v>41171</v>
      </c>
      <c r="F2464" s="1">
        <v>41201</v>
      </c>
      <c r="G2464">
        <v>38.25</v>
      </c>
      <c r="H2464" t="s">
        <v>13</v>
      </c>
      <c r="I2464" s="1">
        <v>41195</v>
      </c>
      <c r="J2464" t="s">
        <v>14</v>
      </c>
      <c r="K2464">
        <v>24</v>
      </c>
      <c r="L2464">
        <v>0</v>
      </c>
      <c r="M2464">
        <f>Table1[[#This Row],[DueDate]]-Table1[[#This Row],[SettledDate]]</f>
        <v>6</v>
      </c>
    </row>
    <row r="2465" spans="1:13" x14ac:dyDescent="0.3">
      <c r="A2465">
        <v>770</v>
      </c>
      <c r="B2465" t="s">
        <v>71</v>
      </c>
      <c r="C2465" s="1">
        <v>41126</v>
      </c>
      <c r="D2465">
        <v>9986249860</v>
      </c>
      <c r="E2465" s="1">
        <v>41092</v>
      </c>
      <c r="F2465" s="1">
        <v>41122</v>
      </c>
      <c r="G2465">
        <v>67.59</v>
      </c>
      <c r="H2465" t="s">
        <v>13</v>
      </c>
      <c r="I2465" s="1">
        <v>41117</v>
      </c>
      <c r="J2465" t="s">
        <v>14</v>
      </c>
      <c r="K2465">
        <v>25</v>
      </c>
      <c r="L2465">
        <v>0</v>
      </c>
      <c r="M2465">
        <f>Table1[[#This Row],[DueDate]]-Table1[[#This Row],[SettledDate]]</f>
        <v>5</v>
      </c>
    </row>
    <row r="2466" spans="1:13" x14ac:dyDescent="0.3">
      <c r="A2466">
        <v>770</v>
      </c>
      <c r="B2466" t="s">
        <v>65</v>
      </c>
      <c r="C2466" s="1">
        <v>41181</v>
      </c>
      <c r="D2466">
        <v>9989225541</v>
      </c>
      <c r="E2466" s="1">
        <v>41026</v>
      </c>
      <c r="F2466" s="1">
        <v>41056</v>
      </c>
      <c r="G2466">
        <v>53.16</v>
      </c>
      <c r="H2466" t="s">
        <v>13</v>
      </c>
      <c r="I2466" s="1">
        <v>41047</v>
      </c>
      <c r="J2466" t="s">
        <v>14</v>
      </c>
      <c r="K2466">
        <v>21</v>
      </c>
      <c r="L2466">
        <v>0</v>
      </c>
      <c r="M2466">
        <f>Table1[[#This Row],[DueDate]]-Table1[[#This Row],[SettledDate]]</f>
        <v>9</v>
      </c>
    </row>
    <row r="2467" spans="1:13" x14ac:dyDescent="0.3">
      <c r="A2467">
        <v>406</v>
      </c>
      <c r="B2467" t="s">
        <v>103</v>
      </c>
      <c r="C2467" s="1">
        <v>41022</v>
      </c>
      <c r="D2467">
        <v>9990243864</v>
      </c>
      <c r="E2467" s="1">
        <v>41459</v>
      </c>
      <c r="F2467" s="1">
        <v>41489</v>
      </c>
      <c r="G2467">
        <v>68.66</v>
      </c>
      <c r="H2467" t="s">
        <v>13</v>
      </c>
      <c r="I2467" s="1">
        <v>41473</v>
      </c>
      <c r="J2467" t="s">
        <v>17</v>
      </c>
      <c r="K2467">
        <v>14</v>
      </c>
      <c r="L2467">
        <v>0</v>
      </c>
      <c r="M2467">
        <f>Table1[[#This Row],[DueDate]]-Table1[[#This Row],[SettledDate]]</f>
        <v>16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Agewise Report</vt:lpstr>
      <vt:lpstr>Raw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Sairam Chinni</dc:creator>
  <cp:lastModifiedBy>Sairam Chinni</cp:lastModifiedBy>
  <dcterms:created xsi:type="dcterms:W3CDTF">2023-01-04T17:26:11Z</dcterms:created>
  <dcterms:modified xsi:type="dcterms:W3CDTF">2023-01-04T17:37:09Z</dcterms:modified>
</cp:coreProperties>
</file>