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Universal Business School\Desktop\Subjects\Term-III\Business Analytics\"/>
    </mc:Choice>
  </mc:AlternateContent>
  <xr:revisionPtr revIDLastSave="0" documentId="13_ncr:1_{BB2B51CF-A1B1-4620-B726-C8160E5D321C}" xr6:coauthVersionLast="47" xr6:coauthVersionMax="47" xr10:uidLastSave="{00000000-0000-0000-0000-000000000000}"/>
  <bookViews>
    <workbookView xWindow="-108" yWindow="-108" windowWidth="23256" windowHeight="12456" tabRatio="769" activeTab="2" xr2:uid="{BA76FFFB-DC6B-4D06-9D44-A7E45C6704FA}"/>
  </bookViews>
  <sheets>
    <sheet name="Data" sheetId="1" r:id="rId1"/>
    <sheet name="Data v1.0" sheetId="2" r:id="rId2"/>
    <sheet name="Bivar-MGP_FT" sheetId="3" r:id="rId3"/>
    <sheet name="Bivar-MGP_HP" sheetId="4" r:id="rId4"/>
    <sheet name="Bivar-mpg_Weight" sheetId="13" r:id="rId5"/>
    <sheet name="Bivar-MPG_Luggage" sheetId="19" r:id="rId6"/>
    <sheet name="Bivar-mpg_width" sheetId="16" r:id="rId7"/>
    <sheet name="Bivar-MPG_Wb" sheetId="17" r:id="rId8"/>
    <sheet name="Bivar-mpg_Length" sheetId="18" r:id="rId9"/>
    <sheet name="Bivar-mpg_uts" sheetId="15" r:id="rId10"/>
    <sheet name="Bivar-mpg_rs" sheetId="14" r:id="rId11"/>
    <sheet name="Bivar-MPG_Ftype" sheetId="7" r:id="rId12"/>
    <sheet name="Bivar-MPG_Pas" sheetId="6" r:id="rId13"/>
    <sheet name="Data V2.0" sheetId="8" r:id="rId14"/>
    <sheet name="Multivar_analysis" sheetId="10" r:id="rId15"/>
    <sheet name="Regression" sheetId="11" r:id="rId16"/>
    <sheet name="Sheet8" sheetId="12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19" l="1"/>
  <c r="E12" i="19"/>
  <c r="I28" i="12"/>
  <c r="I26" i="12"/>
  <c r="I27" i="12"/>
  <c r="I25" i="12"/>
  <c r="F10" i="18" l="1"/>
  <c r="E9" i="18"/>
  <c r="F10" i="17"/>
  <c r="E9" i="17"/>
  <c r="F10" i="16"/>
  <c r="E9" i="16"/>
  <c r="F10" i="15"/>
  <c r="E9" i="15"/>
  <c r="F11" i="14"/>
  <c r="E10" i="14"/>
  <c r="G10" i="13"/>
  <c r="F9" i="13"/>
  <c r="F11" i="7" l="1"/>
  <c r="F12" i="7"/>
  <c r="F10" i="7"/>
  <c r="F8" i="6"/>
  <c r="F9" i="6"/>
  <c r="F10" i="6"/>
  <c r="F11" i="6"/>
  <c r="F12" i="6"/>
  <c r="F7" i="6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2" i="3"/>
  <c r="G11" i="4"/>
  <c r="F10" i="4"/>
  <c r="I13" i="3" l="1"/>
  <c r="H12" i="3"/>
</calcChain>
</file>

<file path=xl/sharedStrings.xml><?xml version="1.0" encoding="utf-8"?>
<sst xmlns="http://schemas.openxmlformats.org/spreadsheetml/2006/main" count="595" uniqueCount="67">
  <si>
    <t>Fuel Type</t>
  </si>
  <si>
    <t>Passengers</t>
  </si>
  <si>
    <t>Length</t>
  </si>
  <si>
    <t>Wheelbase</t>
  </si>
  <si>
    <t>Width</t>
  </si>
  <si>
    <t>U Turn Space</t>
  </si>
  <si>
    <t>Rear seat</t>
  </si>
  <si>
    <t>Luggage</t>
  </si>
  <si>
    <t>Weight</t>
  </si>
  <si>
    <t>Horsepower</t>
  </si>
  <si>
    <t>Fueltank</t>
  </si>
  <si>
    <t>MPG Highway</t>
  </si>
  <si>
    <t>D</t>
  </si>
  <si>
    <t>G</t>
  </si>
  <si>
    <t>P</t>
  </si>
  <si>
    <t>MPG_Highway_capped</t>
  </si>
  <si>
    <t>Co-relation</t>
  </si>
  <si>
    <t>covariance</t>
  </si>
  <si>
    <t xml:space="preserve">Interpretation: </t>
  </si>
  <si>
    <t>Fuel Type dummy</t>
  </si>
  <si>
    <t>Fuel_Type_dummy</t>
  </si>
  <si>
    <t>Covariance</t>
  </si>
  <si>
    <t>Correlation</t>
  </si>
  <si>
    <t>Average MPG_Capped</t>
  </si>
  <si>
    <t>Average MPG_Highway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</si>
  <si>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</si>
  <si>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</si>
  <si>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</si>
  <si>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</si>
  <si>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</si>
  <si>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</si>
  <si>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</si>
  <si>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</si>
  <si>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</si>
  <si>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</si>
  <si>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</si>
  <si>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</si>
  <si>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</si>
  <si>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</si>
  <si>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</si>
  <si>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</si>
  <si>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</si>
  <si>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</si>
  <si>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</si>
  <si>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</si>
  <si>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</si>
  <si>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</si>
  <si>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</si>
  <si>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</si>
  <si>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&lt;0.05</t>
  </si>
  <si>
    <t>H.Null:</t>
  </si>
  <si>
    <t>H.Alt:</t>
  </si>
  <si>
    <t>All my parameters are NOT significant</t>
  </si>
  <si>
    <t>All my parameters are significant</t>
  </si>
  <si>
    <t>H.Null is rejected</t>
  </si>
  <si>
    <t>B0=B1=B2=B3=B4=B5=B6= B7=B8=B9=B10=B11 NOT EQUAL TO 0</t>
  </si>
  <si>
    <t>B0=B1=B2=B3=B4=B5=B6= B7=B8=B9=B10=B11 = 0</t>
  </si>
  <si>
    <t>P&lt;0.05</t>
  </si>
  <si>
    <t>P&gt;0.05</t>
  </si>
  <si>
    <t>Reject H.Null</t>
  </si>
  <si>
    <t>Failed to reject H.Null</t>
  </si>
  <si>
    <t>weight</t>
  </si>
  <si>
    <t xml:space="preserve">Example No. </t>
  </si>
  <si>
    <t>Prediction</t>
  </si>
  <si>
    <t>Pre-Requiste</t>
  </si>
  <si>
    <t>Rounded off</t>
  </si>
  <si>
    <r>
      <t>MPG_Highway_Capped=</t>
    </r>
    <r>
      <rPr>
        <sz val="12"/>
        <color rgb="FF000000"/>
        <rFont val="Amasis MT Pro"/>
        <family val="1"/>
      </rPr>
      <t>49.94487938+ (-0.00418578*</t>
    </r>
    <r>
      <rPr>
        <b/>
        <sz val="12"/>
        <color rgb="FF000000"/>
        <rFont val="Amasis MT Pro"/>
        <family val="1"/>
      </rPr>
      <t>Weight</t>
    </r>
    <r>
      <rPr>
        <sz val="12"/>
        <color rgb="FF000000"/>
        <rFont val="Amasis MT Pro"/>
        <family val="1"/>
      </rPr>
      <t>)+(-0.492748395 *</t>
    </r>
    <r>
      <rPr>
        <b/>
        <sz val="12"/>
        <color rgb="FF000000"/>
        <rFont val="Amasis MT Pro"/>
        <family val="1"/>
      </rPr>
      <t>Fueltank</t>
    </r>
    <r>
      <rPr>
        <sz val="12"/>
        <color rgb="FF000000"/>
        <rFont val="Amasis MT Pro"/>
        <family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</si>
</sst>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000000"/>
      <name val="Amasis MT Pro"/>
      <family val="1"/>
    </font>
    <font>
      <sz val="12"/>
      <color rgb="FF000000"/>
      <name val="Amasis MT Pro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wrapText="1"/>
    </xf>
    <xf numFmtId="0" fontId="1" fillId="3" borderId="1" xfId="0" applyFont="1" applyFill="1" applyBorder="1" applyAlignment="1">
      <alignment vertical="center" wrapText="1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4" borderId="2" xfId="0" applyFill="1" applyBorder="1" applyAlignment="1"/>
    <xf numFmtId="0" fontId="0" fillId="5" borderId="2" xfId="0" applyFill="1" applyBorder="1" applyAlignment="1"/>
    <xf numFmtId="0" fontId="1" fillId="0" borderId="0" xfId="0" applyFont="1"/>
    <xf numFmtId="0" fontId="2" fillId="0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/>
    <xf numFmtId="0" fontId="0" fillId="0" borderId="1" xfId="0" applyFill="1" applyBorder="1"/>
    <xf numFmtId="0" fontId="0" fillId="0" borderId="1" xfId="0" applyBorder="1"/>
    <xf numFmtId="0" fontId="0" fillId="6" borderId="0" xfId="0" applyFill="1" applyBorder="1" applyAlignment="1"/>
    <xf numFmtId="0" fontId="1" fillId="0" borderId="1" xfId="0" applyFont="1" applyFill="1" applyBorder="1" applyAlignment="1"/>
    <xf numFmtId="0" fontId="0" fillId="6" borderId="1" xfId="0" applyFill="1" applyBorder="1" applyAlignment="1"/>
    <xf numFmtId="0" fontId="1" fillId="0" borderId="1" xfId="0" applyFont="1" applyBorder="1"/>
    <xf numFmtId="0" fontId="1" fillId="0" borderId="1" xfId="0" applyFont="1" applyFill="1" applyBorder="1"/>
    <xf numFmtId="0" fontId="1" fillId="6" borderId="1" xfId="0" applyFont="1" applyFill="1" applyBorder="1"/>
    <xf numFmtId="0" fontId="0" fillId="6" borderId="1" xfId="0" applyFill="1" applyBorder="1"/>
    <xf numFmtId="0" fontId="1" fillId="7" borderId="1" xfId="0" applyFont="1" applyFill="1" applyBorder="1"/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/>
    <xf numFmtId="0" fontId="0" fillId="3" borderId="2" xfId="0" applyFill="1" applyBorder="1" applyAlignment="1"/>
    <xf numFmtId="0" fontId="2" fillId="3" borderId="3" xfId="0" applyFont="1" applyFill="1" applyBorder="1" applyAlignment="1">
      <alignment horizontal="center"/>
    </xf>
    <xf numFmtId="0" fontId="0" fillId="3" borderId="0" xfId="0" applyFill="1" applyBorder="1" applyAlignment="1"/>
    <xf numFmtId="0" fontId="0" fillId="9" borderId="2" xfId="0" applyFill="1" applyBorder="1" applyAlignment="1"/>
    <xf numFmtId="0" fontId="2" fillId="0" borderId="3" xfId="0" applyFont="1" applyFill="1" applyBorder="1" applyAlignment="1">
      <alignment horizontal="centerContinuous"/>
    </xf>
    <xf numFmtId="0" fontId="3" fillId="0" borderId="3" xfId="0" applyFont="1" applyFill="1" applyBorder="1" applyAlignment="1">
      <alignment horizontal="center"/>
    </xf>
    <xf numFmtId="0" fontId="1" fillId="3" borderId="0" xfId="0" applyFont="1" applyFill="1" applyBorder="1" applyAlignment="1"/>
    <xf numFmtId="0" fontId="1" fillId="3" borderId="2" xfId="0" applyFont="1" applyFill="1" applyBorder="1" applyAlignment="1"/>
    <xf numFmtId="0" fontId="1" fillId="11" borderId="5" xfId="0" applyFont="1" applyFill="1" applyBorder="1" applyAlignment="1">
      <alignment horizontal="right"/>
    </xf>
    <xf numFmtId="0" fontId="1" fillId="11" borderId="7" xfId="0" applyFont="1" applyFill="1" applyBorder="1" applyAlignment="1">
      <alignment horizontal="right"/>
    </xf>
    <xf numFmtId="0" fontId="0" fillId="3" borderId="0" xfId="0" applyFill="1"/>
    <xf numFmtId="0" fontId="0" fillId="10" borderId="0" xfId="0" applyFill="1" applyBorder="1" applyAlignment="1"/>
    <xf numFmtId="0" fontId="0" fillId="10" borderId="0" xfId="0" applyFill="1"/>
    <xf numFmtId="11" fontId="1" fillId="3" borderId="0" xfId="0" applyNumberFormat="1" applyFont="1" applyFill="1" applyBorder="1" applyAlignment="1"/>
    <xf numFmtId="0" fontId="1" fillId="7" borderId="1" xfId="0" applyFont="1" applyFill="1" applyBorder="1" applyAlignment="1">
      <alignment horizontal="center" vertical="center" wrapText="1"/>
    </xf>
    <xf numFmtId="0" fontId="0" fillId="3" borderId="4" xfId="0" applyFill="1" applyBorder="1"/>
    <xf numFmtId="0" fontId="1" fillId="2" borderId="2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11" borderId="4" xfId="0" applyFont="1" applyFill="1" applyBorder="1" applyAlignment="1">
      <alignment horizontal="left"/>
    </xf>
    <xf numFmtId="0" fontId="2" fillId="11" borderId="6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2" fillId="11" borderId="8" xfId="0" applyFont="1" applyFill="1" applyBorder="1" applyAlignment="1">
      <alignment horizontal="left"/>
    </xf>
    <xf numFmtId="0" fontId="0" fillId="11" borderId="2" xfId="0" applyFill="1" applyBorder="1"/>
    <xf numFmtId="0" fontId="0" fillId="11" borderId="8" xfId="0" applyFill="1" applyBorder="1"/>
    <xf numFmtId="0" fontId="0" fillId="11" borderId="4" xfId="0" applyFill="1" applyBorder="1"/>
    <xf numFmtId="0" fontId="0" fillId="11" borderId="6" xfId="0" applyFill="1" applyBorder="1"/>
    <xf numFmtId="0" fontId="0" fillId="3" borderId="0" xfId="0" applyFill="1" applyBorder="1"/>
    <xf numFmtId="0" fontId="0" fillId="10" borderId="0" xfId="0" applyFill="1"/>
    <xf numFmtId="0" fontId="0" fillId="3" borderId="4" xfId="0" applyFill="1" applyBorder="1"/>
    <xf numFmtId="0" fontId="2" fillId="5" borderId="0" xfId="0" applyFont="1" applyFill="1"/>
    <xf numFmtId="1" fontId="0" fillId="0" borderId="1" xfId="0" applyNumberFormat="1" applyBorder="1"/>
    <xf numFmtId="0" fontId="2" fillId="5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1" fillId="0" borderId="2" xfId="0" applyFont="1" applyBorder="1" applyAlignment="1">
      <alignment horizontal="center"/>
    </xf>
    <xf numFmtId="0" fontId="6" fillId="0" borderId="0" xfId="0" applyFont="1" applyAlignment="1">
      <alignment horizontal="center" vertical="center" readingOrder="1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MPG_Highway_capped vs Fueltank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'Bivar-MGP_FT'!$A$1</c:f>
              <c:strCache>
                <c:ptCount val="1"/>
                <c:pt idx="0">
                  <c:v>Fueltank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'Bivar-MGP_FT'!$A$2:$A$94</c:f>
              <c:numCache>
                <c:formatCode>General</c:formatCode>
                <c:ptCount val="93"/>
                <c:pt idx="0">
                  <c:v>13.2</c:v>
                </c:pt>
                <c:pt idx="1">
                  <c:v>18</c:v>
                </c:pt>
                <c:pt idx="2">
                  <c:v>16.899999999999999</c:v>
                </c:pt>
                <c:pt idx="3">
                  <c:v>21.1</c:v>
                </c:pt>
                <c:pt idx="4">
                  <c:v>21.1</c:v>
                </c:pt>
                <c:pt idx="5">
                  <c:v>16.399999999999999</c:v>
                </c:pt>
                <c:pt idx="6">
                  <c:v>18</c:v>
                </c:pt>
                <c:pt idx="7">
                  <c:v>23</c:v>
                </c:pt>
                <c:pt idx="8">
                  <c:v>18.8</c:v>
                </c:pt>
                <c:pt idx="9">
                  <c:v>18</c:v>
                </c:pt>
                <c:pt idx="10">
                  <c:v>20</c:v>
                </c:pt>
                <c:pt idx="11">
                  <c:v>15.2</c:v>
                </c:pt>
                <c:pt idx="12">
                  <c:v>15.6</c:v>
                </c:pt>
                <c:pt idx="13">
                  <c:v>15.5</c:v>
                </c:pt>
                <c:pt idx="14">
                  <c:v>16.5</c:v>
                </c:pt>
                <c:pt idx="15">
                  <c:v>20</c:v>
                </c:pt>
                <c:pt idx="16">
                  <c:v>27</c:v>
                </c:pt>
                <c:pt idx="17">
                  <c:v>23</c:v>
                </c:pt>
                <c:pt idx="18">
                  <c:v>20</c:v>
                </c:pt>
                <c:pt idx="19">
                  <c:v>18</c:v>
                </c:pt>
                <c:pt idx="20">
                  <c:v>16</c:v>
                </c:pt>
                <c:pt idx="21">
                  <c:v>16</c:v>
                </c:pt>
                <c:pt idx="22">
                  <c:v>13.2</c:v>
                </c:pt>
                <c:pt idx="23">
                  <c:v>14</c:v>
                </c:pt>
                <c:pt idx="24">
                  <c:v>16</c:v>
                </c:pt>
                <c:pt idx="25">
                  <c:v>20</c:v>
                </c:pt>
                <c:pt idx="26">
                  <c:v>16</c:v>
                </c:pt>
                <c:pt idx="27">
                  <c:v>19.8</c:v>
                </c:pt>
                <c:pt idx="28">
                  <c:v>13.2</c:v>
                </c:pt>
                <c:pt idx="29">
                  <c:v>18</c:v>
                </c:pt>
                <c:pt idx="30">
                  <c:v>10</c:v>
                </c:pt>
                <c:pt idx="31">
                  <c:v>13.2</c:v>
                </c:pt>
                <c:pt idx="32">
                  <c:v>15.9</c:v>
                </c:pt>
                <c:pt idx="33">
                  <c:v>15.4</c:v>
                </c:pt>
                <c:pt idx="34">
                  <c:v>15.5</c:v>
                </c:pt>
                <c:pt idx="35">
                  <c:v>21</c:v>
                </c:pt>
                <c:pt idx="36">
                  <c:v>16</c:v>
                </c:pt>
                <c:pt idx="37">
                  <c:v>20</c:v>
                </c:pt>
                <c:pt idx="38">
                  <c:v>10.6</c:v>
                </c:pt>
                <c:pt idx="39">
                  <c:v>12.4</c:v>
                </c:pt>
                <c:pt idx="40">
                  <c:v>15.9</c:v>
                </c:pt>
                <c:pt idx="41">
                  <c:v>11.9</c:v>
                </c:pt>
                <c:pt idx="42">
                  <c:v>17</c:v>
                </c:pt>
                <c:pt idx="43">
                  <c:v>11.9</c:v>
                </c:pt>
                <c:pt idx="44">
                  <c:v>13.7</c:v>
                </c:pt>
                <c:pt idx="45">
                  <c:v>11.9</c:v>
                </c:pt>
                <c:pt idx="46">
                  <c:v>17.2</c:v>
                </c:pt>
                <c:pt idx="47">
                  <c:v>22.5</c:v>
                </c:pt>
                <c:pt idx="48">
                  <c:v>18.5</c:v>
                </c:pt>
                <c:pt idx="49">
                  <c:v>20.6</c:v>
                </c:pt>
                <c:pt idx="50">
                  <c:v>18.399999999999999</c:v>
                </c:pt>
                <c:pt idx="51">
                  <c:v>20</c:v>
                </c:pt>
                <c:pt idx="52">
                  <c:v>13.2</c:v>
                </c:pt>
                <c:pt idx="53">
                  <c:v>14.5</c:v>
                </c:pt>
                <c:pt idx="54">
                  <c:v>15.5</c:v>
                </c:pt>
                <c:pt idx="55">
                  <c:v>19.600000000000001</c:v>
                </c:pt>
                <c:pt idx="56">
                  <c:v>20</c:v>
                </c:pt>
                <c:pt idx="57">
                  <c:v>14.5</c:v>
                </c:pt>
                <c:pt idx="58">
                  <c:v>18.5</c:v>
                </c:pt>
                <c:pt idx="59">
                  <c:v>11.1</c:v>
                </c:pt>
                <c:pt idx="60">
                  <c:v>18</c:v>
                </c:pt>
                <c:pt idx="61">
                  <c:v>13.2</c:v>
                </c:pt>
                <c:pt idx="62">
                  <c:v>19</c:v>
                </c:pt>
                <c:pt idx="63">
                  <c:v>13.2</c:v>
                </c:pt>
                <c:pt idx="64">
                  <c:v>15.9</c:v>
                </c:pt>
                <c:pt idx="65">
                  <c:v>20</c:v>
                </c:pt>
                <c:pt idx="66">
                  <c:v>18.5</c:v>
                </c:pt>
                <c:pt idx="67">
                  <c:v>15.2</c:v>
                </c:pt>
                <c:pt idx="68">
                  <c:v>16.5</c:v>
                </c:pt>
                <c:pt idx="69">
                  <c:v>20</c:v>
                </c:pt>
                <c:pt idx="70">
                  <c:v>18</c:v>
                </c:pt>
                <c:pt idx="71">
                  <c:v>15.9</c:v>
                </c:pt>
                <c:pt idx="72">
                  <c:v>13.2</c:v>
                </c:pt>
                <c:pt idx="73">
                  <c:v>15.2</c:v>
                </c:pt>
                <c:pt idx="74">
                  <c:v>15.5</c:v>
                </c:pt>
                <c:pt idx="75">
                  <c:v>16.5</c:v>
                </c:pt>
                <c:pt idx="76">
                  <c:v>18</c:v>
                </c:pt>
                <c:pt idx="77">
                  <c:v>18</c:v>
                </c:pt>
                <c:pt idx="78">
                  <c:v>12.8</c:v>
                </c:pt>
                <c:pt idx="79">
                  <c:v>9.1999999999999993</c:v>
                </c:pt>
                <c:pt idx="80">
                  <c:v>15.9</c:v>
                </c:pt>
                <c:pt idx="81">
                  <c:v>15.9</c:v>
                </c:pt>
                <c:pt idx="82">
                  <c:v>10.6</c:v>
                </c:pt>
                <c:pt idx="83">
                  <c:v>11.9</c:v>
                </c:pt>
                <c:pt idx="84">
                  <c:v>15.9</c:v>
                </c:pt>
                <c:pt idx="85">
                  <c:v>18.5</c:v>
                </c:pt>
                <c:pt idx="86">
                  <c:v>19.8</c:v>
                </c:pt>
                <c:pt idx="87">
                  <c:v>12.4</c:v>
                </c:pt>
                <c:pt idx="88">
                  <c:v>21.1</c:v>
                </c:pt>
                <c:pt idx="89">
                  <c:v>18.5</c:v>
                </c:pt>
                <c:pt idx="90">
                  <c:v>18.5</c:v>
                </c:pt>
                <c:pt idx="91">
                  <c:v>15.8</c:v>
                </c:pt>
                <c:pt idx="92">
                  <c:v>19.3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0-4E6C-B047-7BB6623618E6}"/>
            </c:ext>
          </c:extLst>
        </c:ser>
        <c:ser>
          <c:idx val="1"/>
          <c:order val="1"/>
          <c:tx>
            <c:strRef>
              <c:f>'Bivar-MGP_FT'!$B$1</c:f>
              <c:strCache>
                <c:ptCount val="1"/>
                <c:pt idx="0">
                  <c:v>MPG_Highway_capped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'Bivar-MGP_FT'!$B$2:$B$94</c:f>
              <c:numCache>
                <c:formatCode>General</c:formatCode>
                <c:ptCount val="93"/>
                <c:pt idx="0">
                  <c:v>31</c:v>
                </c:pt>
                <c:pt idx="1">
                  <c:v>25</c:v>
                </c:pt>
                <c:pt idx="2">
                  <c:v>26</c:v>
                </c:pt>
                <c:pt idx="3">
                  <c:v>26</c:v>
                </c:pt>
                <c:pt idx="4">
                  <c:v>30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27</c:v>
                </c:pt>
                <c:pt idx="9">
                  <c:v>25</c:v>
                </c:pt>
                <c:pt idx="10">
                  <c:v>25</c:v>
                </c:pt>
                <c:pt idx="11">
                  <c:v>36</c:v>
                </c:pt>
                <c:pt idx="12">
                  <c:v>34</c:v>
                </c:pt>
                <c:pt idx="13">
                  <c:v>28</c:v>
                </c:pt>
                <c:pt idx="14">
                  <c:v>29</c:v>
                </c:pt>
                <c:pt idx="15">
                  <c:v>23</c:v>
                </c:pt>
                <c:pt idx="16">
                  <c:v>20</c:v>
                </c:pt>
                <c:pt idx="17">
                  <c:v>26</c:v>
                </c:pt>
                <c:pt idx="18">
                  <c:v>25</c:v>
                </c:pt>
                <c:pt idx="19">
                  <c:v>28</c:v>
                </c:pt>
                <c:pt idx="20">
                  <c:v>28</c:v>
                </c:pt>
                <c:pt idx="21">
                  <c:v>26</c:v>
                </c:pt>
                <c:pt idx="22">
                  <c:v>33</c:v>
                </c:pt>
                <c:pt idx="23">
                  <c:v>29</c:v>
                </c:pt>
                <c:pt idx="24">
                  <c:v>27</c:v>
                </c:pt>
                <c:pt idx="25">
                  <c:v>21</c:v>
                </c:pt>
                <c:pt idx="26">
                  <c:v>27</c:v>
                </c:pt>
                <c:pt idx="27">
                  <c:v>24</c:v>
                </c:pt>
                <c:pt idx="28">
                  <c:v>33</c:v>
                </c:pt>
                <c:pt idx="29">
                  <c:v>28</c:v>
                </c:pt>
                <c:pt idx="30">
                  <c:v>33</c:v>
                </c:pt>
                <c:pt idx="31">
                  <c:v>30</c:v>
                </c:pt>
                <c:pt idx="32">
                  <c:v>27</c:v>
                </c:pt>
                <c:pt idx="33">
                  <c:v>29</c:v>
                </c:pt>
                <c:pt idx="34">
                  <c:v>30</c:v>
                </c:pt>
                <c:pt idx="35">
                  <c:v>20</c:v>
                </c:pt>
                <c:pt idx="36">
                  <c:v>30</c:v>
                </c:pt>
                <c:pt idx="37">
                  <c:v>26</c:v>
                </c:pt>
                <c:pt idx="38">
                  <c:v>40</c:v>
                </c:pt>
                <c:pt idx="39">
                  <c:v>36</c:v>
                </c:pt>
                <c:pt idx="40">
                  <c:v>31</c:v>
                </c:pt>
                <c:pt idx="41">
                  <c:v>40</c:v>
                </c:pt>
                <c:pt idx="42">
                  <c:v>31</c:v>
                </c:pt>
                <c:pt idx="43">
                  <c:v>33</c:v>
                </c:pt>
                <c:pt idx="44">
                  <c:v>29</c:v>
                </c:pt>
                <c:pt idx="45">
                  <c:v>34</c:v>
                </c:pt>
                <c:pt idx="46">
                  <c:v>27</c:v>
                </c:pt>
                <c:pt idx="47">
                  <c:v>22</c:v>
                </c:pt>
                <c:pt idx="48">
                  <c:v>24</c:v>
                </c:pt>
                <c:pt idx="49">
                  <c:v>23</c:v>
                </c:pt>
                <c:pt idx="50">
                  <c:v>26</c:v>
                </c:pt>
                <c:pt idx="51">
                  <c:v>26</c:v>
                </c:pt>
                <c:pt idx="52">
                  <c:v>37</c:v>
                </c:pt>
                <c:pt idx="53">
                  <c:v>36</c:v>
                </c:pt>
                <c:pt idx="54">
                  <c:v>34</c:v>
                </c:pt>
                <c:pt idx="55">
                  <c:v>24</c:v>
                </c:pt>
                <c:pt idx="56">
                  <c:v>25</c:v>
                </c:pt>
                <c:pt idx="57">
                  <c:v>29</c:v>
                </c:pt>
                <c:pt idx="58">
                  <c:v>25</c:v>
                </c:pt>
                <c:pt idx="59">
                  <c:v>26</c:v>
                </c:pt>
                <c:pt idx="60">
                  <c:v>26</c:v>
                </c:pt>
                <c:pt idx="61">
                  <c:v>33</c:v>
                </c:pt>
                <c:pt idx="62">
                  <c:v>24</c:v>
                </c:pt>
                <c:pt idx="63">
                  <c:v>33</c:v>
                </c:pt>
                <c:pt idx="64">
                  <c:v>30</c:v>
                </c:pt>
                <c:pt idx="65">
                  <c:v>23</c:v>
                </c:pt>
                <c:pt idx="66">
                  <c:v>26</c:v>
                </c:pt>
                <c:pt idx="67">
                  <c:v>31</c:v>
                </c:pt>
                <c:pt idx="68">
                  <c:v>31</c:v>
                </c:pt>
                <c:pt idx="69">
                  <c:v>23</c:v>
                </c:pt>
                <c:pt idx="70">
                  <c:v>28</c:v>
                </c:pt>
                <c:pt idx="71">
                  <c:v>30</c:v>
                </c:pt>
                <c:pt idx="72">
                  <c:v>40</c:v>
                </c:pt>
                <c:pt idx="73">
                  <c:v>31</c:v>
                </c:pt>
                <c:pt idx="74">
                  <c:v>28</c:v>
                </c:pt>
                <c:pt idx="75">
                  <c:v>27</c:v>
                </c:pt>
                <c:pt idx="76">
                  <c:v>28</c:v>
                </c:pt>
                <c:pt idx="77">
                  <c:v>26</c:v>
                </c:pt>
                <c:pt idx="78">
                  <c:v>38</c:v>
                </c:pt>
                <c:pt idx="79">
                  <c:v>37</c:v>
                </c:pt>
                <c:pt idx="80">
                  <c:v>30</c:v>
                </c:pt>
                <c:pt idx="81">
                  <c:v>30</c:v>
                </c:pt>
                <c:pt idx="82">
                  <c:v>40</c:v>
                </c:pt>
                <c:pt idx="83">
                  <c:v>37</c:v>
                </c:pt>
                <c:pt idx="84">
                  <c:v>32</c:v>
                </c:pt>
                <c:pt idx="85">
                  <c:v>29</c:v>
                </c:pt>
                <c:pt idx="86">
                  <c:v>22</c:v>
                </c:pt>
                <c:pt idx="87">
                  <c:v>33</c:v>
                </c:pt>
                <c:pt idx="88">
                  <c:v>21</c:v>
                </c:pt>
                <c:pt idx="89">
                  <c:v>30</c:v>
                </c:pt>
                <c:pt idx="90">
                  <c:v>25</c:v>
                </c:pt>
                <c:pt idx="91">
                  <c:v>28</c:v>
                </c:pt>
                <c:pt idx="9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90-4E6C-B047-7BB662361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554544"/>
        <c:axId val="1626554960"/>
      </c:lineChart>
      <c:catAx>
        <c:axId val="162655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554960"/>
        <c:crosses val="autoZero"/>
        <c:auto val="1"/>
        <c:lblAlgn val="ctr"/>
        <c:lblOffset val="100"/>
        <c:noMultiLvlLbl val="0"/>
      </c:catAx>
      <c:valAx>
        <c:axId val="162655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55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Relationship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'Bivar-MPG_Wb'!$A$1</c:f>
              <c:strCache>
                <c:ptCount val="1"/>
                <c:pt idx="0">
                  <c:v>Wheelbase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'Bivar-MPG_Wb'!$A$2:$A$94</c:f>
              <c:numCache>
                <c:formatCode>General</c:formatCode>
                <c:ptCount val="93"/>
                <c:pt idx="0">
                  <c:v>102</c:v>
                </c:pt>
                <c:pt idx="1">
                  <c:v>115</c:v>
                </c:pt>
                <c:pt idx="2">
                  <c:v>102</c:v>
                </c:pt>
                <c:pt idx="3">
                  <c:v>106</c:v>
                </c:pt>
                <c:pt idx="4">
                  <c:v>109</c:v>
                </c:pt>
                <c:pt idx="5">
                  <c:v>105</c:v>
                </c:pt>
                <c:pt idx="6">
                  <c:v>111</c:v>
                </c:pt>
                <c:pt idx="7">
                  <c:v>116</c:v>
                </c:pt>
                <c:pt idx="8">
                  <c:v>108</c:v>
                </c:pt>
                <c:pt idx="9">
                  <c:v>114</c:v>
                </c:pt>
                <c:pt idx="10">
                  <c:v>111</c:v>
                </c:pt>
                <c:pt idx="11">
                  <c:v>101</c:v>
                </c:pt>
                <c:pt idx="12">
                  <c:v>103</c:v>
                </c:pt>
                <c:pt idx="13">
                  <c:v>101</c:v>
                </c:pt>
                <c:pt idx="14">
                  <c:v>108</c:v>
                </c:pt>
                <c:pt idx="15">
                  <c:v>110</c:v>
                </c:pt>
                <c:pt idx="16">
                  <c:v>111</c:v>
                </c:pt>
                <c:pt idx="17">
                  <c:v>116</c:v>
                </c:pt>
                <c:pt idx="18">
                  <c:v>96</c:v>
                </c:pt>
                <c:pt idx="19">
                  <c:v>113</c:v>
                </c:pt>
                <c:pt idx="20">
                  <c:v>104</c:v>
                </c:pt>
                <c:pt idx="21">
                  <c:v>110</c:v>
                </c:pt>
                <c:pt idx="22">
                  <c:v>98</c:v>
                </c:pt>
                <c:pt idx="23">
                  <c:v>97</c:v>
                </c:pt>
                <c:pt idx="24">
                  <c:v>104</c:v>
                </c:pt>
                <c:pt idx="25">
                  <c:v>112</c:v>
                </c:pt>
                <c:pt idx="26">
                  <c:v>105</c:v>
                </c:pt>
                <c:pt idx="27">
                  <c:v>97</c:v>
                </c:pt>
                <c:pt idx="28">
                  <c:v>98</c:v>
                </c:pt>
                <c:pt idx="29">
                  <c:v>113</c:v>
                </c:pt>
                <c:pt idx="30">
                  <c:v>90</c:v>
                </c:pt>
                <c:pt idx="31">
                  <c:v>98</c:v>
                </c:pt>
                <c:pt idx="32">
                  <c:v>100</c:v>
                </c:pt>
                <c:pt idx="33">
                  <c:v>101</c:v>
                </c:pt>
                <c:pt idx="34">
                  <c:v>103</c:v>
                </c:pt>
                <c:pt idx="35">
                  <c:v>119</c:v>
                </c:pt>
                <c:pt idx="36">
                  <c:v>106</c:v>
                </c:pt>
                <c:pt idx="37">
                  <c:v>114</c:v>
                </c:pt>
                <c:pt idx="38">
                  <c:v>93</c:v>
                </c:pt>
                <c:pt idx="39">
                  <c:v>97</c:v>
                </c:pt>
                <c:pt idx="40">
                  <c:v>100</c:v>
                </c:pt>
                <c:pt idx="41">
                  <c:v>103</c:v>
                </c:pt>
                <c:pt idx="42">
                  <c:v>107</c:v>
                </c:pt>
                <c:pt idx="43">
                  <c:v>94</c:v>
                </c:pt>
                <c:pt idx="44">
                  <c:v>98</c:v>
                </c:pt>
                <c:pt idx="45">
                  <c:v>94</c:v>
                </c:pt>
                <c:pt idx="46">
                  <c:v>104</c:v>
                </c:pt>
                <c:pt idx="47">
                  <c:v>113</c:v>
                </c:pt>
                <c:pt idx="48">
                  <c:v>103</c:v>
                </c:pt>
                <c:pt idx="49">
                  <c:v>106</c:v>
                </c:pt>
                <c:pt idx="50">
                  <c:v>109</c:v>
                </c:pt>
                <c:pt idx="51">
                  <c:v>117</c:v>
                </c:pt>
                <c:pt idx="52">
                  <c:v>97</c:v>
                </c:pt>
                <c:pt idx="53">
                  <c:v>98</c:v>
                </c:pt>
                <c:pt idx="54">
                  <c:v>103</c:v>
                </c:pt>
                <c:pt idx="55">
                  <c:v>110</c:v>
                </c:pt>
                <c:pt idx="56">
                  <c:v>96</c:v>
                </c:pt>
                <c:pt idx="57">
                  <c:v>105</c:v>
                </c:pt>
                <c:pt idx="58">
                  <c:v>110</c:v>
                </c:pt>
                <c:pt idx="59">
                  <c:v>95</c:v>
                </c:pt>
                <c:pt idx="60">
                  <c:v>113</c:v>
                </c:pt>
                <c:pt idx="61">
                  <c:v>98</c:v>
                </c:pt>
                <c:pt idx="62">
                  <c:v>107</c:v>
                </c:pt>
                <c:pt idx="63">
                  <c:v>96</c:v>
                </c:pt>
                <c:pt idx="64">
                  <c:v>103</c:v>
                </c:pt>
                <c:pt idx="65">
                  <c:v>112</c:v>
                </c:pt>
                <c:pt idx="66">
                  <c:v>104</c:v>
                </c:pt>
                <c:pt idx="67">
                  <c:v>103</c:v>
                </c:pt>
                <c:pt idx="68">
                  <c:v>105</c:v>
                </c:pt>
                <c:pt idx="69">
                  <c:v>110</c:v>
                </c:pt>
                <c:pt idx="70">
                  <c:v>111</c:v>
                </c:pt>
                <c:pt idx="71">
                  <c:v>97</c:v>
                </c:pt>
                <c:pt idx="72">
                  <c:v>99</c:v>
                </c:pt>
                <c:pt idx="73">
                  <c:v>101</c:v>
                </c:pt>
                <c:pt idx="74">
                  <c:v>101</c:v>
                </c:pt>
                <c:pt idx="75">
                  <c:v>108</c:v>
                </c:pt>
                <c:pt idx="76">
                  <c:v>111</c:v>
                </c:pt>
                <c:pt idx="77">
                  <c:v>99</c:v>
                </c:pt>
                <c:pt idx="78">
                  <c:v>102</c:v>
                </c:pt>
                <c:pt idx="79">
                  <c:v>90</c:v>
                </c:pt>
                <c:pt idx="80">
                  <c:v>97</c:v>
                </c:pt>
                <c:pt idx="81">
                  <c:v>102</c:v>
                </c:pt>
                <c:pt idx="82">
                  <c:v>93</c:v>
                </c:pt>
                <c:pt idx="83">
                  <c:v>94</c:v>
                </c:pt>
                <c:pt idx="84">
                  <c:v>99</c:v>
                </c:pt>
                <c:pt idx="85">
                  <c:v>103</c:v>
                </c:pt>
                <c:pt idx="86">
                  <c:v>113</c:v>
                </c:pt>
                <c:pt idx="87">
                  <c:v>93</c:v>
                </c:pt>
                <c:pt idx="88">
                  <c:v>115</c:v>
                </c:pt>
                <c:pt idx="89">
                  <c:v>103</c:v>
                </c:pt>
                <c:pt idx="90">
                  <c:v>97</c:v>
                </c:pt>
                <c:pt idx="91">
                  <c:v>104</c:v>
                </c:pt>
                <c:pt idx="92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F-472B-BE4A-B33D939824D6}"/>
            </c:ext>
          </c:extLst>
        </c:ser>
        <c:ser>
          <c:idx val="1"/>
          <c:order val="1"/>
          <c:tx>
            <c:strRef>
              <c:f>'Bivar-MPG_Wb'!$B$1</c:f>
              <c:strCache>
                <c:ptCount val="1"/>
                <c:pt idx="0">
                  <c:v>MPG_Highway_capped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'Bivar-MPG_Wb'!$B$2:$B$94</c:f>
              <c:numCache>
                <c:formatCode>General</c:formatCode>
                <c:ptCount val="93"/>
                <c:pt idx="0">
                  <c:v>31</c:v>
                </c:pt>
                <c:pt idx="1">
                  <c:v>25</c:v>
                </c:pt>
                <c:pt idx="2">
                  <c:v>26</c:v>
                </c:pt>
                <c:pt idx="3">
                  <c:v>26</c:v>
                </c:pt>
                <c:pt idx="4">
                  <c:v>30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27</c:v>
                </c:pt>
                <c:pt idx="9">
                  <c:v>25</c:v>
                </c:pt>
                <c:pt idx="10">
                  <c:v>25</c:v>
                </c:pt>
                <c:pt idx="11">
                  <c:v>36</c:v>
                </c:pt>
                <c:pt idx="12">
                  <c:v>34</c:v>
                </c:pt>
                <c:pt idx="13">
                  <c:v>28</c:v>
                </c:pt>
                <c:pt idx="14">
                  <c:v>29</c:v>
                </c:pt>
                <c:pt idx="15">
                  <c:v>23</c:v>
                </c:pt>
                <c:pt idx="16">
                  <c:v>20</c:v>
                </c:pt>
                <c:pt idx="17">
                  <c:v>26</c:v>
                </c:pt>
                <c:pt idx="18">
                  <c:v>25</c:v>
                </c:pt>
                <c:pt idx="19">
                  <c:v>28</c:v>
                </c:pt>
                <c:pt idx="20">
                  <c:v>28</c:v>
                </c:pt>
                <c:pt idx="21">
                  <c:v>26</c:v>
                </c:pt>
                <c:pt idx="22">
                  <c:v>33</c:v>
                </c:pt>
                <c:pt idx="23">
                  <c:v>29</c:v>
                </c:pt>
                <c:pt idx="24">
                  <c:v>27</c:v>
                </c:pt>
                <c:pt idx="25">
                  <c:v>21</c:v>
                </c:pt>
                <c:pt idx="26">
                  <c:v>27</c:v>
                </c:pt>
                <c:pt idx="27">
                  <c:v>24</c:v>
                </c:pt>
                <c:pt idx="28">
                  <c:v>33</c:v>
                </c:pt>
                <c:pt idx="29">
                  <c:v>28</c:v>
                </c:pt>
                <c:pt idx="30">
                  <c:v>33</c:v>
                </c:pt>
                <c:pt idx="31">
                  <c:v>30</c:v>
                </c:pt>
                <c:pt idx="32">
                  <c:v>27</c:v>
                </c:pt>
                <c:pt idx="33">
                  <c:v>29</c:v>
                </c:pt>
                <c:pt idx="34">
                  <c:v>30</c:v>
                </c:pt>
                <c:pt idx="35">
                  <c:v>20</c:v>
                </c:pt>
                <c:pt idx="36">
                  <c:v>30</c:v>
                </c:pt>
                <c:pt idx="37">
                  <c:v>26</c:v>
                </c:pt>
                <c:pt idx="38">
                  <c:v>40</c:v>
                </c:pt>
                <c:pt idx="39">
                  <c:v>36</c:v>
                </c:pt>
                <c:pt idx="40">
                  <c:v>31</c:v>
                </c:pt>
                <c:pt idx="41">
                  <c:v>40</c:v>
                </c:pt>
                <c:pt idx="42">
                  <c:v>31</c:v>
                </c:pt>
                <c:pt idx="43">
                  <c:v>33</c:v>
                </c:pt>
                <c:pt idx="44">
                  <c:v>29</c:v>
                </c:pt>
                <c:pt idx="45">
                  <c:v>34</c:v>
                </c:pt>
                <c:pt idx="46">
                  <c:v>27</c:v>
                </c:pt>
                <c:pt idx="47">
                  <c:v>22</c:v>
                </c:pt>
                <c:pt idx="48">
                  <c:v>24</c:v>
                </c:pt>
                <c:pt idx="49">
                  <c:v>23</c:v>
                </c:pt>
                <c:pt idx="50">
                  <c:v>26</c:v>
                </c:pt>
                <c:pt idx="51">
                  <c:v>26</c:v>
                </c:pt>
                <c:pt idx="52">
                  <c:v>37</c:v>
                </c:pt>
                <c:pt idx="53">
                  <c:v>36</c:v>
                </c:pt>
                <c:pt idx="54">
                  <c:v>34</c:v>
                </c:pt>
                <c:pt idx="55">
                  <c:v>24</c:v>
                </c:pt>
                <c:pt idx="56">
                  <c:v>25</c:v>
                </c:pt>
                <c:pt idx="57">
                  <c:v>29</c:v>
                </c:pt>
                <c:pt idx="58">
                  <c:v>25</c:v>
                </c:pt>
                <c:pt idx="59">
                  <c:v>26</c:v>
                </c:pt>
                <c:pt idx="60">
                  <c:v>26</c:v>
                </c:pt>
                <c:pt idx="61">
                  <c:v>33</c:v>
                </c:pt>
                <c:pt idx="62">
                  <c:v>24</c:v>
                </c:pt>
                <c:pt idx="63">
                  <c:v>33</c:v>
                </c:pt>
                <c:pt idx="64">
                  <c:v>30</c:v>
                </c:pt>
                <c:pt idx="65">
                  <c:v>23</c:v>
                </c:pt>
                <c:pt idx="66">
                  <c:v>26</c:v>
                </c:pt>
                <c:pt idx="67">
                  <c:v>31</c:v>
                </c:pt>
                <c:pt idx="68">
                  <c:v>31</c:v>
                </c:pt>
                <c:pt idx="69">
                  <c:v>23</c:v>
                </c:pt>
                <c:pt idx="70">
                  <c:v>28</c:v>
                </c:pt>
                <c:pt idx="71">
                  <c:v>30</c:v>
                </c:pt>
                <c:pt idx="72">
                  <c:v>40</c:v>
                </c:pt>
                <c:pt idx="73">
                  <c:v>31</c:v>
                </c:pt>
                <c:pt idx="74">
                  <c:v>28</c:v>
                </c:pt>
                <c:pt idx="75">
                  <c:v>27</c:v>
                </c:pt>
                <c:pt idx="76">
                  <c:v>28</c:v>
                </c:pt>
                <c:pt idx="77">
                  <c:v>26</c:v>
                </c:pt>
                <c:pt idx="78">
                  <c:v>38</c:v>
                </c:pt>
                <c:pt idx="79">
                  <c:v>37</c:v>
                </c:pt>
                <c:pt idx="80">
                  <c:v>30</c:v>
                </c:pt>
                <c:pt idx="81">
                  <c:v>30</c:v>
                </c:pt>
                <c:pt idx="82">
                  <c:v>40</c:v>
                </c:pt>
                <c:pt idx="83">
                  <c:v>37</c:v>
                </c:pt>
                <c:pt idx="84">
                  <c:v>32</c:v>
                </c:pt>
                <c:pt idx="85">
                  <c:v>29</c:v>
                </c:pt>
                <c:pt idx="86">
                  <c:v>22</c:v>
                </c:pt>
                <c:pt idx="87">
                  <c:v>33</c:v>
                </c:pt>
                <c:pt idx="88">
                  <c:v>21</c:v>
                </c:pt>
                <c:pt idx="89">
                  <c:v>30</c:v>
                </c:pt>
                <c:pt idx="90">
                  <c:v>25</c:v>
                </c:pt>
                <c:pt idx="91">
                  <c:v>28</c:v>
                </c:pt>
                <c:pt idx="9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7F-472B-BE4A-B33D93982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618032"/>
        <c:axId val="411618448"/>
      </c:lineChart>
      <c:catAx>
        <c:axId val="41161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18448"/>
        <c:crosses val="autoZero"/>
        <c:auto val="1"/>
        <c:lblAlgn val="ctr"/>
        <c:lblOffset val="100"/>
        <c:noMultiLvlLbl val="0"/>
      </c:catAx>
      <c:valAx>
        <c:axId val="41161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1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'Bivar-mpg_Length'!$A$1</c:f>
              <c:strCache>
                <c:ptCount val="1"/>
                <c:pt idx="0">
                  <c:v>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'Bivar-mpg_Length'!$A$2:$A$94</c:f>
              <c:numCache>
                <c:formatCode>General</c:formatCode>
                <c:ptCount val="93"/>
                <c:pt idx="0">
                  <c:v>177</c:v>
                </c:pt>
                <c:pt idx="1">
                  <c:v>195</c:v>
                </c:pt>
                <c:pt idx="2">
                  <c:v>180</c:v>
                </c:pt>
                <c:pt idx="3">
                  <c:v>193</c:v>
                </c:pt>
                <c:pt idx="4">
                  <c:v>186</c:v>
                </c:pt>
                <c:pt idx="5">
                  <c:v>189</c:v>
                </c:pt>
                <c:pt idx="6">
                  <c:v>200</c:v>
                </c:pt>
                <c:pt idx="7">
                  <c:v>216</c:v>
                </c:pt>
                <c:pt idx="8">
                  <c:v>198</c:v>
                </c:pt>
                <c:pt idx="9">
                  <c:v>206</c:v>
                </c:pt>
                <c:pt idx="10">
                  <c:v>204</c:v>
                </c:pt>
                <c:pt idx="11">
                  <c:v>182</c:v>
                </c:pt>
                <c:pt idx="12">
                  <c:v>184</c:v>
                </c:pt>
                <c:pt idx="13">
                  <c:v>193</c:v>
                </c:pt>
                <c:pt idx="14">
                  <c:v>198</c:v>
                </c:pt>
                <c:pt idx="15">
                  <c:v>178</c:v>
                </c:pt>
                <c:pt idx="16">
                  <c:v>194</c:v>
                </c:pt>
                <c:pt idx="17">
                  <c:v>214</c:v>
                </c:pt>
                <c:pt idx="18">
                  <c:v>179</c:v>
                </c:pt>
                <c:pt idx="19">
                  <c:v>203</c:v>
                </c:pt>
                <c:pt idx="20">
                  <c:v>183</c:v>
                </c:pt>
                <c:pt idx="21">
                  <c:v>203</c:v>
                </c:pt>
                <c:pt idx="22">
                  <c:v>174</c:v>
                </c:pt>
                <c:pt idx="23">
                  <c:v>172</c:v>
                </c:pt>
                <c:pt idx="24">
                  <c:v>181</c:v>
                </c:pt>
                <c:pt idx="25">
                  <c:v>175</c:v>
                </c:pt>
                <c:pt idx="26">
                  <c:v>192</c:v>
                </c:pt>
                <c:pt idx="27">
                  <c:v>180</c:v>
                </c:pt>
                <c:pt idx="28">
                  <c:v>174</c:v>
                </c:pt>
                <c:pt idx="29">
                  <c:v>202</c:v>
                </c:pt>
                <c:pt idx="30">
                  <c:v>141</c:v>
                </c:pt>
                <c:pt idx="31">
                  <c:v>171</c:v>
                </c:pt>
                <c:pt idx="32">
                  <c:v>177</c:v>
                </c:pt>
                <c:pt idx="33">
                  <c:v>180</c:v>
                </c:pt>
                <c:pt idx="34">
                  <c:v>179</c:v>
                </c:pt>
                <c:pt idx="35">
                  <c:v>176</c:v>
                </c:pt>
                <c:pt idx="36">
                  <c:v>192</c:v>
                </c:pt>
                <c:pt idx="37">
                  <c:v>212</c:v>
                </c:pt>
                <c:pt idx="38">
                  <c:v>151</c:v>
                </c:pt>
                <c:pt idx="39">
                  <c:v>164</c:v>
                </c:pt>
                <c:pt idx="40">
                  <c:v>175</c:v>
                </c:pt>
                <c:pt idx="41">
                  <c:v>173</c:v>
                </c:pt>
                <c:pt idx="42">
                  <c:v>185</c:v>
                </c:pt>
                <c:pt idx="43">
                  <c:v>168</c:v>
                </c:pt>
                <c:pt idx="44">
                  <c:v>172</c:v>
                </c:pt>
                <c:pt idx="45">
                  <c:v>166</c:v>
                </c:pt>
                <c:pt idx="46">
                  <c:v>184</c:v>
                </c:pt>
                <c:pt idx="47">
                  <c:v>200</c:v>
                </c:pt>
                <c:pt idx="48">
                  <c:v>188</c:v>
                </c:pt>
                <c:pt idx="49">
                  <c:v>191</c:v>
                </c:pt>
                <c:pt idx="50">
                  <c:v>205</c:v>
                </c:pt>
                <c:pt idx="51">
                  <c:v>219</c:v>
                </c:pt>
                <c:pt idx="52">
                  <c:v>164</c:v>
                </c:pt>
                <c:pt idx="53">
                  <c:v>172</c:v>
                </c:pt>
                <c:pt idx="54">
                  <c:v>184</c:v>
                </c:pt>
                <c:pt idx="55">
                  <c:v>190</c:v>
                </c:pt>
                <c:pt idx="56">
                  <c:v>169</c:v>
                </c:pt>
                <c:pt idx="57">
                  <c:v>175</c:v>
                </c:pt>
                <c:pt idx="58">
                  <c:v>187</c:v>
                </c:pt>
                <c:pt idx="59">
                  <c:v>166</c:v>
                </c:pt>
                <c:pt idx="60">
                  <c:v>199</c:v>
                </c:pt>
                <c:pt idx="61">
                  <c:v>172</c:v>
                </c:pt>
                <c:pt idx="62">
                  <c:v>190</c:v>
                </c:pt>
                <c:pt idx="63">
                  <c:v>170</c:v>
                </c:pt>
                <c:pt idx="64">
                  <c:v>181</c:v>
                </c:pt>
                <c:pt idx="65">
                  <c:v>190</c:v>
                </c:pt>
                <c:pt idx="66">
                  <c:v>188</c:v>
                </c:pt>
                <c:pt idx="67">
                  <c:v>188</c:v>
                </c:pt>
                <c:pt idx="68">
                  <c:v>190</c:v>
                </c:pt>
                <c:pt idx="69">
                  <c:v>194</c:v>
                </c:pt>
                <c:pt idx="70">
                  <c:v>201</c:v>
                </c:pt>
                <c:pt idx="71">
                  <c:v>173</c:v>
                </c:pt>
                <c:pt idx="72">
                  <c:v>177</c:v>
                </c:pt>
                <c:pt idx="73">
                  <c:v>181</c:v>
                </c:pt>
                <c:pt idx="74">
                  <c:v>196</c:v>
                </c:pt>
                <c:pt idx="75">
                  <c:v>195</c:v>
                </c:pt>
                <c:pt idx="76">
                  <c:v>177</c:v>
                </c:pt>
                <c:pt idx="77">
                  <c:v>184</c:v>
                </c:pt>
                <c:pt idx="78">
                  <c:v>176</c:v>
                </c:pt>
                <c:pt idx="79">
                  <c:v>146</c:v>
                </c:pt>
                <c:pt idx="80">
                  <c:v>175</c:v>
                </c:pt>
                <c:pt idx="81">
                  <c:v>179</c:v>
                </c:pt>
                <c:pt idx="82">
                  <c:v>161</c:v>
                </c:pt>
                <c:pt idx="83">
                  <c:v>162</c:v>
                </c:pt>
                <c:pt idx="84">
                  <c:v>174</c:v>
                </c:pt>
                <c:pt idx="85">
                  <c:v>188</c:v>
                </c:pt>
                <c:pt idx="86">
                  <c:v>187</c:v>
                </c:pt>
                <c:pt idx="87">
                  <c:v>163</c:v>
                </c:pt>
                <c:pt idx="88">
                  <c:v>187</c:v>
                </c:pt>
                <c:pt idx="89">
                  <c:v>180</c:v>
                </c:pt>
                <c:pt idx="90">
                  <c:v>159</c:v>
                </c:pt>
                <c:pt idx="91">
                  <c:v>190</c:v>
                </c:pt>
                <c:pt idx="92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8-4ED8-8ECD-C35D6C50F52A}"/>
            </c:ext>
          </c:extLst>
        </c:ser>
        <c:ser>
          <c:idx val="1"/>
          <c:order val="1"/>
          <c:tx>
            <c:strRef>
              <c:f>'Bivar-mpg_Length'!$B$1</c:f>
              <c:strCache>
                <c:ptCount val="1"/>
                <c:pt idx="0">
                  <c:v>MPG_Highway_capped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'Bivar-mpg_Length'!$B$2:$B$94</c:f>
              <c:numCache>
                <c:formatCode>General</c:formatCode>
                <c:ptCount val="93"/>
                <c:pt idx="0">
                  <c:v>31</c:v>
                </c:pt>
                <c:pt idx="1">
                  <c:v>25</c:v>
                </c:pt>
                <c:pt idx="2">
                  <c:v>26</c:v>
                </c:pt>
                <c:pt idx="3">
                  <c:v>26</c:v>
                </c:pt>
                <c:pt idx="4">
                  <c:v>30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27</c:v>
                </c:pt>
                <c:pt idx="9">
                  <c:v>25</c:v>
                </c:pt>
                <c:pt idx="10">
                  <c:v>25</c:v>
                </c:pt>
                <c:pt idx="11">
                  <c:v>36</c:v>
                </c:pt>
                <c:pt idx="12">
                  <c:v>34</c:v>
                </c:pt>
                <c:pt idx="13">
                  <c:v>28</c:v>
                </c:pt>
                <c:pt idx="14">
                  <c:v>29</c:v>
                </c:pt>
                <c:pt idx="15">
                  <c:v>23</c:v>
                </c:pt>
                <c:pt idx="16">
                  <c:v>20</c:v>
                </c:pt>
                <c:pt idx="17">
                  <c:v>26</c:v>
                </c:pt>
                <c:pt idx="18">
                  <c:v>25</c:v>
                </c:pt>
                <c:pt idx="19">
                  <c:v>28</c:v>
                </c:pt>
                <c:pt idx="20">
                  <c:v>28</c:v>
                </c:pt>
                <c:pt idx="21">
                  <c:v>26</c:v>
                </c:pt>
                <c:pt idx="22">
                  <c:v>33</c:v>
                </c:pt>
                <c:pt idx="23">
                  <c:v>29</c:v>
                </c:pt>
                <c:pt idx="24">
                  <c:v>27</c:v>
                </c:pt>
                <c:pt idx="25">
                  <c:v>21</c:v>
                </c:pt>
                <c:pt idx="26">
                  <c:v>27</c:v>
                </c:pt>
                <c:pt idx="27">
                  <c:v>24</c:v>
                </c:pt>
                <c:pt idx="28">
                  <c:v>33</c:v>
                </c:pt>
                <c:pt idx="29">
                  <c:v>28</c:v>
                </c:pt>
                <c:pt idx="30">
                  <c:v>33</c:v>
                </c:pt>
                <c:pt idx="31">
                  <c:v>30</c:v>
                </c:pt>
                <c:pt idx="32">
                  <c:v>27</c:v>
                </c:pt>
                <c:pt idx="33">
                  <c:v>29</c:v>
                </c:pt>
                <c:pt idx="34">
                  <c:v>30</c:v>
                </c:pt>
                <c:pt idx="35">
                  <c:v>20</c:v>
                </c:pt>
                <c:pt idx="36">
                  <c:v>30</c:v>
                </c:pt>
                <c:pt idx="37">
                  <c:v>26</c:v>
                </c:pt>
                <c:pt idx="38">
                  <c:v>40</c:v>
                </c:pt>
                <c:pt idx="39">
                  <c:v>36</c:v>
                </c:pt>
                <c:pt idx="40">
                  <c:v>31</c:v>
                </c:pt>
                <c:pt idx="41">
                  <c:v>40</c:v>
                </c:pt>
                <c:pt idx="42">
                  <c:v>31</c:v>
                </c:pt>
                <c:pt idx="43">
                  <c:v>33</c:v>
                </c:pt>
                <c:pt idx="44">
                  <c:v>29</c:v>
                </c:pt>
                <c:pt idx="45">
                  <c:v>34</c:v>
                </c:pt>
                <c:pt idx="46">
                  <c:v>27</c:v>
                </c:pt>
                <c:pt idx="47">
                  <c:v>22</c:v>
                </c:pt>
                <c:pt idx="48">
                  <c:v>24</c:v>
                </c:pt>
                <c:pt idx="49">
                  <c:v>23</c:v>
                </c:pt>
                <c:pt idx="50">
                  <c:v>26</c:v>
                </c:pt>
                <c:pt idx="51">
                  <c:v>26</c:v>
                </c:pt>
                <c:pt idx="52">
                  <c:v>37</c:v>
                </c:pt>
                <c:pt idx="53">
                  <c:v>36</c:v>
                </c:pt>
                <c:pt idx="54">
                  <c:v>34</c:v>
                </c:pt>
                <c:pt idx="55">
                  <c:v>24</c:v>
                </c:pt>
                <c:pt idx="56">
                  <c:v>25</c:v>
                </c:pt>
                <c:pt idx="57">
                  <c:v>29</c:v>
                </c:pt>
                <c:pt idx="58">
                  <c:v>25</c:v>
                </c:pt>
                <c:pt idx="59">
                  <c:v>26</c:v>
                </c:pt>
                <c:pt idx="60">
                  <c:v>26</c:v>
                </c:pt>
                <c:pt idx="61">
                  <c:v>33</c:v>
                </c:pt>
                <c:pt idx="62">
                  <c:v>24</c:v>
                </c:pt>
                <c:pt idx="63">
                  <c:v>33</c:v>
                </c:pt>
                <c:pt idx="64">
                  <c:v>30</c:v>
                </c:pt>
                <c:pt idx="65">
                  <c:v>23</c:v>
                </c:pt>
                <c:pt idx="66">
                  <c:v>26</c:v>
                </c:pt>
                <c:pt idx="67">
                  <c:v>31</c:v>
                </c:pt>
                <c:pt idx="68">
                  <c:v>31</c:v>
                </c:pt>
                <c:pt idx="69">
                  <c:v>23</c:v>
                </c:pt>
                <c:pt idx="70">
                  <c:v>28</c:v>
                </c:pt>
                <c:pt idx="71">
                  <c:v>30</c:v>
                </c:pt>
                <c:pt idx="72">
                  <c:v>40</c:v>
                </c:pt>
                <c:pt idx="73">
                  <c:v>31</c:v>
                </c:pt>
                <c:pt idx="74">
                  <c:v>28</c:v>
                </c:pt>
                <c:pt idx="75">
                  <c:v>27</c:v>
                </c:pt>
                <c:pt idx="76">
                  <c:v>28</c:v>
                </c:pt>
                <c:pt idx="77">
                  <c:v>26</c:v>
                </c:pt>
                <c:pt idx="78">
                  <c:v>38</c:v>
                </c:pt>
                <c:pt idx="79">
                  <c:v>37</c:v>
                </c:pt>
                <c:pt idx="80">
                  <c:v>30</c:v>
                </c:pt>
                <c:pt idx="81">
                  <c:v>30</c:v>
                </c:pt>
                <c:pt idx="82">
                  <c:v>40</c:v>
                </c:pt>
                <c:pt idx="83">
                  <c:v>37</c:v>
                </c:pt>
                <c:pt idx="84">
                  <c:v>32</c:v>
                </c:pt>
                <c:pt idx="85">
                  <c:v>29</c:v>
                </c:pt>
                <c:pt idx="86">
                  <c:v>22</c:v>
                </c:pt>
                <c:pt idx="87">
                  <c:v>33</c:v>
                </c:pt>
                <c:pt idx="88">
                  <c:v>21</c:v>
                </c:pt>
                <c:pt idx="89">
                  <c:v>30</c:v>
                </c:pt>
                <c:pt idx="90">
                  <c:v>25</c:v>
                </c:pt>
                <c:pt idx="91">
                  <c:v>28</c:v>
                </c:pt>
                <c:pt idx="9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C8-4ED8-8ECD-C35D6C50F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686144"/>
        <c:axId val="408664512"/>
      </c:lineChart>
      <c:catAx>
        <c:axId val="40868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64512"/>
        <c:crosses val="autoZero"/>
        <c:auto val="1"/>
        <c:lblAlgn val="ctr"/>
        <c:lblOffset val="100"/>
        <c:noMultiLvlLbl val="0"/>
      </c:catAx>
      <c:valAx>
        <c:axId val="4086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8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'Bivar-mpg_Length'!$B$1</c:f>
              <c:strCache>
                <c:ptCount val="1"/>
                <c:pt idx="0">
                  <c:v>MPG_Highway_capped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'Bivar-mpg_Length'!$A$2:$A$94</c:f>
              <c:numCache>
                <c:formatCode>General</c:formatCode>
                <c:ptCount val="93"/>
                <c:pt idx="0">
                  <c:v>177</c:v>
                </c:pt>
                <c:pt idx="1">
                  <c:v>195</c:v>
                </c:pt>
                <c:pt idx="2">
                  <c:v>180</c:v>
                </c:pt>
                <c:pt idx="3">
                  <c:v>193</c:v>
                </c:pt>
                <c:pt idx="4">
                  <c:v>186</c:v>
                </c:pt>
                <c:pt idx="5">
                  <c:v>189</c:v>
                </c:pt>
                <c:pt idx="6">
                  <c:v>200</c:v>
                </c:pt>
                <c:pt idx="7">
                  <c:v>216</c:v>
                </c:pt>
                <c:pt idx="8">
                  <c:v>198</c:v>
                </c:pt>
                <c:pt idx="9">
                  <c:v>206</c:v>
                </c:pt>
                <c:pt idx="10">
                  <c:v>204</c:v>
                </c:pt>
                <c:pt idx="11">
                  <c:v>182</c:v>
                </c:pt>
                <c:pt idx="12">
                  <c:v>184</c:v>
                </c:pt>
                <c:pt idx="13">
                  <c:v>193</c:v>
                </c:pt>
                <c:pt idx="14">
                  <c:v>198</c:v>
                </c:pt>
                <c:pt idx="15">
                  <c:v>178</c:v>
                </c:pt>
                <c:pt idx="16">
                  <c:v>194</c:v>
                </c:pt>
                <c:pt idx="17">
                  <c:v>214</c:v>
                </c:pt>
                <c:pt idx="18">
                  <c:v>179</c:v>
                </c:pt>
                <c:pt idx="19">
                  <c:v>203</c:v>
                </c:pt>
                <c:pt idx="20">
                  <c:v>183</c:v>
                </c:pt>
                <c:pt idx="21">
                  <c:v>203</c:v>
                </c:pt>
                <c:pt idx="22">
                  <c:v>174</c:v>
                </c:pt>
                <c:pt idx="23">
                  <c:v>172</c:v>
                </c:pt>
                <c:pt idx="24">
                  <c:v>181</c:v>
                </c:pt>
                <c:pt idx="25">
                  <c:v>175</c:v>
                </c:pt>
                <c:pt idx="26">
                  <c:v>192</c:v>
                </c:pt>
                <c:pt idx="27">
                  <c:v>180</c:v>
                </c:pt>
                <c:pt idx="28">
                  <c:v>174</c:v>
                </c:pt>
                <c:pt idx="29">
                  <c:v>202</c:v>
                </c:pt>
                <c:pt idx="30">
                  <c:v>141</c:v>
                </c:pt>
                <c:pt idx="31">
                  <c:v>171</c:v>
                </c:pt>
                <c:pt idx="32">
                  <c:v>177</c:v>
                </c:pt>
                <c:pt idx="33">
                  <c:v>180</c:v>
                </c:pt>
                <c:pt idx="34">
                  <c:v>179</c:v>
                </c:pt>
                <c:pt idx="35">
                  <c:v>176</c:v>
                </c:pt>
                <c:pt idx="36">
                  <c:v>192</c:v>
                </c:pt>
                <c:pt idx="37">
                  <c:v>212</c:v>
                </c:pt>
                <c:pt idx="38">
                  <c:v>151</c:v>
                </c:pt>
                <c:pt idx="39">
                  <c:v>164</c:v>
                </c:pt>
                <c:pt idx="40">
                  <c:v>175</c:v>
                </c:pt>
                <c:pt idx="41">
                  <c:v>173</c:v>
                </c:pt>
                <c:pt idx="42">
                  <c:v>185</c:v>
                </c:pt>
                <c:pt idx="43">
                  <c:v>168</c:v>
                </c:pt>
                <c:pt idx="44">
                  <c:v>172</c:v>
                </c:pt>
                <c:pt idx="45">
                  <c:v>166</c:v>
                </c:pt>
                <c:pt idx="46">
                  <c:v>184</c:v>
                </c:pt>
                <c:pt idx="47">
                  <c:v>200</c:v>
                </c:pt>
                <c:pt idx="48">
                  <c:v>188</c:v>
                </c:pt>
                <c:pt idx="49">
                  <c:v>191</c:v>
                </c:pt>
                <c:pt idx="50">
                  <c:v>205</c:v>
                </c:pt>
                <c:pt idx="51">
                  <c:v>219</c:v>
                </c:pt>
                <c:pt idx="52">
                  <c:v>164</c:v>
                </c:pt>
                <c:pt idx="53">
                  <c:v>172</c:v>
                </c:pt>
                <c:pt idx="54">
                  <c:v>184</c:v>
                </c:pt>
                <c:pt idx="55">
                  <c:v>190</c:v>
                </c:pt>
                <c:pt idx="56">
                  <c:v>169</c:v>
                </c:pt>
                <c:pt idx="57">
                  <c:v>175</c:v>
                </c:pt>
                <c:pt idx="58">
                  <c:v>187</c:v>
                </c:pt>
                <c:pt idx="59">
                  <c:v>166</c:v>
                </c:pt>
                <c:pt idx="60">
                  <c:v>199</c:v>
                </c:pt>
                <c:pt idx="61">
                  <c:v>172</c:v>
                </c:pt>
                <c:pt idx="62">
                  <c:v>190</c:v>
                </c:pt>
                <c:pt idx="63">
                  <c:v>170</c:v>
                </c:pt>
                <c:pt idx="64">
                  <c:v>181</c:v>
                </c:pt>
                <c:pt idx="65">
                  <c:v>190</c:v>
                </c:pt>
                <c:pt idx="66">
                  <c:v>188</c:v>
                </c:pt>
                <c:pt idx="67">
                  <c:v>188</c:v>
                </c:pt>
                <c:pt idx="68">
                  <c:v>190</c:v>
                </c:pt>
                <c:pt idx="69">
                  <c:v>194</c:v>
                </c:pt>
                <c:pt idx="70">
                  <c:v>201</c:v>
                </c:pt>
                <c:pt idx="71">
                  <c:v>173</c:v>
                </c:pt>
                <c:pt idx="72">
                  <c:v>177</c:v>
                </c:pt>
                <c:pt idx="73">
                  <c:v>181</c:v>
                </c:pt>
                <c:pt idx="74">
                  <c:v>196</c:v>
                </c:pt>
                <c:pt idx="75">
                  <c:v>195</c:v>
                </c:pt>
                <c:pt idx="76">
                  <c:v>177</c:v>
                </c:pt>
                <c:pt idx="77">
                  <c:v>184</c:v>
                </c:pt>
                <c:pt idx="78">
                  <c:v>176</c:v>
                </c:pt>
                <c:pt idx="79">
                  <c:v>146</c:v>
                </c:pt>
                <c:pt idx="80">
                  <c:v>175</c:v>
                </c:pt>
                <c:pt idx="81">
                  <c:v>179</c:v>
                </c:pt>
                <c:pt idx="82">
                  <c:v>161</c:v>
                </c:pt>
                <c:pt idx="83">
                  <c:v>162</c:v>
                </c:pt>
                <c:pt idx="84">
                  <c:v>174</c:v>
                </c:pt>
                <c:pt idx="85">
                  <c:v>188</c:v>
                </c:pt>
                <c:pt idx="86">
                  <c:v>187</c:v>
                </c:pt>
                <c:pt idx="87">
                  <c:v>163</c:v>
                </c:pt>
                <c:pt idx="88">
                  <c:v>187</c:v>
                </c:pt>
                <c:pt idx="89">
                  <c:v>180</c:v>
                </c:pt>
                <c:pt idx="90">
                  <c:v>159</c:v>
                </c:pt>
                <c:pt idx="91">
                  <c:v>190</c:v>
                </c:pt>
                <c:pt idx="92">
                  <c:v>184</c:v>
                </c:pt>
              </c:numCache>
            </c:numRef>
          </c:xVal>
          <c:yVal>
            <c:numRef>
              <c:f>'Bivar-mpg_Length'!$B$2:$B$94</c:f>
              <c:numCache>
                <c:formatCode>General</c:formatCode>
                <c:ptCount val="93"/>
                <c:pt idx="0">
                  <c:v>31</c:v>
                </c:pt>
                <c:pt idx="1">
                  <c:v>25</c:v>
                </c:pt>
                <c:pt idx="2">
                  <c:v>26</c:v>
                </c:pt>
                <c:pt idx="3">
                  <c:v>26</c:v>
                </c:pt>
                <c:pt idx="4">
                  <c:v>30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27</c:v>
                </c:pt>
                <c:pt idx="9">
                  <c:v>25</c:v>
                </c:pt>
                <c:pt idx="10">
                  <c:v>25</c:v>
                </c:pt>
                <c:pt idx="11">
                  <c:v>36</c:v>
                </c:pt>
                <c:pt idx="12">
                  <c:v>34</c:v>
                </c:pt>
                <c:pt idx="13">
                  <c:v>28</c:v>
                </c:pt>
                <c:pt idx="14">
                  <c:v>29</c:v>
                </c:pt>
                <c:pt idx="15">
                  <c:v>23</c:v>
                </c:pt>
                <c:pt idx="16">
                  <c:v>20</c:v>
                </c:pt>
                <c:pt idx="17">
                  <c:v>26</c:v>
                </c:pt>
                <c:pt idx="18">
                  <c:v>25</c:v>
                </c:pt>
                <c:pt idx="19">
                  <c:v>28</c:v>
                </c:pt>
                <c:pt idx="20">
                  <c:v>28</c:v>
                </c:pt>
                <c:pt idx="21">
                  <c:v>26</c:v>
                </c:pt>
                <c:pt idx="22">
                  <c:v>33</c:v>
                </c:pt>
                <c:pt idx="23">
                  <c:v>29</c:v>
                </c:pt>
                <c:pt idx="24">
                  <c:v>27</c:v>
                </c:pt>
                <c:pt idx="25">
                  <c:v>21</c:v>
                </c:pt>
                <c:pt idx="26">
                  <c:v>27</c:v>
                </c:pt>
                <c:pt idx="27">
                  <c:v>24</c:v>
                </c:pt>
                <c:pt idx="28">
                  <c:v>33</c:v>
                </c:pt>
                <c:pt idx="29">
                  <c:v>28</c:v>
                </c:pt>
                <c:pt idx="30">
                  <c:v>33</c:v>
                </c:pt>
                <c:pt idx="31">
                  <c:v>30</c:v>
                </c:pt>
                <c:pt idx="32">
                  <c:v>27</c:v>
                </c:pt>
                <c:pt idx="33">
                  <c:v>29</c:v>
                </c:pt>
                <c:pt idx="34">
                  <c:v>30</c:v>
                </c:pt>
                <c:pt idx="35">
                  <c:v>20</c:v>
                </c:pt>
                <c:pt idx="36">
                  <c:v>30</c:v>
                </c:pt>
                <c:pt idx="37">
                  <c:v>26</c:v>
                </c:pt>
                <c:pt idx="38">
                  <c:v>40</c:v>
                </c:pt>
                <c:pt idx="39">
                  <c:v>36</c:v>
                </c:pt>
                <c:pt idx="40">
                  <c:v>31</c:v>
                </c:pt>
                <c:pt idx="41">
                  <c:v>40</c:v>
                </c:pt>
                <c:pt idx="42">
                  <c:v>31</c:v>
                </c:pt>
                <c:pt idx="43">
                  <c:v>33</c:v>
                </c:pt>
                <c:pt idx="44">
                  <c:v>29</c:v>
                </c:pt>
                <c:pt idx="45">
                  <c:v>34</c:v>
                </c:pt>
                <c:pt idx="46">
                  <c:v>27</c:v>
                </c:pt>
                <c:pt idx="47">
                  <c:v>22</c:v>
                </c:pt>
                <c:pt idx="48">
                  <c:v>24</c:v>
                </c:pt>
                <c:pt idx="49">
                  <c:v>23</c:v>
                </c:pt>
                <c:pt idx="50">
                  <c:v>26</c:v>
                </c:pt>
                <c:pt idx="51">
                  <c:v>26</c:v>
                </c:pt>
                <c:pt idx="52">
                  <c:v>37</c:v>
                </c:pt>
                <c:pt idx="53">
                  <c:v>36</c:v>
                </c:pt>
                <c:pt idx="54">
                  <c:v>34</c:v>
                </c:pt>
                <c:pt idx="55">
                  <c:v>24</c:v>
                </c:pt>
                <c:pt idx="56">
                  <c:v>25</c:v>
                </c:pt>
                <c:pt idx="57">
                  <c:v>29</c:v>
                </c:pt>
                <c:pt idx="58">
                  <c:v>25</c:v>
                </c:pt>
                <c:pt idx="59">
                  <c:v>26</c:v>
                </c:pt>
                <c:pt idx="60">
                  <c:v>26</c:v>
                </c:pt>
                <c:pt idx="61">
                  <c:v>33</c:v>
                </c:pt>
                <c:pt idx="62">
                  <c:v>24</c:v>
                </c:pt>
                <c:pt idx="63">
                  <c:v>33</c:v>
                </c:pt>
                <c:pt idx="64">
                  <c:v>30</c:v>
                </c:pt>
                <c:pt idx="65">
                  <c:v>23</c:v>
                </c:pt>
                <c:pt idx="66">
                  <c:v>26</c:v>
                </c:pt>
                <c:pt idx="67">
                  <c:v>31</c:v>
                </c:pt>
                <c:pt idx="68">
                  <c:v>31</c:v>
                </c:pt>
                <c:pt idx="69">
                  <c:v>23</c:v>
                </c:pt>
                <c:pt idx="70">
                  <c:v>28</c:v>
                </c:pt>
                <c:pt idx="71">
                  <c:v>30</c:v>
                </c:pt>
                <c:pt idx="72">
                  <c:v>40</c:v>
                </c:pt>
                <c:pt idx="73">
                  <c:v>31</c:v>
                </c:pt>
                <c:pt idx="74">
                  <c:v>28</c:v>
                </c:pt>
                <c:pt idx="75">
                  <c:v>27</c:v>
                </c:pt>
                <c:pt idx="76">
                  <c:v>28</c:v>
                </c:pt>
                <c:pt idx="77">
                  <c:v>26</c:v>
                </c:pt>
                <c:pt idx="78">
                  <c:v>38</c:v>
                </c:pt>
                <c:pt idx="79">
                  <c:v>37</c:v>
                </c:pt>
                <c:pt idx="80">
                  <c:v>30</c:v>
                </c:pt>
                <c:pt idx="81">
                  <c:v>30</c:v>
                </c:pt>
                <c:pt idx="82">
                  <c:v>40</c:v>
                </c:pt>
                <c:pt idx="83">
                  <c:v>37</c:v>
                </c:pt>
                <c:pt idx="84">
                  <c:v>32</c:v>
                </c:pt>
                <c:pt idx="85">
                  <c:v>29</c:v>
                </c:pt>
                <c:pt idx="86">
                  <c:v>22</c:v>
                </c:pt>
                <c:pt idx="87">
                  <c:v>33</c:v>
                </c:pt>
                <c:pt idx="88">
                  <c:v>21</c:v>
                </c:pt>
                <c:pt idx="89">
                  <c:v>30</c:v>
                </c:pt>
                <c:pt idx="90">
                  <c:v>25</c:v>
                </c:pt>
                <c:pt idx="91">
                  <c:v>28</c:v>
                </c:pt>
                <c:pt idx="92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64-442D-8BF0-6A6C47925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057648"/>
        <c:axId val="412059728"/>
      </c:scatterChart>
      <c:valAx>
        <c:axId val="41205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59728"/>
        <c:crosses val="autoZero"/>
        <c:crossBetween val="midCat"/>
      </c:valAx>
      <c:valAx>
        <c:axId val="41205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5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'Bivar-mpg_uts'!$B$1</c:f>
              <c:strCache>
                <c:ptCount val="1"/>
                <c:pt idx="0">
                  <c:v>MPG_Highway_capped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'Bivar-mpg_uts'!$A$2:$A$94</c:f>
              <c:numCache>
                <c:formatCode>General</c:formatCode>
                <c:ptCount val="93"/>
                <c:pt idx="0">
                  <c:v>37</c:v>
                </c:pt>
                <c:pt idx="1">
                  <c:v>38</c:v>
                </c:pt>
                <c:pt idx="2">
                  <c:v>37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42</c:v>
                </c:pt>
                <c:pt idx="7">
                  <c:v>45</c:v>
                </c:pt>
                <c:pt idx="8">
                  <c:v>41</c:v>
                </c:pt>
                <c:pt idx="9">
                  <c:v>43</c:v>
                </c:pt>
                <c:pt idx="10">
                  <c:v>44</c:v>
                </c:pt>
                <c:pt idx="11">
                  <c:v>38</c:v>
                </c:pt>
                <c:pt idx="12">
                  <c:v>39</c:v>
                </c:pt>
                <c:pt idx="13">
                  <c:v>43</c:v>
                </c:pt>
                <c:pt idx="14">
                  <c:v>40</c:v>
                </c:pt>
                <c:pt idx="15">
                  <c:v>44</c:v>
                </c:pt>
                <c:pt idx="16">
                  <c:v>42</c:v>
                </c:pt>
                <c:pt idx="17">
                  <c:v>42</c:v>
                </c:pt>
                <c:pt idx="18">
                  <c:v>43</c:v>
                </c:pt>
                <c:pt idx="19">
                  <c:v>40</c:v>
                </c:pt>
                <c:pt idx="20">
                  <c:v>41</c:v>
                </c:pt>
                <c:pt idx="21">
                  <c:v>44</c:v>
                </c:pt>
                <c:pt idx="22">
                  <c:v>32</c:v>
                </c:pt>
                <c:pt idx="23">
                  <c:v>38</c:v>
                </c:pt>
                <c:pt idx="24">
                  <c:v>39</c:v>
                </c:pt>
                <c:pt idx="25">
                  <c:v>42</c:v>
                </c:pt>
                <c:pt idx="26">
                  <c:v>42</c:v>
                </c:pt>
                <c:pt idx="27">
                  <c:v>40</c:v>
                </c:pt>
                <c:pt idx="28">
                  <c:v>36</c:v>
                </c:pt>
                <c:pt idx="29">
                  <c:v>40</c:v>
                </c:pt>
                <c:pt idx="30">
                  <c:v>33</c:v>
                </c:pt>
                <c:pt idx="31">
                  <c:v>36</c:v>
                </c:pt>
                <c:pt idx="32">
                  <c:v>39</c:v>
                </c:pt>
                <c:pt idx="33">
                  <c:v>40</c:v>
                </c:pt>
                <c:pt idx="34">
                  <c:v>38</c:v>
                </c:pt>
                <c:pt idx="35">
                  <c:v>45</c:v>
                </c:pt>
                <c:pt idx="36">
                  <c:v>40</c:v>
                </c:pt>
                <c:pt idx="37">
                  <c:v>43</c:v>
                </c:pt>
                <c:pt idx="38">
                  <c:v>34</c:v>
                </c:pt>
                <c:pt idx="39">
                  <c:v>37</c:v>
                </c:pt>
                <c:pt idx="40">
                  <c:v>39</c:v>
                </c:pt>
                <c:pt idx="41">
                  <c:v>36</c:v>
                </c:pt>
                <c:pt idx="42">
                  <c:v>41</c:v>
                </c:pt>
                <c:pt idx="43">
                  <c:v>35</c:v>
                </c:pt>
                <c:pt idx="44">
                  <c:v>36</c:v>
                </c:pt>
                <c:pt idx="45">
                  <c:v>34</c:v>
                </c:pt>
                <c:pt idx="46">
                  <c:v>41</c:v>
                </c:pt>
                <c:pt idx="47">
                  <c:v>42</c:v>
                </c:pt>
                <c:pt idx="48">
                  <c:v>40</c:v>
                </c:pt>
                <c:pt idx="49">
                  <c:v>39</c:v>
                </c:pt>
                <c:pt idx="50">
                  <c:v>42</c:v>
                </c:pt>
                <c:pt idx="51">
                  <c:v>45</c:v>
                </c:pt>
                <c:pt idx="52">
                  <c:v>34</c:v>
                </c:pt>
                <c:pt idx="53">
                  <c:v>36</c:v>
                </c:pt>
                <c:pt idx="54">
                  <c:v>40</c:v>
                </c:pt>
                <c:pt idx="55">
                  <c:v>39</c:v>
                </c:pt>
                <c:pt idx="56">
                  <c:v>37</c:v>
                </c:pt>
                <c:pt idx="57">
                  <c:v>34</c:v>
                </c:pt>
                <c:pt idx="58">
                  <c:v>37</c:v>
                </c:pt>
                <c:pt idx="59">
                  <c:v>36</c:v>
                </c:pt>
                <c:pt idx="60">
                  <c:v>38</c:v>
                </c:pt>
                <c:pt idx="61">
                  <c:v>36</c:v>
                </c:pt>
                <c:pt idx="62">
                  <c:v>43</c:v>
                </c:pt>
                <c:pt idx="63">
                  <c:v>33</c:v>
                </c:pt>
                <c:pt idx="64">
                  <c:v>40</c:v>
                </c:pt>
                <c:pt idx="65">
                  <c:v>41</c:v>
                </c:pt>
                <c:pt idx="66">
                  <c:v>41</c:v>
                </c:pt>
                <c:pt idx="67">
                  <c:v>39</c:v>
                </c:pt>
                <c:pt idx="68">
                  <c:v>42</c:v>
                </c:pt>
                <c:pt idx="69">
                  <c:v>44</c:v>
                </c:pt>
                <c:pt idx="70">
                  <c:v>42</c:v>
                </c:pt>
                <c:pt idx="71">
                  <c:v>39</c:v>
                </c:pt>
                <c:pt idx="72">
                  <c:v>35</c:v>
                </c:pt>
                <c:pt idx="73">
                  <c:v>39</c:v>
                </c:pt>
                <c:pt idx="74">
                  <c:v>43</c:v>
                </c:pt>
                <c:pt idx="75">
                  <c:v>41</c:v>
                </c:pt>
                <c:pt idx="76">
                  <c:v>43</c:v>
                </c:pt>
                <c:pt idx="77">
                  <c:v>37</c:v>
                </c:pt>
                <c:pt idx="78">
                  <c:v>40</c:v>
                </c:pt>
                <c:pt idx="79">
                  <c:v>32</c:v>
                </c:pt>
                <c:pt idx="80">
                  <c:v>35</c:v>
                </c:pt>
                <c:pt idx="81">
                  <c:v>37</c:v>
                </c:pt>
                <c:pt idx="82">
                  <c:v>34</c:v>
                </c:pt>
                <c:pt idx="83">
                  <c:v>36</c:v>
                </c:pt>
                <c:pt idx="84">
                  <c:v>39</c:v>
                </c:pt>
                <c:pt idx="85">
                  <c:v>38</c:v>
                </c:pt>
                <c:pt idx="86">
                  <c:v>41</c:v>
                </c:pt>
                <c:pt idx="87">
                  <c:v>34</c:v>
                </c:pt>
                <c:pt idx="88">
                  <c:v>38</c:v>
                </c:pt>
                <c:pt idx="89">
                  <c:v>35</c:v>
                </c:pt>
                <c:pt idx="90">
                  <c:v>36</c:v>
                </c:pt>
                <c:pt idx="91">
                  <c:v>37</c:v>
                </c:pt>
                <c:pt idx="92">
                  <c:v>38</c:v>
                </c:pt>
              </c:numCache>
            </c:numRef>
          </c:xVal>
          <c:yVal>
            <c:numRef>
              <c:f>'Bivar-mpg_uts'!$B$2:$B$94</c:f>
              <c:numCache>
                <c:formatCode>General</c:formatCode>
                <c:ptCount val="93"/>
                <c:pt idx="0">
                  <c:v>31</c:v>
                </c:pt>
                <c:pt idx="1">
                  <c:v>25</c:v>
                </c:pt>
                <c:pt idx="2">
                  <c:v>26</c:v>
                </c:pt>
                <c:pt idx="3">
                  <c:v>26</c:v>
                </c:pt>
                <c:pt idx="4">
                  <c:v>30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27</c:v>
                </c:pt>
                <c:pt idx="9">
                  <c:v>25</c:v>
                </c:pt>
                <c:pt idx="10">
                  <c:v>25</c:v>
                </c:pt>
                <c:pt idx="11">
                  <c:v>36</c:v>
                </c:pt>
                <c:pt idx="12">
                  <c:v>34</c:v>
                </c:pt>
                <c:pt idx="13">
                  <c:v>28</c:v>
                </c:pt>
                <c:pt idx="14">
                  <c:v>29</c:v>
                </c:pt>
                <c:pt idx="15">
                  <c:v>23</c:v>
                </c:pt>
                <c:pt idx="16">
                  <c:v>20</c:v>
                </c:pt>
                <c:pt idx="17">
                  <c:v>26</c:v>
                </c:pt>
                <c:pt idx="18">
                  <c:v>25</c:v>
                </c:pt>
                <c:pt idx="19">
                  <c:v>28</c:v>
                </c:pt>
                <c:pt idx="20">
                  <c:v>28</c:v>
                </c:pt>
                <c:pt idx="21">
                  <c:v>26</c:v>
                </c:pt>
                <c:pt idx="22">
                  <c:v>33</c:v>
                </c:pt>
                <c:pt idx="23">
                  <c:v>29</c:v>
                </c:pt>
                <c:pt idx="24">
                  <c:v>27</c:v>
                </c:pt>
                <c:pt idx="25">
                  <c:v>21</c:v>
                </c:pt>
                <c:pt idx="26">
                  <c:v>27</c:v>
                </c:pt>
                <c:pt idx="27">
                  <c:v>24</c:v>
                </c:pt>
                <c:pt idx="28">
                  <c:v>33</c:v>
                </c:pt>
                <c:pt idx="29">
                  <c:v>28</c:v>
                </c:pt>
                <c:pt idx="30">
                  <c:v>33</c:v>
                </c:pt>
                <c:pt idx="31">
                  <c:v>30</c:v>
                </c:pt>
                <c:pt idx="32">
                  <c:v>27</c:v>
                </c:pt>
                <c:pt idx="33">
                  <c:v>29</c:v>
                </c:pt>
                <c:pt idx="34">
                  <c:v>30</c:v>
                </c:pt>
                <c:pt idx="35">
                  <c:v>20</c:v>
                </c:pt>
                <c:pt idx="36">
                  <c:v>30</c:v>
                </c:pt>
                <c:pt idx="37">
                  <c:v>26</c:v>
                </c:pt>
                <c:pt idx="38">
                  <c:v>40</c:v>
                </c:pt>
                <c:pt idx="39">
                  <c:v>36</c:v>
                </c:pt>
                <c:pt idx="40">
                  <c:v>31</c:v>
                </c:pt>
                <c:pt idx="41">
                  <c:v>40</c:v>
                </c:pt>
                <c:pt idx="42">
                  <c:v>31</c:v>
                </c:pt>
                <c:pt idx="43">
                  <c:v>33</c:v>
                </c:pt>
                <c:pt idx="44">
                  <c:v>29</c:v>
                </c:pt>
                <c:pt idx="45">
                  <c:v>34</c:v>
                </c:pt>
                <c:pt idx="46">
                  <c:v>27</c:v>
                </c:pt>
                <c:pt idx="47">
                  <c:v>22</c:v>
                </c:pt>
                <c:pt idx="48">
                  <c:v>24</c:v>
                </c:pt>
                <c:pt idx="49">
                  <c:v>23</c:v>
                </c:pt>
                <c:pt idx="50">
                  <c:v>26</c:v>
                </c:pt>
                <c:pt idx="51">
                  <c:v>26</c:v>
                </c:pt>
                <c:pt idx="52">
                  <c:v>37</c:v>
                </c:pt>
                <c:pt idx="53">
                  <c:v>36</c:v>
                </c:pt>
                <c:pt idx="54">
                  <c:v>34</c:v>
                </c:pt>
                <c:pt idx="55">
                  <c:v>24</c:v>
                </c:pt>
                <c:pt idx="56">
                  <c:v>25</c:v>
                </c:pt>
                <c:pt idx="57">
                  <c:v>29</c:v>
                </c:pt>
                <c:pt idx="58">
                  <c:v>25</c:v>
                </c:pt>
                <c:pt idx="59">
                  <c:v>26</c:v>
                </c:pt>
                <c:pt idx="60">
                  <c:v>26</c:v>
                </c:pt>
                <c:pt idx="61">
                  <c:v>33</c:v>
                </c:pt>
                <c:pt idx="62">
                  <c:v>24</c:v>
                </c:pt>
                <c:pt idx="63">
                  <c:v>33</c:v>
                </c:pt>
                <c:pt idx="64">
                  <c:v>30</c:v>
                </c:pt>
                <c:pt idx="65">
                  <c:v>23</c:v>
                </c:pt>
                <c:pt idx="66">
                  <c:v>26</c:v>
                </c:pt>
                <c:pt idx="67">
                  <c:v>31</c:v>
                </c:pt>
                <c:pt idx="68">
                  <c:v>31</c:v>
                </c:pt>
                <c:pt idx="69">
                  <c:v>23</c:v>
                </c:pt>
                <c:pt idx="70">
                  <c:v>28</c:v>
                </c:pt>
                <c:pt idx="71">
                  <c:v>30</c:v>
                </c:pt>
                <c:pt idx="72">
                  <c:v>40</c:v>
                </c:pt>
                <c:pt idx="73">
                  <c:v>31</c:v>
                </c:pt>
                <c:pt idx="74">
                  <c:v>28</c:v>
                </c:pt>
                <c:pt idx="75">
                  <c:v>27</c:v>
                </c:pt>
                <c:pt idx="76">
                  <c:v>28</c:v>
                </c:pt>
                <c:pt idx="77">
                  <c:v>26</c:v>
                </c:pt>
                <c:pt idx="78">
                  <c:v>38</c:v>
                </c:pt>
                <c:pt idx="79">
                  <c:v>37</c:v>
                </c:pt>
                <c:pt idx="80">
                  <c:v>30</c:v>
                </c:pt>
                <c:pt idx="81">
                  <c:v>30</c:v>
                </c:pt>
                <c:pt idx="82">
                  <c:v>40</c:v>
                </c:pt>
                <c:pt idx="83">
                  <c:v>37</c:v>
                </c:pt>
                <c:pt idx="84">
                  <c:v>32</c:v>
                </c:pt>
                <c:pt idx="85">
                  <c:v>29</c:v>
                </c:pt>
                <c:pt idx="86">
                  <c:v>22</c:v>
                </c:pt>
                <c:pt idx="87">
                  <c:v>33</c:v>
                </c:pt>
                <c:pt idx="88">
                  <c:v>21</c:v>
                </c:pt>
                <c:pt idx="89">
                  <c:v>30</c:v>
                </c:pt>
                <c:pt idx="90">
                  <c:v>25</c:v>
                </c:pt>
                <c:pt idx="91">
                  <c:v>28</c:v>
                </c:pt>
                <c:pt idx="92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02-42FA-9E15-45359A109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862592"/>
        <c:axId val="2076860512"/>
      </c:scatterChart>
      <c:valAx>
        <c:axId val="207686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860512"/>
        <c:crosses val="autoZero"/>
        <c:crossBetween val="midCat"/>
      </c:valAx>
      <c:valAx>
        <c:axId val="20768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86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Relationship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'Bivar-mpg_uts'!$A$1</c:f>
              <c:strCache>
                <c:ptCount val="1"/>
                <c:pt idx="0">
                  <c:v>U Turn Space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'Bivar-mpg_uts'!$A$2:$A$94</c:f>
              <c:numCache>
                <c:formatCode>General</c:formatCode>
                <c:ptCount val="93"/>
                <c:pt idx="0">
                  <c:v>37</c:v>
                </c:pt>
                <c:pt idx="1">
                  <c:v>38</c:v>
                </c:pt>
                <c:pt idx="2">
                  <c:v>37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42</c:v>
                </c:pt>
                <c:pt idx="7">
                  <c:v>45</c:v>
                </c:pt>
                <c:pt idx="8">
                  <c:v>41</c:v>
                </c:pt>
                <c:pt idx="9">
                  <c:v>43</c:v>
                </c:pt>
                <c:pt idx="10">
                  <c:v>44</c:v>
                </c:pt>
                <c:pt idx="11">
                  <c:v>38</c:v>
                </c:pt>
                <c:pt idx="12">
                  <c:v>39</c:v>
                </c:pt>
                <c:pt idx="13">
                  <c:v>43</c:v>
                </c:pt>
                <c:pt idx="14">
                  <c:v>40</c:v>
                </c:pt>
                <c:pt idx="15">
                  <c:v>44</c:v>
                </c:pt>
                <c:pt idx="16">
                  <c:v>42</c:v>
                </c:pt>
                <c:pt idx="17">
                  <c:v>42</c:v>
                </c:pt>
                <c:pt idx="18">
                  <c:v>43</c:v>
                </c:pt>
                <c:pt idx="19">
                  <c:v>40</c:v>
                </c:pt>
                <c:pt idx="20">
                  <c:v>41</c:v>
                </c:pt>
                <c:pt idx="21">
                  <c:v>44</c:v>
                </c:pt>
                <c:pt idx="22">
                  <c:v>32</c:v>
                </c:pt>
                <c:pt idx="23">
                  <c:v>38</c:v>
                </c:pt>
                <c:pt idx="24">
                  <c:v>39</c:v>
                </c:pt>
                <c:pt idx="25">
                  <c:v>42</c:v>
                </c:pt>
                <c:pt idx="26">
                  <c:v>42</c:v>
                </c:pt>
                <c:pt idx="27">
                  <c:v>40</c:v>
                </c:pt>
                <c:pt idx="28">
                  <c:v>36</c:v>
                </c:pt>
                <c:pt idx="29">
                  <c:v>40</c:v>
                </c:pt>
                <c:pt idx="30">
                  <c:v>33</c:v>
                </c:pt>
                <c:pt idx="31">
                  <c:v>36</c:v>
                </c:pt>
                <c:pt idx="32">
                  <c:v>39</c:v>
                </c:pt>
                <c:pt idx="33">
                  <c:v>40</c:v>
                </c:pt>
                <c:pt idx="34">
                  <c:v>38</c:v>
                </c:pt>
                <c:pt idx="35">
                  <c:v>45</c:v>
                </c:pt>
                <c:pt idx="36">
                  <c:v>40</c:v>
                </c:pt>
                <c:pt idx="37">
                  <c:v>43</c:v>
                </c:pt>
                <c:pt idx="38">
                  <c:v>34</c:v>
                </c:pt>
                <c:pt idx="39">
                  <c:v>37</c:v>
                </c:pt>
                <c:pt idx="40">
                  <c:v>39</c:v>
                </c:pt>
                <c:pt idx="41">
                  <c:v>36</c:v>
                </c:pt>
                <c:pt idx="42">
                  <c:v>41</c:v>
                </c:pt>
                <c:pt idx="43">
                  <c:v>35</c:v>
                </c:pt>
                <c:pt idx="44">
                  <c:v>36</c:v>
                </c:pt>
                <c:pt idx="45">
                  <c:v>34</c:v>
                </c:pt>
                <c:pt idx="46">
                  <c:v>41</c:v>
                </c:pt>
                <c:pt idx="47">
                  <c:v>42</c:v>
                </c:pt>
                <c:pt idx="48">
                  <c:v>40</c:v>
                </c:pt>
                <c:pt idx="49">
                  <c:v>39</c:v>
                </c:pt>
                <c:pt idx="50">
                  <c:v>42</c:v>
                </c:pt>
                <c:pt idx="51">
                  <c:v>45</c:v>
                </c:pt>
                <c:pt idx="52">
                  <c:v>34</c:v>
                </c:pt>
                <c:pt idx="53">
                  <c:v>36</c:v>
                </c:pt>
                <c:pt idx="54">
                  <c:v>40</c:v>
                </c:pt>
                <c:pt idx="55">
                  <c:v>39</c:v>
                </c:pt>
                <c:pt idx="56">
                  <c:v>37</c:v>
                </c:pt>
                <c:pt idx="57">
                  <c:v>34</c:v>
                </c:pt>
                <c:pt idx="58">
                  <c:v>37</c:v>
                </c:pt>
                <c:pt idx="59">
                  <c:v>36</c:v>
                </c:pt>
                <c:pt idx="60">
                  <c:v>38</c:v>
                </c:pt>
                <c:pt idx="61">
                  <c:v>36</c:v>
                </c:pt>
                <c:pt idx="62">
                  <c:v>43</c:v>
                </c:pt>
                <c:pt idx="63">
                  <c:v>33</c:v>
                </c:pt>
                <c:pt idx="64">
                  <c:v>40</c:v>
                </c:pt>
                <c:pt idx="65">
                  <c:v>41</c:v>
                </c:pt>
                <c:pt idx="66">
                  <c:v>41</c:v>
                </c:pt>
                <c:pt idx="67">
                  <c:v>39</c:v>
                </c:pt>
                <c:pt idx="68">
                  <c:v>42</c:v>
                </c:pt>
                <c:pt idx="69">
                  <c:v>44</c:v>
                </c:pt>
                <c:pt idx="70">
                  <c:v>42</c:v>
                </c:pt>
                <c:pt idx="71">
                  <c:v>39</c:v>
                </c:pt>
                <c:pt idx="72">
                  <c:v>35</c:v>
                </c:pt>
                <c:pt idx="73">
                  <c:v>39</c:v>
                </c:pt>
                <c:pt idx="74">
                  <c:v>43</c:v>
                </c:pt>
                <c:pt idx="75">
                  <c:v>41</c:v>
                </c:pt>
                <c:pt idx="76">
                  <c:v>43</c:v>
                </c:pt>
                <c:pt idx="77">
                  <c:v>37</c:v>
                </c:pt>
                <c:pt idx="78">
                  <c:v>40</c:v>
                </c:pt>
                <c:pt idx="79">
                  <c:v>32</c:v>
                </c:pt>
                <c:pt idx="80">
                  <c:v>35</c:v>
                </c:pt>
                <c:pt idx="81">
                  <c:v>37</c:v>
                </c:pt>
                <c:pt idx="82">
                  <c:v>34</c:v>
                </c:pt>
                <c:pt idx="83">
                  <c:v>36</c:v>
                </c:pt>
                <c:pt idx="84">
                  <c:v>39</c:v>
                </c:pt>
                <c:pt idx="85">
                  <c:v>38</c:v>
                </c:pt>
                <c:pt idx="86">
                  <c:v>41</c:v>
                </c:pt>
                <c:pt idx="87">
                  <c:v>34</c:v>
                </c:pt>
                <c:pt idx="88">
                  <c:v>38</c:v>
                </c:pt>
                <c:pt idx="89">
                  <c:v>35</c:v>
                </c:pt>
                <c:pt idx="90">
                  <c:v>36</c:v>
                </c:pt>
                <c:pt idx="91">
                  <c:v>37</c:v>
                </c:pt>
                <c:pt idx="92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9-4CBA-BDFF-17A81953480E}"/>
            </c:ext>
          </c:extLst>
        </c:ser>
        <c:ser>
          <c:idx val="1"/>
          <c:order val="1"/>
          <c:tx>
            <c:strRef>
              <c:f>'Bivar-mpg_uts'!$B$1</c:f>
              <c:strCache>
                <c:ptCount val="1"/>
                <c:pt idx="0">
                  <c:v>MPG_Highway_capped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'Bivar-mpg_uts'!$B$2:$B$94</c:f>
              <c:numCache>
                <c:formatCode>General</c:formatCode>
                <c:ptCount val="93"/>
                <c:pt idx="0">
                  <c:v>31</c:v>
                </c:pt>
                <c:pt idx="1">
                  <c:v>25</c:v>
                </c:pt>
                <c:pt idx="2">
                  <c:v>26</c:v>
                </c:pt>
                <c:pt idx="3">
                  <c:v>26</c:v>
                </c:pt>
                <c:pt idx="4">
                  <c:v>30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27</c:v>
                </c:pt>
                <c:pt idx="9">
                  <c:v>25</c:v>
                </c:pt>
                <c:pt idx="10">
                  <c:v>25</c:v>
                </c:pt>
                <c:pt idx="11">
                  <c:v>36</c:v>
                </c:pt>
                <c:pt idx="12">
                  <c:v>34</c:v>
                </c:pt>
                <c:pt idx="13">
                  <c:v>28</c:v>
                </c:pt>
                <c:pt idx="14">
                  <c:v>29</c:v>
                </c:pt>
                <c:pt idx="15">
                  <c:v>23</c:v>
                </c:pt>
                <c:pt idx="16">
                  <c:v>20</c:v>
                </c:pt>
                <c:pt idx="17">
                  <c:v>26</c:v>
                </c:pt>
                <c:pt idx="18">
                  <c:v>25</c:v>
                </c:pt>
                <c:pt idx="19">
                  <c:v>28</c:v>
                </c:pt>
                <c:pt idx="20">
                  <c:v>28</c:v>
                </c:pt>
                <c:pt idx="21">
                  <c:v>26</c:v>
                </c:pt>
                <c:pt idx="22">
                  <c:v>33</c:v>
                </c:pt>
                <c:pt idx="23">
                  <c:v>29</c:v>
                </c:pt>
                <c:pt idx="24">
                  <c:v>27</c:v>
                </c:pt>
                <c:pt idx="25">
                  <c:v>21</c:v>
                </c:pt>
                <c:pt idx="26">
                  <c:v>27</c:v>
                </c:pt>
                <c:pt idx="27">
                  <c:v>24</c:v>
                </c:pt>
                <c:pt idx="28">
                  <c:v>33</c:v>
                </c:pt>
                <c:pt idx="29">
                  <c:v>28</c:v>
                </c:pt>
                <c:pt idx="30">
                  <c:v>33</c:v>
                </c:pt>
                <c:pt idx="31">
                  <c:v>30</c:v>
                </c:pt>
                <c:pt idx="32">
                  <c:v>27</c:v>
                </c:pt>
                <c:pt idx="33">
                  <c:v>29</c:v>
                </c:pt>
                <c:pt idx="34">
                  <c:v>30</c:v>
                </c:pt>
                <c:pt idx="35">
                  <c:v>20</c:v>
                </c:pt>
                <c:pt idx="36">
                  <c:v>30</c:v>
                </c:pt>
                <c:pt idx="37">
                  <c:v>26</c:v>
                </c:pt>
                <c:pt idx="38">
                  <c:v>40</c:v>
                </c:pt>
                <c:pt idx="39">
                  <c:v>36</c:v>
                </c:pt>
                <c:pt idx="40">
                  <c:v>31</c:v>
                </c:pt>
                <c:pt idx="41">
                  <c:v>40</c:v>
                </c:pt>
                <c:pt idx="42">
                  <c:v>31</c:v>
                </c:pt>
                <c:pt idx="43">
                  <c:v>33</c:v>
                </c:pt>
                <c:pt idx="44">
                  <c:v>29</c:v>
                </c:pt>
                <c:pt idx="45">
                  <c:v>34</c:v>
                </c:pt>
                <c:pt idx="46">
                  <c:v>27</c:v>
                </c:pt>
                <c:pt idx="47">
                  <c:v>22</c:v>
                </c:pt>
                <c:pt idx="48">
                  <c:v>24</c:v>
                </c:pt>
                <c:pt idx="49">
                  <c:v>23</c:v>
                </c:pt>
                <c:pt idx="50">
                  <c:v>26</c:v>
                </c:pt>
                <c:pt idx="51">
                  <c:v>26</c:v>
                </c:pt>
                <c:pt idx="52">
                  <c:v>37</c:v>
                </c:pt>
                <c:pt idx="53">
                  <c:v>36</c:v>
                </c:pt>
                <c:pt idx="54">
                  <c:v>34</c:v>
                </c:pt>
                <c:pt idx="55">
                  <c:v>24</c:v>
                </c:pt>
                <c:pt idx="56">
                  <c:v>25</c:v>
                </c:pt>
                <c:pt idx="57">
                  <c:v>29</c:v>
                </c:pt>
                <c:pt idx="58">
                  <c:v>25</c:v>
                </c:pt>
                <c:pt idx="59">
                  <c:v>26</c:v>
                </c:pt>
                <c:pt idx="60">
                  <c:v>26</c:v>
                </c:pt>
                <c:pt idx="61">
                  <c:v>33</c:v>
                </c:pt>
                <c:pt idx="62">
                  <c:v>24</c:v>
                </c:pt>
                <c:pt idx="63">
                  <c:v>33</c:v>
                </c:pt>
                <c:pt idx="64">
                  <c:v>30</c:v>
                </c:pt>
                <c:pt idx="65">
                  <c:v>23</c:v>
                </c:pt>
                <c:pt idx="66">
                  <c:v>26</c:v>
                </c:pt>
                <c:pt idx="67">
                  <c:v>31</c:v>
                </c:pt>
                <c:pt idx="68">
                  <c:v>31</c:v>
                </c:pt>
                <c:pt idx="69">
                  <c:v>23</c:v>
                </c:pt>
                <c:pt idx="70">
                  <c:v>28</c:v>
                </c:pt>
                <c:pt idx="71">
                  <c:v>30</c:v>
                </c:pt>
                <c:pt idx="72">
                  <c:v>40</c:v>
                </c:pt>
                <c:pt idx="73">
                  <c:v>31</c:v>
                </c:pt>
                <c:pt idx="74">
                  <c:v>28</c:v>
                </c:pt>
                <c:pt idx="75">
                  <c:v>27</c:v>
                </c:pt>
                <c:pt idx="76">
                  <c:v>28</c:v>
                </c:pt>
                <c:pt idx="77">
                  <c:v>26</c:v>
                </c:pt>
                <c:pt idx="78">
                  <c:v>38</c:v>
                </c:pt>
                <c:pt idx="79">
                  <c:v>37</c:v>
                </c:pt>
                <c:pt idx="80">
                  <c:v>30</c:v>
                </c:pt>
                <c:pt idx="81">
                  <c:v>30</c:v>
                </c:pt>
                <c:pt idx="82">
                  <c:v>40</c:v>
                </c:pt>
                <c:pt idx="83">
                  <c:v>37</c:v>
                </c:pt>
                <c:pt idx="84">
                  <c:v>32</c:v>
                </c:pt>
                <c:pt idx="85">
                  <c:v>29</c:v>
                </c:pt>
                <c:pt idx="86">
                  <c:v>22</c:v>
                </c:pt>
                <c:pt idx="87">
                  <c:v>33</c:v>
                </c:pt>
                <c:pt idx="88">
                  <c:v>21</c:v>
                </c:pt>
                <c:pt idx="89">
                  <c:v>30</c:v>
                </c:pt>
                <c:pt idx="90">
                  <c:v>25</c:v>
                </c:pt>
                <c:pt idx="91">
                  <c:v>28</c:v>
                </c:pt>
                <c:pt idx="9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A9-4CBA-BDFF-17A819534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873904"/>
        <c:axId val="437863504"/>
      </c:lineChart>
      <c:catAx>
        <c:axId val="43787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3504"/>
        <c:crosses val="autoZero"/>
        <c:auto val="1"/>
        <c:lblAlgn val="ctr"/>
        <c:lblOffset val="100"/>
        <c:noMultiLvlLbl val="0"/>
      </c:catAx>
      <c:valAx>
        <c:axId val="43786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7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'Bivar-mpg_rs'!$B$1</c:f>
              <c:strCache>
                <c:ptCount val="1"/>
                <c:pt idx="0">
                  <c:v>MPG_Highway_capped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'Bivar-mpg_rs'!$A$2:$A$94</c:f>
              <c:numCache>
                <c:formatCode>General</c:formatCode>
                <c:ptCount val="93"/>
                <c:pt idx="0">
                  <c:v>26.5</c:v>
                </c:pt>
                <c:pt idx="1">
                  <c:v>30</c:v>
                </c:pt>
                <c:pt idx="2">
                  <c:v>28</c:v>
                </c:pt>
                <c:pt idx="3">
                  <c:v>31</c:v>
                </c:pt>
                <c:pt idx="4">
                  <c:v>27</c:v>
                </c:pt>
                <c:pt idx="5">
                  <c:v>28</c:v>
                </c:pt>
                <c:pt idx="6">
                  <c:v>30.5</c:v>
                </c:pt>
                <c:pt idx="7">
                  <c:v>30.5</c:v>
                </c:pt>
                <c:pt idx="8">
                  <c:v>26.5</c:v>
                </c:pt>
                <c:pt idx="9">
                  <c:v>35</c:v>
                </c:pt>
                <c:pt idx="10">
                  <c:v>31</c:v>
                </c:pt>
                <c:pt idx="11">
                  <c:v>25</c:v>
                </c:pt>
                <c:pt idx="12">
                  <c:v>26</c:v>
                </c:pt>
                <c:pt idx="13">
                  <c:v>25</c:v>
                </c:pt>
                <c:pt idx="14">
                  <c:v>28.5</c:v>
                </c:pt>
                <c:pt idx="15">
                  <c:v>30.5</c:v>
                </c:pt>
                <c:pt idx="16">
                  <c:v>33.5</c:v>
                </c:pt>
                <c:pt idx="17">
                  <c:v>29.5</c:v>
                </c:pt>
                <c:pt idx="18">
                  <c:v>30</c:v>
                </c:pt>
                <c:pt idx="19">
                  <c:v>31</c:v>
                </c:pt>
                <c:pt idx="20">
                  <c:v>30.5</c:v>
                </c:pt>
                <c:pt idx="21">
                  <c:v>36</c:v>
                </c:pt>
                <c:pt idx="22">
                  <c:v>26.5</c:v>
                </c:pt>
                <c:pt idx="23">
                  <c:v>26.5</c:v>
                </c:pt>
                <c:pt idx="24">
                  <c:v>30.5</c:v>
                </c:pt>
                <c:pt idx="25">
                  <c:v>26.5</c:v>
                </c:pt>
                <c:pt idx="26">
                  <c:v>30.5</c:v>
                </c:pt>
                <c:pt idx="27">
                  <c:v>20</c:v>
                </c:pt>
                <c:pt idx="28">
                  <c:v>26.5</c:v>
                </c:pt>
                <c:pt idx="29">
                  <c:v>30</c:v>
                </c:pt>
                <c:pt idx="30">
                  <c:v>26</c:v>
                </c:pt>
                <c:pt idx="31">
                  <c:v>28</c:v>
                </c:pt>
                <c:pt idx="32">
                  <c:v>27.5</c:v>
                </c:pt>
                <c:pt idx="33">
                  <c:v>24</c:v>
                </c:pt>
                <c:pt idx="34">
                  <c:v>23</c:v>
                </c:pt>
                <c:pt idx="35">
                  <c:v>30</c:v>
                </c:pt>
                <c:pt idx="36">
                  <c:v>27.5</c:v>
                </c:pt>
                <c:pt idx="37">
                  <c:v>30</c:v>
                </c:pt>
                <c:pt idx="38">
                  <c:v>27.5</c:v>
                </c:pt>
                <c:pt idx="39">
                  <c:v>24.5</c:v>
                </c:pt>
                <c:pt idx="40">
                  <c:v>23.5</c:v>
                </c:pt>
                <c:pt idx="41">
                  <c:v>28</c:v>
                </c:pt>
                <c:pt idx="42">
                  <c:v>28</c:v>
                </c:pt>
                <c:pt idx="43">
                  <c:v>26</c:v>
                </c:pt>
                <c:pt idx="44">
                  <c:v>28</c:v>
                </c:pt>
                <c:pt idx="45">
                  <c:v>23.5</c:v>
                </c:pt>
                <c:pt idx="46">
                  <c:v>31</c:v>
                </c:pt>
                <c:pt idx="47">
                  <c:v>29</c:v>
                </c:pt>
                <c:pt idx="48">
                  <c:v>27.5</c:v>
                </c:pt>
                <c:pt idx="49">
                  <c:v>25</c:v>
                </c:pt>
                <c:pt idx="50">
                  <c:v>30</c:v>
                </c:pt>
                <c:pt idx="51">
                  <c:v>31.5</c:v>
                </c:pt>
                <c:pt idx="52">
                  <c:v>27</c:v>
                </c:pt>
                <c:pt idx="53">
                  <c:v>26.5</c:v>
                </c:pt>
                <c:pt idx="54">
                  <c:v>29.5</c:v>
                </c:pt>
                <c:pt idx="55">
                  <c:v>27.5</c:v>
                </c:pt>
                <c:pt idx="56">
                  <c:v>28</c:v>
                </c:pt>
                <c:pt idx="57">
                  <c:v>26</c:v>
                </c:pt>
                <c:pt idx="58">
                  <c:v>27</c:v>
                </c:pt>
                <c:pt idx="59">
                  <c:v>19</c:v>
                </c:pt>
                <c:pt idx="60">
                  <c:v>28</c:v>
                </c:pt>
                <c:pt idx="61">
                  <c:v>26</c:v>
                </c:pt>
                <c:pt idx="62">
                  <c:v>27.5</c:v>
                </c:pt>
                <c:pt idx="63">
                  <c:v>26</c:v>
                </c:pt>
                <c:pt idx="64">
                  <c:v>28.5</c:v>
                </c:pt>
                <c:pt idx="65">
                  <c:v>27</c:v>
                </c:pt>
                <c:pt idx="66">
                  <c:v>28.5</c:v>
                </c:pt>
                <c:pt idx="67">
                  <c:v>28</c:v>
                </c:pt>
                <c:pt idx="68">
                  <c:v>28</c:v>
                </c:pt>
                <c:pt idx="69">
                  <c:v>30.5</c:v>
                </c:pt>
                <c:pt idx="70">
                  <c:v>31.5</c:v>
                </c:pt>
                <c:pt idx="71">
                  <c:v>24.5</c:v>
                </c:pt>
                <c:pt idx="72">
                  <c:v>25.5</c:v>
                </c:pt>
                <c:pt idx="73">
                  <c:v>25</c:v>
                </c:pt>
                <c:pt idx="74">
                  <c:v>25</c:v>
                </c:pt>
                <c:pt idx="75">
                  <c:v>28.5</c:v>
                </c:pt>
                <c:pt idx="76">
                  <c:v>30.5</c:v>
                </c:pt>
                <c:pt idx="77">
                  <c:v>26.5</c:v>
                </c:pt>
                <c:pt idx="78">
                  <c:v>26.5</c:v>
                </c:pt>
                <c:pt idx="79">
                  <c:v>23.5</c:v>
                </c:pt>
                <c:pt idx="80">
                  <c:v>27.5</c:v>
                </c:pt>
                <c:pt idx="81">
                  <c:v>27</c:v>
                </c:pt>
                <c:pt idx="82">
                  <c:v>27.5</c:v>
                </c:pt>
                <c:pt idx="83">
                  <c:v>24</c:v>
                </c:pt>
                <c:pt idx="84">
                  <c:v>23</c:v>
                </c:pt>
                <c:pt idx="85">
                  <c:v>28.5</c:v>
                </c:pt>
                <c:pt idx="86">
                  <c:v>35</c:v>
                </c:pt>
                <c:pt idx="87">
                  <c:v>26</c:v>
                </c:pt>
                <c:pt idx="88">
                  <c:v>34</c:v>
                </c:pt>
                <c:pt idx="89">
                  <c:v>31.5</c:v>
                </c:pt>
                <c:pt idx="90">
                  <c:v>26</c:v>
                </c:pt>
                <c:pt idx="91">
                  <c:v>29.5</c:v>
                </c:pt>
                <c:pt idx="92">
                  <c:v>30</c:v>
                </c:pt>
              </c:numCache>
            </c:numRef>
          </c:xVal>
          <c:yVal>
            <c:numRef>
              <c:f>'Bivar-mpg_rs'!$B$2:$B$94</c:f>
              <c:numCache>
                <c:formatCode>General</c:formatCode>
                <c:ptCount val="93"/>
                <c:pt idx="0">
                  <c:v>31</c:v>
                </c:pt>
                <c:pt idx="1">
                  <c:v>25</c:v>
                </c:pt>
                <c:pt idx="2">
                  <c:v>26</c:v>
                </c:pt>
                <c:pt idx="3">
                  <c:v>26</c:v>
                </c:pt>
                <c:pt idx="4">
                  <c:v>30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27</c:v>
                </c:pt>
                <c:pt idx="9">
                  <c:v>25</c:v>
                </c:pt>
                <c:pt idx="10">
                  <c:v>25</c:v>
                </c:pt>
                <c:pt idx="11">
                  <c:v>36</c:v>
                </c:pt>
                <c:pt idx="12">
                  <c:v>34</c:v>
                </c:pt>
                <c:pt idx="13">
                  <c:v>28</c:v>
                </c:pt>
                <c:pt idx="14">
                  <c:v>29</c:v>
                </c:pt>
                <c:pt idx="15">
                  <c:v>23</c:v>
                </c:pt>
                <c:pt idx="16">
                  <c:v>20</c:v>
                </c:pt>
                <c:pt idx="17">
                  <c:v>26</c:v>
                </c:pt>
                <c:pt idx="18">
                  <c:v>25</c:v>
                </c:pt>
                <c:pt idx="19">
                  <c:v>28</c:v>
                </c:pt>
                <c:pt idx="20">
                  <c:v>28</c:v>
                </c:pt>
                <c:pt idx="21">
                  <c:v>26</c:v>
                </c:pt>
                <c:pt idx="22">
                  <c:v>33</c:v>
                </c:pt>
                <c:pt idx="23">
                  <c:v>29</c:v>
                </c:pt>
                <c:pt idx="24">
                  <c:v>27</c:v>
                </c:pt>
                <c:pt idx="25">
                  <c:v>21</c:v>
                </c:pt>
                <c:pt idx="26">
                  <c:v>27</c:v>
                </c:pt>
                <c:pt idx="27">
                  <c:v>24</c:v>
                </c:pt>
                <c:pt idx="28">
                  <c:v>33</c:v>
                </c:pt>
                <c:pt idx="29">
                  <c:v>28</c:v>
                </c:pt>
                <c:pt idx="30">
                  <c:v>33</c:v>
                </c:pt>
                <c:pt idx="31">
                  <c:v>30</c:v>
                </c:pt>
                <c:pt idx="32">
                  <c:v>27</c:v>
                </c:pt>
                <c:pt idx="33">
                  <c:v>29</c:v>
                </c:pt>
                <c:pt idx="34">
                  <c:v>30</c:v>
                </c:pt>
                <c:pt idx="35">
                  <c:v>20</c:v>
                </c:pt>
                <c:pt idx="36">
                  <c:v>30</c:v>
                </c:pt>
                <c:pt idx="37">
                  <c:v>26</c:v>
                </c:pt>
                <c:pt idx="38">
                  <c:v>40</c:v>
                </c:pt>
                <c:pt idx="39">
                  <c:v>36</c:v>
                </c:pt>
                <c:pt idx="40">
                  <c:v>31</c:v>
                </c:pt>
                <c:pt idx="41">
                  <c:v>40</c:v>
                </c:pt>
                <c:pt idx="42">
                  <c:v>31</c:v>
                </c:pt>
                <c:pt idx="43">
                  <c:v>33</c:v>
                </c:pt>
                <c:pt idx="44">
                  <c:v>29</c:v>
                </c:pt>
                <c:pt idx="45">
                  <c:v>34</c:v>
                </c:pt>
                <c:pt idx="46">
                  <c:v>27</c:v>
                </c:pt>
                <c:pt idx="47">
                  <c:v>22</c:v>
                </c:pt>
                <c:pt idx="48">
                  <c:v>24</c:v>
                </c:pt>
                <c:pt idx="49">
                  <c:v>23</c:v>
                </c:pt>
                <c:pt idx="50">
                  <c:v>26</c:v>
                </c:pt>
                <c:pt idx="51">
                  <c:v>26</c:v>
                </c:pt>
                <c:pt idx="52">
                  <c:v>37</c:v>
                </c:pt>
                <c:pt idx="53">
                  <c:v>36</c:v>
                </c:pt>
                <c:pt idx="54">
                  <c:v>34</c:v>
                </c:pt>
                <c:pt idx="55">
                  <c:v>24</c:v>
                </c:pt>
                <c:pt idx="56">
                  <c:v>25</c:v>
                </c:pt>
                <c:pt idx="57">
                  <c:v>29</c:v>
                </c:pt>
                <c:pt idx="58">
                  <c:v>25</c:v>
                </c:pt>
                <c:pt idx="59">
                  <c:v>26</c:v>
                </c:pt>
                <c:pt idx="60">
                  <c:v>26</c:v>
                </c:pt>
                <c:pt idx="61">
                  <c:v>33</c:v>
                </c:pt>
                <c:pt idx="62">
                  <c:v>24</c:v>
                </c:pt>
                <c:pt idx="63">
                  <c:v>33</c:v>
                </c:pt>
                <c:pt idx="64">
                  <c:v>30</c:v>
                </c:pt>
                <c:pt idx="65">
                  <c:v>23</c:v>
                </c:pt>
                <c:pt idx="66">
                  <c:v>26</c:v>
                </c:pt>
                <c:pt idx="67">
                  <c:v>31</c:v>
                </c:pt>
                <c:pt idx="68">
                  <c:v>31</c:v>
                </c:pt>
                <c:pt idx="69">
                  <c:v>23</c:v>
                </c:pt>
                <c:pt idx="70">
                  <c:v>28</c:v>
                </c:pt>
                <c:pt idx="71">
                  <c:v>30</c:v>
                </c:pt>
                <c:pt idx="72">
                  <c:v>40</c:v>
                </c:pt>
                <c:pt idx="73">
                  <c:v>31</c:v>
                </c:pt>
                <c:pt idx="74">
                  <c:v>28</c:v>
                </c:pt>
                <c:pt idx="75">
                  <c:v>27</c:v>
                </c:pt>
                <c:pt idx="76">
                  <c:v>28</c:v>
                </c:pt>
                <c:pt idx="77">
                  <c:v>26</c:v>
                </c:pt>
                <c:pt idx="78">
                  <c:v>38</c:v>
                </c:pt>
                <c:pt idx="79">
                  <c:v>37</c:v>
                </c:pt>
                <c:pt idx="80">
                  <c:v>30</c:v>
                </c:pt>
                <c:pt idx="81">
                  <c:v>30</c:v>
                </c:pt>
                <c:pt idx="82">
                  <c:v>40</c:v>
                </c:pt>
                <c:pt idx="83">
                  <c:v>37</c:v>
                </c:pt>
                <c:pt idx="84">
                  <c:v>32</c:v>
                </c:pt>
                <c:pt idx="85">
                  <c:v>29</c:v>
                </c:pt>
                <c:pt idx="86">
                  <c:v>22</c:v>
                </c:pt>
                <c:pt idx="87">
                  <c:v>33</c:v>
                </c:pt>
                <c:pt idx="88">
                  <c:v>21</c:v>
                </c:pt>
                <c:pt idx="89">
                  <c:v>30</c:v>
                </c:pt>
                <c:pt idx="90">
                  <c:v>25</c:v>
                </c:pt>
                <c:pt idx="91">
                  <c:v>28</c:v>
                </c:pt>
                <c:pt idx="92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7-4D6D-BF42-910A93577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691904"/>
        <c:axId val="269693152"/>
      </c:scatterChart>
      <c:valAx>
        <c:axId val="26969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693152"/>
        <c:crosses val="autoZero"/>
        <c:crossBetween val="midCat"/>
      </c:valAx>
      <c:valAx>
        <c:axId val="2696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69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Relationship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'Bivar-mpg_rs'!$A$1</c:f>
              <c:strCache>
                <c:ptCount val="1"/>
                <c:pt idx="0">
                  <c:v>Rear seat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'Bivar-mpg_rs'!$A$2:$A$94</c:f>
              <c:numCache>
                <c:formatCode>General</c:formatCode>
                <c:ptCount val="93"/>
                <c:pt idx="0">
                  <c:v>26.5</c:v>
                </c:pt>
                <c:pt idx="1">
                  <c:v>30</c:v>
                </c:pt>
                <c:pt idx="2">
                  <c:v>28</c:v>
                </c:pt>
                <c:pt idx="3">
                  <c:v>31</c:v>
                </c:pt>
                <c:pt idx="4">
                  <c:v>27</c:v>
                </c:pt>
                <c:pt idx="5">
                  <c:v>28</c:v>
                </c:pt>
                <c:pt idx="6">
                  <c:v>30.5</c:v>
                </c:pt>
                <c:pt idx="7">
                  <c:v>30.5</c:v>
                </c:pt>
                <c:pt idx="8">
                  <c:v>26.5</c:v>
                </c:pt>
                <c:pt idx="9">
                  <c:v>35</c:v>
                </c:pt>
                <c:pt idx="10">
                  <c:v>31</c:v>
                </c:pt>
                <c:pt idx="11">
                  <c:v>25</c:v>
                </c:pt>
                <c:pt idx="12">
                  <c:v>26</c:v>
                </c:pt>
                <c:pt idx="13">
                  <c:v>25</c:v>
                </c:pt>
                <c:pt idx="14">
                  <c:v>28.5</c:v>
                </c:pt>
                <c:pt idx="15">
                  <c:v>30.5</c:v>
                </c:pt>
                <c:pt idx="16">
                  <c:v>33.5</c:v>
                </c:pt>
                <c:pt idx="17">
                  <c:v>29.5</c:v>
                </c:pt>
                <c:pt idx="18">
                  <c:v>30</c:v>
                </c:pt>
                <c:pt idx="19">
                  <c:v>31</c:v>
                </c:pt>
                <c:pt idx="20">
                  <c:v>30.5</c:v>
                </c:pt>
                <c:pt idx="21">
                  <c:v>36</c:v>
                </c:pt>
                <c:pt idx="22">
                  <c:v>26.5</c:v>
                </c:pt>
                <c:pt idx="23">
                  <c:v>26.5</c:v>
                </c:pt>
                <c:pt idx="24">
                  <c:v>30.5</c:v>
                </c:pt>
                <c:pt idx="25">
                  <c:v>26.5</c:v>
                </c:pt>
                <c:pt idx="26">
                  <c:v>30.5</c:v>
                </c:pt>
                <c:pt idx="27">
                  <c:v>20</c:v>
                </c:pt>
                <c:pt idx="28">
                  <c:v>26.5</c:v>
                </c:pt>
                <c:pt idx="29">
                  <c:v>30</c:v>
                </c:pt>
                <c:pt idx="30">
                  <c:v>26</c:v>
                </c:pt>
                <c:pt idx="31">
                  <c:v>28</c:v>
                </c:pt>
                <c:pt idx="32">
                  <c:v>27.5</c:v>
                </c:pt>
                <c:pt idx="33">
                  <c:v>24</c:v>
                </c:pt>
                <c:pt idx="34">
                  <c:v>23</c:v>
                </c:pt>
                <c:pt idx="35">
                  <c:v>30</c:v>
                </c:pt>
                <c:pt idx="36">
                  <c:v>27.5</c:v>
                </c:pt>
                <c:pt idx="37">
                  <c:v>30</c:v>
                </c:pt>
                <c:pt idx="38">
                  <c:v>27.5</c:v>
                </c:pt>
                <c:pt idx="39">
                  <c:v>24.5</c:v>
                </c:pt>
                <c:pt idx="40">
                  <c:v>23.5</c:v>
                </c:pt>
                <c:pt idx="41">
                  <c:v>28</c:v>
                </c:pt>
                <c:pt idx="42">
                  <c:v>28</c:v>
                </c:pt>
                <c:pt idx="43">
                  <c:v>26</c:v>
                </c:pt>
                <c:pt idx="44">
                  <c:v>28</c:v>
                </c:pt>
                <c:pt idx="45">
                  <c:v>23.5</c:v>
                </c:pt>
                <c:pt idx="46">
                  <c:v>31</c:v>
                </c:pt>
                <c:pt idx="47">
                  <c:v>29</c:v>
                </c:pt>
                <c:pt idx="48">
                  <c:v>27.5</c:v>
                </c:pt>
                <c:pt idx="49">
                  <c:v>25</c:v>
                </c:pt>
                <c:pt idx="50">
                  <c:v>30</c:v>
                </c:pt>
                <c:pt idx="51">
                  <c:v>31.5</c:v>
                </c:pt>
                <c:pt idx="52">
                  <c:v>27</c:v>
                </c:pt>
                <c:pt idx="53">
                  <c:v>26.5</c:v>
                </c:pt>
                <c:pt idx="54">
                  <c:v>29.5</c:v>
                </c:pt>
                <c:pt idx="55">
                  <c:v>27.5</c:v>
                </c:pt>
                <c:pt idx="56">
                  <c:v>28</c:v>
                </c:pt>
                <c:pt idx="57">
                  <c:v>26</c:v>
                </c:pt>
                <c:pt idx="58">
                  <c:v>27</c:v>
                </c:pt>
                <c:pt idx="59">
                  <c:v>19</c:v>
                </c:pt>
                <c:pt idx="60">
                  <c:v>28</c:v>
                </c:pt>
                <c:pt idx="61">
                  <c:v>26</c:v>
                </c:pt>
                <c:pt idx="62">
                  <c:v>27.5</c:v>
                </c:pt>
                <c:pt idx="63">
                  <c:v>26</c:v>
                </c:pt>
                <c:pt idx="64">
                  <c:v>28.5</c:v>
                </c:pt>
                <c:pt idx="65">
                  <c:v>27</c:v>
                </c:pt>
                <c:pt idx="66">
                  <c:v>28.5</c:v>
                </c:pt>
                <c:pt idx="67">
                  <c:v>28</c:v>
                </c:pt>
                <c:pt idx="68">
                  <c:v>28</c:v>
                </c:pt>
                <c:pt idx="69">
                  <c:v>30.5</c:v>
                </c:pt>
                <c:pt idx="70">
                  <c:v>31.5</c:v>
                </c:pt>
                <c:pt idx="71">
                  <c:v>24.5</c:v>
                </c:pt>
                <c:pt idx="72">
                  <c:v>25.5</c:v>
                </c:pt>
                <c:pt idx="73">
                  <c:v>25</c:v>
                </c:pt>
                <c:pt idx="74">
                  <c:v>25</c:v>
                </c:pt>
                <c:pt idx="75">
                  <c:v>28.5</c:v>
                </c:pt>
                <c:pt idx="76">
                  <c:v>30.5</c:v>
                </c:pt>
                <c:pt idx="77">
                  <c:v>26.5</c:v>
                </c:pt>
                <c:pt idx="78">
                  <c:v>26.5</c:v>
                </c:pt>
                <c:pt idx="79">
                  <c:v>23.5</c:v>
                </c:pt>
                <c:pt idx="80">
                  <c:v>27.5</c:v>
                </c:pt>
                <c:pt idx="81">
                  <c:v>27</c:v>
                </c:pt>
                <c:pt idx="82">
                  <c:v>27.5</c:v>
                </c:pt>
                <c:pt idx="83">
                  <c:v>24</c:v>
                </c:pt>
                <c:pt idx="84">
                  <c:v>23</c:v>
                </c:pt>
                <c:pt idx="85">
                  <c:v>28.5</c:v>
                </c:pt>
                <c:pt idx="86">
                  <c:v>35</c:v>
                </c:pt>
                <c:pt idx="87">
                  <c:v>26</c:v>
                </c:pt>
                <c:pt idx="88">
                  <c:v>34</c:v>
                </c:pt>
                <c:pt idx="89">
                  <c:v>31.5</c:v>
                </c:pt>
                <c:pt idx="90">
                  <c:v>26</c:v>
                </c:pt>
                <c:pt idx="91">
                  <c:v>29.5</c:v>
                </c:pt>
                <c:pt idx="9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E-465A-86E7-4911239B0778}"/>
            </c:ext>
          </c:extLst>
        </c:ser>
        <c:ser>
          <c:idx val="1"/>
          <c:order val="1"/>
          <c:tx>
            <c:strRef>
              <c:f>'Bivar-mpg_rs'!$B$1</c:f>
              <c:strCache>
                <c:ptCount val="1"/>
                <c:pt idx="0">
                  <c:v>MPG_Highway_capped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'Bivar-mpg_rs'!$B$2:$B$94</c:f>
              <c:numCache>
                <c:formatCode>General</c:formatCode>
                <c:ptCount val="93"/>
                <c:pt idx="0">
                  <c:v>31</c:v>
                </c:pt>
                <c:pt idx="1">
                  <c:v>25</c:v>
                </c:pt>
                <c:pt idx="2">
                  <c:v>26</c:v>
                </c:pt>
                <c:pt idx="3">
                  <c:v>26</c:v>
                </c:pt>
                <c:pt idx="4">
                  <c:v>30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27</c:v>
                </c:pt>
                <c:pt idx="9">
                  <c:v>25</c:v>
                </c:pt>
                <c:pt idx="10">
                  <c:v>25</c:v>
                </c:pt>
                <c:pt idx="11">
                  <c:v>36</c:v>
                </c:pt>
                <c:pt idx="12">
                  <c:v>34</c:v>
                </c:pt>
                <c:pt idx="13">
                  <c:v>28</c:v>
                </c:pt>
                <c:pt idx="14">
                  <c:v>29</c:v>
                </c:pt>
                <c:pt idx="15">
                  <c:v>23</c:v>
                </c:pt>
                <c:pt idx="16">
                  <c:v>20</c:v>
                </c:pt>
                <c:pt idx="17">
                  <c:v>26</c:v>
                </c:pt>
                <c:pt idx="18">
                  <c:v>25</c:v>
                </c:pt>
                <c:pt idx="19">
                  <c:v>28</c:v>
                </c:pt>
                <c:pt idx="20">
                  <c:v>28</c:v>
                </c:pt>
                <c:pt idx="21">
                  <c:v>26</c:v>
                </c:pt>
                <c:pt idx="22">
                  <c:v>33</c:v>
                </c:pt>
                <c:pt idx="23">
                  <c:v>29</c:v>
                </c:pt>
                <c:pt idx="24">
                  <c:v>27</c:v>
                </c:pt>
                <c:pt idx="25">
                  <c:v>21</c:v>
                </c:pt>
                <c:pt idx="26">
                  <c:v>27</c:v>
                </c:pt>
                <c:pt idx="27">
                  <c:v>24</c:v>
                </c:pt>
                <c:pt idx="28">
                  <c:v>33</c:v>
                </c:pt>
                <c:pt idx="29">
                  <c:v>28</c:v>
                </c:pt>
                <c:pt idx="30">
                  <c:v>33</c:v>
                </c:pt>
                <c:pt idx="31">
                  <c:v>30</c:v>
                </c:pt>
                <c:pt idx="32">
                  <c:v>27</c:v>
                </c:pt>
                <c:pt idx="33">
                  <c:v>29</c:v>
                </c:pt>
                <c:pt idx="34">
                  <c:v>30</c:v>
                </c:pt>
                <c:pt idx="35">
                  <c:v>20</c:v>
                </c:pt>
                <c:pt idx="36">
                  <c:v>30</c:v>
                </c:pt>
                <c:pt idx="37">
                  <c:v>26</c:v>
                </c:pt>
                <c:pt idx="38">
                  <c:v>40</c:v>
                </c:pt>
                <c:pt idx="39">
                  <c:v>36</c:v>
                </c:pt>
                <c:pt idx="40">
                  <c:v>31</c:v>
                </c:pt>
                <c:pt idx="41">
                  <c:v>40</c:v>
                </c:pt>
                <c:pt idx="42">
                  <c:v>31</c:v>
                </c:pt>
                <c:pt idx="43">
                  <c:v>33</c:v>
                </c:pt>
                <c:pt idx="44">
                  <c:v>29</c:v>
                </c:pt>
                <c:pt idx="45">
                  <c:v>34</c:v>
                </c:pt>
                <c:pt idx="46">
                  <c:v>27</c:v>
                </c:pt>
                <c:pt idx="47">
                  <c:v>22</c:v>
                </c:pt>
                <c:pt idx="48">
                  <c:v>24</c:v>
                </c:pt>
                <c:pt idx="49">
                  <c:v>23</c:v>
                </c:pt>
                <c:pt idx="50">
                  <c:v>26</c:v>
                </c:pt>
                <c:pt idx="51">
                  <c:v>26</c:v>
                </c:pt>
                <c:pt idx="52">
                  <c:v>37</c:v>
                </c:pt>
                <c:pt idx="53">
                  <c:v>36</c:v>
                </c:pt>
                <c:pt idx="54">
                  <c:v>34</c:v>
                </c:pt>
                <c:pt idx="55">
                  <c:v>24</c:v>
                </c:pt>
                <c:pt idx="56">
                  <c:v>25</c:v>
                </c:pt>
                <c:pt idx="57">
                  <c:v>29</c:v>
                </c:pt>
                <c:pt idx="58">
                  <c:v>25</c:v>
                </c:pt>
                <c:pt idx="59">
                  <c:v>26</c:v>
                </c:pt>
                <c:pt idx="60">
                  <c:v>26</c:v>
                </c:pt>
                <c:pt idx="61">
                  <c:v>33</c:v>
                </c:pt>
                <c:pt idx="62">
                  <c:v>24</c:v>
                </c:pt>
                <c:pt idx="63">
                  <c:v>33</c:v>
                </c:pt>
                <c:pt idx="64">
                  <c:v>30</c:v>
                </c:pt>
                <c:pt idx="65">
                  <c:v>23</c:v>
                </c:pt>
                <c:pt idx="66">
                  <c:v>26</c:v>
                </c:pt>
                <c:pt idx="67">
                  <c:v>31</c:v>
                </c:pt>
                <c:pt idx="68">
                  <c:v>31</c:v>
                </c:pt>
                <c:pt idx="69">
                  <c:v>23</c:v>
                </c:pt>
                <c:pt idx="70">
                  <c:v>28</c:v>
                </c:pt>
                <c:pt idx="71">
                  <c:v>30</c:v>
                </c:pt>
                <c:pt idx="72">
                  <c:v>40</c:v>
                </c:pt>
                <c:pt idx="73">
                  <c:v>31</c:v>
                </c:pt>
                <c:pt idx="74">
                  <c:v>28</c:v>
                </c:pt>
                <c:pt idx="75">
                  <c:v>27</c:v>
                </c:pt>
                <c:pt idx="76">
                  <c:v>28</c:v>
                </c:pt>
                <c:pt idx="77">
                  <c:v>26</c:v>
                </c:pt>
                <c:pt idx="78">
                  <c:v>38</c:v>
                </c:pt>
                <c:pt idx="79">
                  <c:v>37</c:v>
                </c:pt>
                <c:pt idx="80">
                  <c:v>30</c:v>
                </c:pt>
                <c:pt idx="81">
                  <c:v>30</c:v>
                </c:pt>
                <c:pt idx="82">
                  <c:v>40</c:v>
                </c:pt>
                <c:pt idx="83">
                  <c:v>37</c:v>
                </c:pt>
                <c:pt idx="84">
                  <c:v>32</c:v>
                </c:pt>
                <c:pt idx="85">
                  <c:v>29</c:v>
                </c:pt>
                <c:pt idx="86">
                  <c:v>22</c:v>
                </c:pt>
                <c:pt idx="87">
                  <c:v>33</c:v>
                </c:pt>
                <c:pt idx="88">
                  <c:v>21</c:v>
                </c:pt>
                <c:pt idx="89">
                  <c:v>30</c:v>
                </c:pt>
                <c:pt idx="90">
                  <c:v>25</c:v>
                </c:pt>
                <c:pt idx="91">
                  <c:v>28</c:v>
                </c:pt>
                <c:pt idx="9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EE-465A-86E7-4911239B0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324880"/>
        <c:axId val="348327792"/>
      </c:lineChart>
      <c:catAx>
        <c:axId val="34832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327792"/>
        <c:crosses val="autoZero"/>
        <c:auto val="1"/>
        <c:lblAlgn val="ctr"/>
        <c:lblOffset val="100"/>
        <c:noMultiLvlLbl val="0"/>
      </c:catAx>
      <c:valAx>
        <c:axId val="34832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32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'Bivar-MPG_Ftype'!$F$9</c:f>
              <c:strCache>
                <c:ptCount val="1"/>
                <c:pt idx="0">
                  <c:v>Average MPG_Highway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'Bivar-MPG_Ftype'!$E$10:$E$12</c:f>
              <c:strCache>
                <c:ptCount val="3"/>
                <c:pt idx="0">
                  <c:v>D</c:v>
                </c:pt>
                <c:pt idx="1">
                  <c:v>G</c:v>
                </c:pt>
                <c:pt idx="2">
                  <c:v>P</c:v>
                </c:pt>
              </c:strCache>
            </c:strRef>
          </c:cat>
          <c:val>
            <c:numRef>
              <c:f>'Bivar-MPG_Ftype'!$F$10:$F$12</c:f>
              <c:numCache>
                <c:formatCode>General</c:formatCode>
                <c:ptCount val="3"/>
                <c:pt idx="0">
                  <c:v>28.072727272727274</c:v>
                </c:pt>
                <c:pt idx="1">
                  <c:v>26.09090909090909</c:v>
                </c:pt>
                <c:pt idx="2">
                  <c:v>31.62962962962963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7-4578-9E0E-702109893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878032"/>
        <c:axId val="596873040"/>
      </c:barChart>
      <c:catAx>
        <c:axId val="59687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73040"/>
        <c:crosses val="autoZero"/>
        <c:auto val="1"/>
        <c:lblAlgn val="ctr"/>
        <c:lblOffset val="100"/>
        <c:noMultiLvlLbl val="0"/>
      </c:catAx>
      <c:valAx>
        <c:axId val="59687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7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'Bivar-MPG_Pas'!$F$6</c:f>
              <c:strCache>
                <c:ptCount val="1"/>
                <c:pt idx="0">
                  <c:v>Average MPG_Highway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'Bivar-MPG_Pas'!$E$7:$E$12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'Bivar-MPG_Pas'!$F$7:$F$12</c:f>
              <c:numCache>
                <c:formatCode>0.00</c:formatCode>
                <c:ptCount val="6"/>
                <c:pt idx="0">
                  <c:v>25</c:v>
                </c:pt>
                <c:pt idx="1">
                  <c:v>32.043478260869563</c:v>
                </c:pt>
                <c:pt idx="2">
                  <c:v>29.585365853658537</c:v>
                </c:pt>
                <c:pt idx="3">
                  <c:v>27.111111111111111</c:v>
                </c:pt>
                <c:pt idx="4">
                  <c:v>22.125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AE-4FEA-8665-88D90D481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002640"/>
        <c:axId val="599003056"/>
      </c:barChart>
      <c:catAx>
        <c:axId val="59900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03056"/>
        <c:crosses val="autoZero"/>
        <c:auto val="1"/>
        <c:lblAlgn val="ctr"/>
        <c:lblOffset val="100"/>
        <c:noMultiLvlLbl val="0"/>
      </c:catAx>
      <c:valAx>
        <c:axId val="59900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0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'Bivar-MGP_FT'!$B$1</c:f>
              <c:strCache>
                <c:ptCount val="1"/>
                <c:pt idx="0">
                  <c:v>MPG_Highway_capped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'Bivar-MGP_FT'!$A$2:$A$94</c:f>
              <c:numCache>
                <c:formatCode>General</c:formatCode>
                <c:ptCount val="93"/>
                <c:pt idx="0">
                  <c:v>13.2</c:v>
                </c:pt>
                <c:pt idx="1">
                  <c:v>18</c:v>
                </c:pt>
                <c:pt idx="2">
                  <c:v>16.899999999999999</c:v>
                </c:pt>
                <c:pt idx="3">
                  <c:v>21.1</c:v>
                </c:pt>
                <c:pt idx="4">
                  <c:v>21.1</c:v>
                </c:pt>
                <c:pt idx="5">
                  <c:v>16.399999999999999</c:v>
                </c:pt>
                <c:pt idx="6">
                  <c:v>18</c:v>
                </c:pt>
                <c:pt idx="7">
                  <c:v>23</c:v>
                </c:pt>
                <c:pt idx="8">
                  <c:v>18.8</c:v>
                </c:pt>
                <c:pt idx="9">
                  <c:v>18</c:v>
                </c:pt>
                <c:pt idx="10">
                  <c:v>20</c:v>
                </c:pt>
                <c:pt idx="11">
                  <c:v>15.2</c:v>
                </c:pt>
                <c:pt idx="12">
                  <c:v>15.6</c:v>
                </c:pt>
                <c:pt idx="13">
                  <c:v>15.5</c:v>
                </c:pt>
                <c:pt idx="14">
                  <c:v>16.5</c:v>
                </c:pt>
                <c:pt idx="15">
                  <c:v>20</c:v>
                </c:pt>
                <c:pt idx="16">
                  <c:v>27</c:v>
                </c:pt>
                <c:pt idx="17">
                  <c:v>23</c:v>
                </c:pt>
                <c:pt idx="18">
                  <c:v>20</c:v>
                </c:pt>
                <c:pt idx="19">
                  <c:v>18</c:v>
                </c:pt>
                <c:pt idx="20">
                  <c:v>16</c:v>
                </c:pt>
                <c:pt idx="21">
                  <c:v>16</c:v>
                </c:pt>
                <c:pt idx="22">
                  <c:v>13.2</c:v>
                </c:pt>
                <c:pt idx="23">
                  <c:v>14</c:v>
                </c:pt>
                <c:pt idx="24">
                  <c:v>16</c:v>
                </c:pt>
                <c:pt idx="25">
                  <c:v>20</c:v>
                </c:pt>
                <c:pt idx="26">
                  <c:v>16</c:v>
                </c:pt>
                <c:pt idx="27">
                  <c:v>19.8</c:v>
                </c:pt>
                <c:pt idx="28">
                  <c:v>13.2</c:v>
                </c:pt>
                <c:pt idx="29">
                  <c:v>18</c:v>
                </c:pt>
                <c:pt idx="30">
                  <c:v>10</c:v>
                </c:pt>
                <c:pt idx="31">
                  <c:v>13.2</c:v>
                </c:pt>
                <c:pt idx="32">
                  <c:v>15.9</c:v>
                </c:pt>
                <c:pt idx="33">
                  <c:v>15.4</c:v>
                </c:pt>
                <c:pt idx="34">
                  <c:v>15.5</c:v>
                </c:pt>
                <c:pt idx="35">
                  <c:v>21</c:v>
                </c:pt>
                <c:pt idx="36">
                  <c:v>16</c:v>
                </c:pt>
                <c:pt idx="37">
                  <c:v>20</c:v>
                </c:pt>
                <c:pt idx="38">
                  <c:v>10.6</c:v>
                </c:pt>
                <c:pt idx="39">
                  <c:v>12.4</c:v>
                </c:pt>
                <c:pt idx="40">
                  <c:v>15.9</c:v>
                </c:pt>
                <c:pt idx="41">
                  <c:v>11.9</c:v>
                </c:pt>
                <c:pt idx="42">
                  <c:v>17</c:v>
                </c:pt>
                <c:pt idx="43">
                  <c:v>11.9</c:v>
                </c:pt>
                <c:pt idx="44">
                  <c:v>13.7</c:v>
                </c:pt>
                <c:pt idx="45">
                  <c:v>11.9</c:v>
                </c:pt>
                <c:pt idx="46">
                  <c:v>17.2</c:v>
                </c:pt>
                <c:pt idx="47">
                  <c:v>22.5</c:v>
                </c:pt>
                <c:pt idx="48">
                  <c:v>18.5</c:v>
                </c:pt>
                <c:pt idx="49">
                  <c:v>20.6</c:v>
                </c:pt>
                <c:pt idx="50">
                  <c:v>18.399999999999999</c:v>
                </c:pt>
                <c:pt idx="51">
                  <c:v>20</c:v>
                </c:pt>
                <c:pt idx="52">
                  <c:v>13.2</c:v>
                </c:pt>
                <c:pt idx="53">
                  <c:v>14.5</c:v>
                </c:pt>
                <c:pt idx="54">
                  <c:v>15.5</c:v>
                </c:pt>
                <c:pt idx="55">
                  <c:v>19.600000000000001</c:v>
                </c:pt>
                <c:pt idx="56">
                  <c:v>20</c:v>
                </c:pt>
                <c:pt idx="57">
                  <c:v>14.5</c:v>
                </c:pt>
                <c:pt idx="58">
                  <c:v>18.5</c:v>
                </c:pt>
                <c:pt idx="59">
                  <c:v>11.1</c:v>
                </c:pt>
                <c:pt idx="60">
                  <c:v>18</c:v>
                </c:pt>
                <c:pt idx="61">
                  <c:v>13.2</c:v>
                </c:pt>
                <c:pt idx="62">
                  <c:v>19</c:v>
                </c:pt>
                <c:pt idx="63">
                  <c:v>13.2</c:v>
                </c:pt>
                <c:pt idx="64">
                  <c:v>15.9</c:v>
                </c:pt>
                <c:pt idx="65">
                  <c:v>20</c:v>
                </c:pt>
                <c:pt idx="66">
                  <c:v>18.5</c:v>
                </c:pt>
                <c:pt idx="67">
                  <c:v>15.2</c:v>
                </c:pt>
                <c:pt idx="68">
                  <c:v>16.5</c:v>
                </c:pt>
                <c:pt idx="69">
                  <c:v>20</c:v>
                </c:pt>
                <c:pt idx="70">
                  <c:v>18</c:v>
                </c:pt>
                <c:pt idx="71">
                  <c:v>15.9</c:v>
                </c:pt>
                <c:pt idx="72">
                  <c:v>13.2</c:v>
                </c:pt>
                <c:pt idx="73">
                  <c:v>15.2</c:v>
                </c:pt>
                <c:pt idx="74">
                  <c:v>15.5</c:v>
                </c:pt>
                <c:pt idx="75">
                  <c:v>16.5</c:v>
                </c:pt>
                <c:pt idx="76">
                  <c:v>18</c:v>
                </c:pt>
                <c:pt idx="77">
                  <c:v>18</c:v>
                </c:pt>
                <c:pt idx="78">
                  <c:v>12.8</c:v>
                </c:pt>
                <c:pt idx="79">
                  <c:v>9.1999999999999993</c:v>
                </c:pt>
                <c:pt idx="80">
                  <c:v>15.9</c:v>
                </c:pt>
                <c:pt idx="81">
                  <c:v>15.9</c:v>
                </c:pt>
                <c:pt idx="82">
                  <c:v>10.6</c:v>
                </c:pt>
                <c:pt idx="83">
                  <c:v>11.9</c:v>
                </c:pt>
                <c:pt idx="84">
                  <c:v>15.9</c:v>
                </c:pt>
                <c:pt idx="85">
                  <c:v>18.5</c:v>
                </c:pt>
                <c:pt idx="86">
                  <c:v>19.8</c:v>
                </c:pt>
                <c:pt idx="87">
                  <c:v>12.4</c:v>
                </c:pt>
                <c:pt idx="88">
                  <c:v>21.1</c:v>
                </c:pt>
                <c:pt idx="89">
                  <c:v>18.5</c:v>
                </c:pt>
                <c:pt idx="90">
                  <c:v>18.5</c:v>
                </c:pt>
                <c:pt idx="91">
                  <c:v>15.8</c:v>
                </c:pt>
                <c:pt idx="92">
                  <c:v>19.3</c:v>
                </c:pt>
              </c:numCache>
            </c:numRef>
          </c:xVal>
          <c:yVal>
            <c:numRef>
              <c:f>'Bivar-MGP_FT'!$B$2:$B$94</c:f>
              <c:numCache>
                <c:formatCode>General</c:formatCode>
                <c:ptCount val="93"/>
                <c:pt idx="0">
                  <c:v>31</c:v>
                </c:pt>
                <c:pt idx="1">
                  <c:v>25</c:v>
                </c:pt>
                <c:pt idx="2">
                  <c:v>26</c:v>
                </c:pt>
                <c:pt idx="3">
                  <c:v>26</c:v>
                </c:pt>
                <c:pt idx="4">
                  <c:v>30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27</c:v>
                </c:pt>
                <c:pt idx="9">
                  <c:v>25</c:v>
                </c:pt>
                <c:pt idx="10">
                  <c:v>25</c:v>
                </c:pt>
                <c:pt idx="11">
                  <c:v>36</c:v>
                </c:pt>
                <c:pt idx="12">
                  <c:v>34</c:v>
                </c:pt>
                <c:pt idx="13">
                  <c:v>28</c:v>
                </c:pt>
                <c:pt idx="14">
                  <c:v>29</c:v>
                </c:pt>
                <c:pt idx="15">
                  <c:v>23</c:v>
                </c:pt>
                <c:pt idx="16">
                  <c:v>20</c:v>
                </c:pt>
                <c:pt idx="17">
                  <c:v>26</c:v>
                </c:pt>
                <c:pt idx="18">
                  <c:v>25</c:v>
                </c:pt>
                <c:pt idx="19">
                  <c:v>28</c:v>
                </c:pt>
                <c:pt idx="20">
                  <c:v>28</c:v>
                </c:pt>
                <c:pt idx="21">
                  <c:v>26</c:v>
                </c:pt>
                <c:pt idx="22">
                  <c:v>33</c:v>
                </c:pt>
                <c:pt idx="23">
                  <c:v>29</c:v>
                </c:pt>
                <c:pt idx="24">
                  <c:v>27</c:v>
                </c:pt>
                <c:pt idx="25">
                  <c:v>21</c:v>
                </c:pt>
                <c:pt idx="26">
                  <c:v>27</c:v>
                </c:pt>
                <c:pt idx="27">
                  <c:v>24</c:v>
                </c:pt>
                <c:pt idx="28">
                  <c:v>33</c:v>
                </c:pt>
                <c:pt idx="29">
                  <c:v>28</c:v>
                </c:pt>
                <c:pt idx="30">
                  <c:v>33</c:v>
                </c:pt>
                <c:pt idx="31">
                  <c:v>30</c:v>
                </c:pt>
                <c:pt idx="32">
                  <c:v>27</c:v>
                </c:pt>
                <c:pt idx="33">
                  <c:v>29</c:v>
                </c:pt>
                <c:pt idx="34">
                  <c:v>30</c:v>
                </c:pt>
                <c:pt idx="35">
                  <c:v>20</c:v>
                </c:pt>
                <c:pt idx="36">
                  <c:v>30</c:v>
                </c:pt>
                <c:pt idx="37">
                  <c:v>26</c:v>
                </c:pt>
                <c:pt idx="38">
                  <c:v>40</c:v>
                </c:pt>
                <c:pt idx="39">
                  <c:v>36</c:v>
                </c:pt>
                <c:pt idx="40">
                  <c:v>31</c:v>
                </c:pt>
                <c:pt idx="41">
                  <c:v>40</c:v>
                </c:pt>
                <c:pt idx="42">
                  <c:v>31</c:v>
                </c:pt>
                <c:pt idx="43">
                  <c:v>33</c:v>
                </c:pt>
                <c:pt idx="44">
                  <c:v>29</c:v>
                </c:pt>
                <c:pt idx="45">
                  <c:v>34</c:v>
                </c:pt>
                <c:pt idx="46">
                  <c:v>27</c:v>
                </c:pt>
                <c:pt idx="47">
                  <c:v>22</c:v>
                </c:pt>
                <c:pt idx="48">
                  <c:v>24</c:v>
                </c:pt>
                <c:pt idx="49">
                  <c:v>23</c:v>
                </c:pt>
                <c:pt idx="50">
                  <c:v>26</c:v>
                </c:pt>
                <c:pt idx="51">
                  <c:v>26</c:v>
                </c:pt>
                <c:pt idx="52">
                  <c:v>37</c:v>
                </c:pt>
                <c:pt idx="53">
                  <c:v>36</c:v>
                </c:pt>
                <c:pt idx="54">
                  <c:v>34</c:v>
                </c:pt>
                <c:pt idx="55">
                  <c:v>24</c:v>
                </c:pt>
                <c:pt idx="56">
                  <c:v>25</c:v>
                </c:pt>
                <c:pt idx="57">
                  <c:v>29</c:v>
                </c:pt>
                <c:pt idx="58">
                  <c:v>25</c:v>
                </c:pt>
                <c:pt idx="59">
                  <c:v>26</c:v>
                </c:pt>
                <c:pt idx="60">
                  <c:v>26</c:v>
                </c:pt>
                <c:pt idx="61">
                  <c:v>33</c:v>
                </c:pt>
                <c:pt idx="62">
                  <c:v>24</c:v>
                </c:pt>
                <c:pt idx="63">
                  <c:v>33</c:v>
                </c:pt>
                <c:pt idx="64">
                  <c:v>30</c:v>
                </c:pt>
                <c:pt idx="65">
                  <c:v>23</c:v>
                </c:pt>
                <c:pt idx="66">
                  <c:v>26</c:v>
                </c:pt>
                <c:pt idx="67">
                  <c:v>31</c:v>
                </c:pt>
                <c:pt idx="68">
                  <c:v>31</c:v>
                </c:pt>
                <c:pt idx="69">
                  <c:v>23</c:v>
                </c:pt>
                <c:pt idx="70">
                  <c:v>28</c:v>
                </c:pt>
                <c:pt idx="71">
                  <c:v>30</c:v>
                </c:pt>
                <c:pt idx="72">
                  <c:v>40</c:v>
                </c:pt>
                <c:pt idx="73">
                  <c:v>31</c:v>
                </c:pt>
                <c:pt idx="74">
                  <c:v>28</c:v>
                </c:pt>
                <c:pt idx="75">
                  <c:v>27</c:v>
                </c:pt>
                <c:pt idx="76">
                  <c:v>28</c:v>
                </c:pt>
                <c:pt idx="77">
                  <c:v>26</c:v>
                </c:pt>
                <c:pt idx="78">
                  <c:v>38</c:v>
                </c:pt>
                <c:pt idx="79">
                  <c:v>37</c:v>
                </c:pt>
                <c:pt idx="80">
                  <c:v>30</c:v>
                </c:pt>
                <c:pt idx="81">
                  <c:v>30</c:v>
                </c:pt>
                <c:pt idx="82">
                  <c:v>40</c:v>
                </c:pt>
                <c:pt idx="83">
                  <c:v>37</c:v>
                </c:pt>
                <c:pt idx="84">
                  <c:v>32</c:v>
                </c:pt>
                <c:pt idx="85">
                  <c:v>29</c:v>
                </c:pt>
                <c:pt idx="86">
                  <c:v>22</c:v>
                </c:pt>
                <c:pt idx="87">
                  <c:v>33</c:v>
                </c:pt>
                <c:pt idx="88">
                  <c:v>21</c:v>
                </c:pt>
                <c:pt idx="89">
                  <c:v>30</c:v>
                </c:pt>
                <c:pt idx="90">
                  <c:v>25</c:v>
                </c:pt>
                <c:pt idx="91">
                  <c:v>28</c:v>
                </c:pt>
                <c:pt idx="92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5-4287-A0E4-2D7AED860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039344"/>
        <c:axId val="2110036016"/>
      </c:scatterChart>
      <c:valAx>
        <c:axId val="211003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036016"/>
        <c:crosses val="autoZero"/>
        <c:crossBetween val="midCat"/>
      </c:valAx>
      <c:valAx>
        <c:axId val="211003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03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MPG</a:t>
            </a:r>
            <a:r>
              <a:rPr lang="en-IN" b="1" baseline="0"/>
              <a:t> Highway vs Horsepower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'Bivar-MGP_HP'!$A$1</c:f>
              <c:strCache>
                <c:ptCount val="1"/>
                <c:pt idx="0">
                  <c:v>Horsepower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'Bivar-MGP_HP'!$A$2:$A$94</c:f>
              <c:numCache>
                <c:formatCode>General</c:formatCode>
                <c:ptCount val="93"/>
                <c:pt idx="0">
                  <c:v>140</c:v>
                </c:pt>
                <c:pt idx="1">
                  <c:v>200</c:v>
                </c:pt>
                <c:pt idx="2">
                  <c:v>172</c:v>
                </c:pt>
                <c:pt idx="3">
                  <c:v>172</c:v>
                </c:pt>
                <c:pt idx="4">
                  <c:v>208</c:v>
                </c:pt>
                <c:pt idx="5">
                  <c:v>110</c:v>
                </c:pt>
                <c:pt idx="6">
                  <c:v>170</c:v>
                </c:pt>
                <c:pt idx="7">
                  <c:v>180</c:v>
                </c:pt>
                <c:pt idx="8">
                  <c:v>170</c:v>
                </c:pt>
                <c:pt idx="9">
                  <c:v>200</c:v>
                </c:pt>
                <c:pt idx="10">
                  <c:v>295</c:v>
                </c:pt>
                <c:pt idx="11">
                  <c:v>110</c:v>
                </c:pt>
                <c:pt idx="12">
                  <c:v>110</c:v>
                </c:pt>
                <c:pt idx="13">
                  <c:v>160</c:v>
                </c:pt>
                <c:pt idx="14">
                  <c:v>110</c:v>
                </c:pt>
                <c:pt idx="15">
                  <c:v>170</c:v>
                </c:pt>
                <c:pt idx="16">
                  <c:v>165</c:v>
                </c:pt>
                <c:pt idx="17">
                  <c:v>170</c:v>
                </c:pt>
                <c:pt idx="18">
                  <c:v>300</c:v>
                </c:pt>
                <c:pt idx="19">
                  <c:v>153</c:v>
                </c:pt>
                <c:pt idx="20">
                  <c:v>141</c:v>
                </c:pt>
                <c:pt idx="21">
                  <c:v>147</c:v>
                </c:pt>
                <c:pt idx="22">
                  <c:v>92</c:v>
                </c:pt>
                <c:pt idx="23">
                  <c:v>93</c:v>
                </c:pt>
                <c:pt idx="24">
                  <c:v>100</c:v>
                </c:pt>
                <c:pt idx="25">
                  <c:v>142</c:v>
                </c:pt>
                <c:pt idx="26">
                  <c:v>100</c:v>
                </c:pt>
                <c:pt idx="27">
                  <c:v>300</c:v>
                </c:pt>
                <c:pt idx="28">
                  <c:v>92</c:v>
                </c:pt>
                <c:pt idx="29">
                  <c:v>214</c:v>
                </c:pt>
                <c:pt idx="30">
                  <c:v>63</c:v>
                </c:pt>
                <c:pt idx="31">
                  <c:v>127</c:v>
                </c:pt>
                <c:pt idx="32">
                  <c:v>96</c:v>
                </c:pt>
                <c:pt idx="33">
                  <c:v>105</c:v>
                </c:pt>
                <c:pt idx="34">
                  <c:v>115</c:v>
                </c:pt>
                <c:pt idx="35">
                  <c:v>145</c:v>
                </c:pt>
                <c:pt idx="36">
                  <c:v>140</c:v>
                </c:pt>
                <c:pt idx="37">
                  <c:v>190</c:v>
                </c:pt>
                <c:pt idx="38">
                  <c:v>55</c:v>
                </c:pt>
                <c:pt idx="39">
                  <c:v>90</c:v>
                </c:pt>
                <c:pt idx="40">
                  <c:v>160</c:v>
                </c:pt>
                <c:pt idx="41">
                  <c:v>102</c:v>
                </c:pt>
                <c:pt idx="42">
                  <c:v>140</c:v>
                </c:pt>
                <c:pt idx="43">
                  <c:v>81</c:v>
                </c:pt>
                <c:pt idx="44">
                  <c:v>124</c:v>
                </c:pt>
                <c:pt idx="45">
                  <c:v>92</c:v>
                </c:pt>
                <c:pt idx="46">
                  <c:v>128</c:v>
                </c:pt>
                <c:pt idx="47">
                  <c:v>278</c:v>
                </c:pt>
                <c:pt idx="48">
                  <c:v>185</c:v>
                </c:pt>
                <c:pt idx="49">
                  <c:v>225</c:v>
                </c:pt>
                <c:pt idx="50">
                  <c:v>160</c:v>
                </c:pt>
                <c:pt idx="51">
                  <c:v>210</c:v>
                </c:pt>
                <c:pt idx="52">
                  <c:v>82</c:v>
                </c:pt>
                <c:pt idx="53">
                  <c:v>103</c:v>
                </c:pt>
                <c:pt idx="54">
                  <c:v>164</c:v>
                </c:pt>
                <c:pt idx="55">
                  <c:v>155</c:v>
                </c:pt>
                <c:pt idx="56">
                  <c:v>255</c:v>
                </c:pt>
                <c:pt idx="57">
                  <c:v>130</c:v>
                </c:pt>
                <c:pt idx="58">
                  <c:v>217</c:v>
                </c:pt>
                <c:pt idx="59">
                  <c:v>100</c:v>
                </c:pt>
                <c:pt idx="60">
                  <c:v>140</c:v>
                </c:pt>
                <c:pt idx="61">
                  <c:v>92</c:v>
                </c:pt>
                <c:pt idx="62">
                  <c:v>202</c:v>
                </c:pt>
                <c:pt idx="63">
                  <c:v>110</c:v>
                </c:pt>
                <c:pt idx="64">
                  <c:v>150</c:v>
                </c:pt>
                <c:pt idx="65">
                  <c:v>151</c:v>
                </c:pt>
                <c:pt idx="66">
                  <c:v>160</c:v>
                </c:pt>
                <c:pt idx="67">
                  <c:v>155</c:v>
                </c:pt>
                <c:pt idx="68">
                  <c:v>110</c:v>
                </c:pt>
                <c:pt idx="69">
                  <c:v>170</c:v>
                </c:pt>
                <c:pt idx="70">
                  <c:v>170</c:v>
                </c:pt>
                <c:pt idx="71">
                  <c:v>92</c:v>
                </c:pt>
                <c:pt idx="72">
                  <c:v>74</c:v>
                </c:pt>
                <c:pt idx="73">
                  <c:v>110</c:v>
                </c:pt>
                <c:pt idx="74">
                  <c:v>160</c:v>
                </c:pt>
                <c:pt idx="75">
                  <c:v>200</c:v>
                </c:pt>
                <c:pt idx="76">
                  <c:v>170</c:v>
                </c:pt>
                <c:pt idx="77">
                  <c:v>140</c:v>
                </c:pt>
                <c:pt idx="78">
                  <c:v>85</c:v>
                </c:pt>
                <c:pt idx="79">
                  <c:v>73</c:v>
                </c:pt>
                <c:pt idx="80">
                  <c:v>90</c:v>
                </c:pt>
                <c:pt idx="81">
                  <c:v>130</c:v>
                </c:pt>
                <c:pt idx="82">
                  <c:v>70</c:v>
                </c:pt>
                <c:pt idx="83">
                  <c:v>82</c:v>
                </c:pt>
                <c:pt idx="84">
                  <c:v>135</c:v>
                </c:pt>
                <c:pt idx="85">
                  <c:v>130</c:v>
                </c:pt>
                <c:pt idx="86">
                  <c:v>138</c:v>
                </c:pt>
                <c:pt idx="87">
                  <c:v>81</c:v>
                </c:pt>
                <c:pt idx="88">
                  <c:v>109</c:v>
                </c:pt>
                <c:pt idx="89">
                  <c:v>134</c:v>
                </c:pt>
                <c:pt idx="90">
                  <c:v>178</c:v>
                </c:pt>
                <c:pt idx="91">
                  <c:v>114</c:v>
                </c:pt>
                <c:pt idx="92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4-45DB-BE9A-734F31432816}"/>
            </c:ext>
          </c:extLst>
        </c:ser>
        <c:ser>
          <c:idx val="1"/>
          <c:order val="1"/>
          <c:tx>
            <c:strRef>
              <c:f>'Bivar-MGP_HP'!$B$1</c:f>
              <c:strCache>
                <c:ptCount val="1"/>
                <c:pt idx="0">
                  <c:v>MPG_Highway_capped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'Bivar-MGP_HP'!$B$2:$B$94</c:f>
              <c:numCache>
                <c:formatCode>General</c:formatCode>
                <c:ptCount val="93"/>
                <c:pt idx="0">
                  <c:v>31</c:v>
                </c:pt>
                <c:pt idx="1">
                  <c:v>25</c:v>
                </c:pt>
                <c:pt idx="2">
                  <c:v>26</c:v>
                </c:pt>
                <c:pt idx="3">
                  <c:v>26</c:v>
                </c:pt>
                <c:pt idx="4">
                  <c:v>30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27</c:v>
                </c:pt>
                <c:pt idx="9">
                  <c:v>25</c:v>
                </c:pt>
                <c:pt idx="10">
                  <c:v>25</c:v>
                </c:pt>
                <c:pt idx="11">
                  <c:v>36</c:v>
                </c:pt>
                <c:pt idx="12">
                  <c:v>34</c:v>
                </c:pt>
                <c:pt idx="13">
                  <c:v>28</c:v>
                </c:pt>
                <c:pt idx="14">
                  <c:v>29</c:v>
                </c:pt>
                <c:pt idx="15">
                  <c:v>23</c:v>
                </c:pt>
                <c:pt idx="16">
                  <c:v>20</c:v>
                </c:pt>
                <c:pt idx="17">
                  <c:v>26</c:v>
                </c:pt>
                <c:pt idx="18">
                  <c:v>25</c:v>
                </c:pt>
                <c:pt idx="19">
                  <c:v>28</c:v>
                </c:pt>
                <c:pt idx="20">
                  <c:v>28</c:v>
                </c:pt>
                <c:pt idx="21">
                  <c:v>26</c:v>
                </c:pt>
                <c:pt idx="22">
                  <c:v>33</c:v>
                </c:pt>
                <c:pt idx="23">
                  <c:v>29</c:v>
                </c:pt>
                <c:pt idx="24">
                  <c:v>27</c:v>
                </c:pt>
                <c:pt idx="25">
                  <c:v>21</c:v>
                </c:pt>
                <c:pt idx="26">
                  <c:v>27</c:v>
                </c:pt>
                <c:pt idx="27">
                  <c:v>24</c:v>
                </c:pt>
                <c:pt idx="28">
                  <c:v>33</c:v>
                </c:pt>
                <c:pt idx="29">
                  <c:v>28</c:v>
                </c:pt>
                <c:pt idx="30">
                  <c:v>33</c:v>
                </c:pt>
                <c:pt idx="31">
                  <c:v>30</c:v>
                </c:pt>
                <c:pt idx="32">
                  <c:v>27</c:v>
                </c:pt>
                <c:pt idx="33">
                  <c:v>29</c:v>
                </c:pt>
                <c:pt idx="34">
                  <c:v>30</c:v>
                </c:pt>
                <c:pt idx="35">
                  <c:v>20</c:v>
                </c:pt>
                <c:pt idx="36">
                  <c:v>30</c:v>
                </c:pt>
                <c:pt idx="37">
                  <c:v>26</c:v>
                </c:pt>
                <c:pt idx="38">
                  <c:v>40</c:v>
                </c:pt>
                <c:pt idx="39">
                  <c:v>36</c:v>
                </c:pt>
                <c:pt idx="40">
                  <c:v>31</c:v>
                </c:pt>
                <c:pt idx="41">
                  <c:v>40</c:v>
                </c:pt>
                <c:pt idx="42">
                  <c:v>31</c:v>
                </c:pt>
                <c:pt idx="43">
                  <c:v>33</c:v>
                </c:pt>
                <c:pt idx="44">
                  <c:v>29</c:v>
                </c:pt>
                <c:pt idx="45">
                  <c:v>34</c:v>
                </c:pt>
                <c:pt idx="46">
                  <c:v>27</c:v>
                </c:pt>
                <c:pt idx="47">
                  <c:v>22</c:v>
                </c:pt>
                <c:pt idx="48">
                  <c:v>24</c:v>
                </c:pt>
                <c:pt idx="49">
                  <c:v>23</c:v>
                </c:pt>
                <c:pt idx="50">
                  <c:v>26</c:v>
                </c:pt>
                <c:pt idx="51">
                  <c:v>26</c:v>
                </c:pt>
                <c:pt idx="52">
                  <c:v>37</c:v>
                </c:pt>
                <c:pt idx="53">
                  <c:v>36</c:v>
                </c:pt>
                <c:pt idx="54">
                  <c:v>34</c:v>
                </c:pt>
                <c:pt idx="55">
                  <c:v>24</c:v>
                </c:pt>
                <c:pt idx="56">
                  <c:v>25</c:v>
                </c:pt>
                <c:pt idx="57">
                  <c:v>29</c:v>
                </c:pt>
                <c:pt idx="58">
                  <c:v>25</c:v>
                </c:pt>
                <c:pt idx="59">
                  <c:v>26</c:v>
                </c:pt>
                <c:pt idx="60">
                  <c:v>26</c:v>
                </c:pt>
                <c:pt idx="61">
                  <c:v>33</c:v>
                </c:pt>
                <c:pt idx="62">
                  <c:v>24</c:v>
                </c:pt>
                <c:pt idx="63">
                  <c:v>33</c:v>
                </c:pt>
                <c:pt idx="64">
                  <c:v>30</c:v>
                </c:pt>
                <c:pt idx="65">
                  <c:v>23</c:v>
                </c:pt>
                <c:pt idx="66">
                  <c:v>26</c:v>
                </c:pt>
                <c:pt idx="67">
                  <c:v>31</c:v>
                </c:pt>
                <c:pt idx="68">
                  <c:v>31</c:v>
                </c:pt>
                <c:pt idx="69">
                  <c:v>23</c:v>
                </c:pt>
                <c:pt idx="70">
                  <c:v>28</c:v>
                </c:pt>
                <c:pt idx="71">
                  <c:v>30</c:v>
                </c:pt>
                <c:pt idx="72">
                  <c:v>40</c:v>
                </c:pt>
                <c:pt idx="73">
                  <c:v>31</c:v>
                </c:pt>
                <c:pt idx="74">
                  <c:v>28</c:v>
                </c:pt>
                <c:pt idx="75">
                  <c:v>27</c:v>
                </c:pt>
                <c:pt idx="76">
                  <c:v>28</c:v>
                </c:pt>
                <c:pt idx="77">
                  <c:v>26</c:v>
                </c:pt>
                <c:pt idx="78">
                  <c:v>38</c:v>
                </c:pt>
                <c:pt idx="79">
                  <c:v>37</c:v>
                </c:pt>
                <c:pt idx="80">
                  <c:v>30</c:v>
                </c:pt>
                <c:pt idx="81">
                  <c:v>30</c:v>
                </c:pt>
                <c:pt idx="82">
                  <c:v>40</c:v>
                </c:pt>
                <c:pt idx="83">
                  <c:v>37</c:v>
                </c:pt>
                <c:pt idx="84">
                  <c:v>32</c:v>
                </c:pt>
                <c:pt idx="85">
                  <c:v>29</c:v>
                </c:pt>
                <c:pt idx="86">
                  <c:v>22</c:v>
                </c:pt>
                <c:pt idx="87">
                  <c:v>33</c:v>
                </c:pt>
                <c:pt idx="88">
                  <c:v>21</c:v>
                </c:pt>
                <c:pt idx="89">
                  <c:v>30</c:v>
                </c:pt>
                <c:pt idx="90">
                  <c:v>25</c:v>
                </c:pt>
                <c:pt idx="91">
                  <c:v>28</c:v>
                </c:pt>
                <c:pt idx="9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D4-45DB-BE9A-734F31432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596384"/>
        <c:axId val="590593472"/>
      </c:lineChart>
      <c:catAx>
        <c:axId val="59059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93472"/>
        <c:crosses val="autoZero"/>
        <c:auto val="1"/>
        <c:lblAlgn val="ctr"/>
        <c:lblOffset val="100"/>
        <c:noMultiLvlLbl val="0"/>
      </c:catAx>
      <c:valAx>
        <c:axId val="5905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9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'Bivar-MGP_HP'!$B$1</c:f>
              <c:strCache>
                <c:ptCount val="1"/>
                <c:pt idx="0">
                  <c:v>MPG_Highway_capped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'Bivar-MGP_HP'!$A$2:$A$94</c:f>
              <c:numCache>
                <c:formatCode>General</c:formatCode>
                <c:ptCount val="93"/>
                <c:pt idx="0">
                  <c:v>140</c:v>
                </c:pt>
                <c:pt idx="1">
                  <c:v>200</c:v>
                </c:pt>
                <c:pt idx="2">
                  <c:v>172</c:v>
                </c:pt>
                <c:pt idx="3">
                  <c:v>172</c:v>
                </c:pt>
                <c:pt idx="4">
                  <c:v>208</c:v>
                </c:pt>
                <c:pt idx="5">
                  <c:v>110</c:v>
                </c:pt>
                <c:pt idx="6">
                  <c:v>170</c:v>
                </c:pt>
                <c:pt idx="7">
                  <c:v>180</c:v>
                </c:pt>
                <c:pt idx="8">
                  <c:v>170</c:v>
                </c:pt>
                <c:pt idx="9">
                  <c:v>200</c:v>
                </c:pt>
                <c:pt idx="10">
                  <c:v>295</c:v>
                </c:pt>
                <c:pt idx="11">
                  <c:v>110</c:v>
                </c:pt>
                <c:pt idx="12">
                  <c:v>110</c:v>
                </c:pt>
                <c:pt idx="13">
                  <c:v>160</c:v>
                </c:pt>
                <c:pt idx="14">
                  <c:v>110</c:v>
                </c:pt>
                <c:pt idx="15">
                  <c:v>170</c:v>
                </c:pt>
                <c:pt idx="16">
                  <c:v>165</c:v>
                </c:pt>
                <c:pt idx="17">
                  <c:v>170</c:v>
                </c:pt>
                <c:pt idx="18">
                  <c:v>300</c:v>
                </c:pt>
                <c:pt idx="19">
                  <c:v>153</c:v>
                </c:pt>
                <c:pt idx="20">
                  <c:v>141</c:v>
                </c:pt>
                <c:pt idx="21">
                  <c:v>147</c:v>
                </c:pt>
                <c:pt idx="22">
                  <c:v>92</c:v>
                </c:pt>
                <c:pt idx="23">
                  <c:v>93</c:v>
                </c:pt>
                <c:pt idx="24">
                  <c:v>100</c:v>
                </c:pt>
                <c:pt idx="25">
                  <c:v>142</c:v>
                </c:pt>
                <c:pt idx="26">
                  <c:v>100</c:v>
                </c:pt>
                <c:pt idx="27">
                  <c:v>300</c:v>
                </c:pt>
                <c:pt idx="28">
                  <c:v>92</c:v>
                </c:pt>
                <c:pt idx="29">
                  <c:v>214</c:v>
                </c:pt>
                <c:pt idx="30">
                  <c:v>63</c:v>
                </c:pt>
                <c:pt idx="31">
                  <c:v>127</c:v>
                </c:pt>
                <c:pt idx="32">
                  <c:v>96</c:v>
                </c:pt>
                <c:pt idx="33">
                  <c:v>105</c:v>
                </c:pt>
                <c:pt idx="34">
                  <c:v>115</c:v>
                </c:pt>
                <c:pt idx="35">
                  <c:v>145</c:v>
                </c:pt>
                <c:pt idx="36">
                  <c:v>140</c:v>
                </c:pt>
                <c:pt idx="37">
                  <c:v>190</c:v>
                </c:pt>
                <c:pt idx="38">
                  <c:v>55</c:v>
                </c:pt>
                <c:pt idx="39">
                  <c:v>90</c:v>
                </c:pt>
                <c:pt idx="40">
                  <c:v>160</c:v>
                </c:pt>
                <c:pt idx="41">
                  <c:v>102</c:v>
                </c:pt>
                <c:pt idx="42">
                  <c:v>140</c:v>
                </c:pt>
                <c:pt idx="43">
                  <c:v>81</c:v>
                </c:pt>
                <c:pt idx="44">
                  <c:v>124</c:v>
                </c:pt>
                <c:pt idx="45">
                  <c:v>92</c:v>
                </c:pt>
                <c:pt idx="46">
                  <c:v>128</c:v>
                </c:pt>
                <c:pt idx="47">
                  <c:v>278</c:v>
                </c:pt>
                <c:pt idx="48">
                  <c:v>185</c:v>
                </c:pt>
                <c:pt idx="49">
                  <c:v>225</c:v>
                </c:pt>
                <c:pt idx="50">
                  <c:v>160</c:v>
                </c:pt>
                <c:pt idx="51">
                  <c:v>210</c:v>
                </c:pt>
                <c:pt idx="52">
                  <c:v>82</c:v>
                </c:pt>
                <c:pt idx="53">
                  <c:v>103</c:v>
                </c:pt>
                <c:pt idx="54">
                  <c:v>164</c:v>
                </c:pt>
                <c:pt idx="55">
                  <c:v>155</c:v>
                </c:pt>
                <c:pt idx="56">
                  <c:v>255</c:v>
                </c:pt>
                <c:pt idx="57">
                  <c:v>130</c:v>
                </c:pt>
                <c:pt idx="58">
                  <c:v>217</c:v>
                </c:pt>
                <c:pt idx="59">
                  <c:v>100</c:v>
                </c:pt>
                <c:pt idx="60">
                  <c:v>140</c:v>
                </c:pt>
                <c:pt idx="61">
                  <c:v>92</c:v>
                </c:pt>
                <c:pt idx="62">
                  <c:v>202</c:v>
                </c:pt>
                <c:pt idx="63">
                  <c:v>110</c:v>
                </c:pt>
                <c:pt idx="64">
                  <c:v>150</c:v>
                </c:pt>
                <c:pt idx="65">
                  <c:v>151</c:v>
                </c:pt>
                <c:pt idx="66">
                  <c:v>160</c:v>
                </c:pt>
                <c:pt idx="67">
                  <c:v>155</c:v>
                </c:pt>
                <c:pt idx="68">
                  <c:v>110</c:v>
                </c:pt>
                <c:pt idx="69">
                  <c:v>170</c:v>
                </c:pt>
                <c:pt idx="70">
                  <c:v>170</c:v>
                </c:pt>
                <c:pt idx="71">
                  <c:v>92</c:v>
                </c:pt>
                <c:pt idx="72">
                  <c:v>74</c:v>
                </c:pt>
                <c:pt idx="73">
                  <c:v>110</c:v>
                </c:pt>
                <c:pt idx="74">
                  <c:v>160</c:v>
                </c:pt>
                <c:pt idx="75">
                  <c:v>200</c:v>
                </c:pt>
                <c:pt idx="76">
                  <c:v>170</c:v>
                </c:pt>
                <c:pt idx="77">
                  <c:v>140</c:v>
                </c:pt>
                <c:pt idx="78">
                  <c:v>85</c:v>
                </c:pt>
                <c:pt idx="79">
                  <c:v>73</c:v>
                </c:pt>
                <c:pt idx="80">
                  <c:v>90</c:v>
                </c:pt>
                <c:pt idx="81">
                  <c:v>130</c:v>
                </c:pt>
                <c:pt idx="82">
                  <c:v>70</c:v>
                </c:pt>
                <c:pt idx="83">
                  <c:v>82</c:v>
                </c:pt>
                <c:pt idx="84">
                  <c:v>135</c:v>
                </c:pt>
                <c:pt idx="85">
                  <c:v>130</c:v>
                </c:pt>
                <c:pt idx="86">
                  <c:v>138</c:v>
                </c:pt>
                <c:pt idx="87">
                  <c:v>81</c:v>
                </c:pt>
                <c:pt idx="88">
                  <c:v>109</c:v>
                </c:pt>
                <c:pt idx="89">
                  <c:v>134</c:v>
                </c:pt>
                <c:pt idx="90">
                  <c:v>178</c:v>
                </c:pt>
                <c:pt idx="91">
                  <c:v>114</c:v>
                </c:pt>
                <c:pt idx="92">
                  <c:v>168</c:v>
                </c:pt>
              </c:numCache>
            </c:numRef>
          </c:xVal>
          <c:yVal>
            <c:numRef>
              <c:f>'Bivar-MGP_HP'!$B$2:$B$94</c:f>
              <c:numCache>
                <c:formatCode>General</c:formatCode>
                <c:ptCount val="93"/>
                <c:pt idx="0">
                  <c:v>31</c:v>
                </c:pt>
                <c:pt idx="1">
                  <c:v>25</c:v>
                </c:pt>
                <c:pt idx="2">
                  <c:v>26</c:v>
                </c:pt>
                <c:pt idx="3">
                  <c:v>26</c:v>
                </c:pt>
                <c:pt idx="4">
                  <c:v>30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27</c:v>
                </c:pt>
                <c:pt idx="9">
                  <c:v>25</c:v>
                </c:pt>
                <c:pt idx="10">
                  <c:v>25</c:v>
                </c:pt>
                <c:pt idx="11">
                  <c:v>36</c:v>
                </c:pt>
                <c:pt idx="12">
                  <c:v>34</c:v>
                </c:pt>
                <c:pt idx="13">
                  <c:v>28</c:v>
                </c:pt>
                <c:pt idx="14">
                  <c:v>29</c:v>
                </c:pt>
                <c:pt idx="15">
                  <c:v>23</c:v>
                </c:pt>
                <c:pt idx="16">
                  <c:v>20</c:v>
                </c:pt>
                <c:pt idx="17">
                  <c:v>26</c:v>
                </c:pt>
                <c:pt idx="18">
                  <c:v>25</c:v>
                </c:pt>
                <c:pt idx="19">
                  <c:v>28</c:v>
                </c:pt>
                <c:pt idx="20">
                  <c:v>28</c:v>
                </c:pt>
                <c:pt idx="21">
                  <c:v>26</c:v>
                </c:pt>
                <c:pt idx="22">
                  <c:v>33</c:v>
                </c:pt>
                <c:pt idx="23">
                  <c:v>29</c:v>
                </c:pt>
                <c:pt idx="24">
                  <c:v>27</c:v>
                </c:pt>
                <c:pt idx="25">
                  <c:v>21</c:v>
                </c:pt>
                <c:pt idx="26">
                  <c:v>27</c:v>
                </c:pt>
                <c:pt idx="27">
                  <c:v>24</c:v>
                </c:pt>
                <c:pt idx="28">
                  <c:v>33</c:v>
                </c:pt>
                <c:pt idx="29">
                  <c:v>28</c:v>
                </c:pt>
                <c:pt idx="30">
                  <c:v>33</c:v>
                </c:pt>
                <c:pt idx="31">
                  <c:v>30</c:v>
                </c:pt>
                <c:pt idx="32">
                  <c:v>27</c:v>
                </c:pt>
                <c:pt idx="33">
                  <c:v>29</c:v>
                </c:pt>
                <c:pt idx="34">
                  <c:v>30</c:v>
                </c:pt>
                <c:pt idx="35">
                  <c:v>20</c:v>
                </c:pt>
                <c:pt idx="36">
                  <c:v>30</c:v>
                </c:pt>
                <c:pt idx="37">
                  <c:v>26</c:v>
                </c:pt>
                <c:pt idx="38">
                  <c:v>40</c:v>
                </c:pt>
                <c:pt idx="39">
                  <c:v>36</c:v>
                </c:pt>
                <c:pt idx="40">
                  <c:v>31</c:v>
                </c:pt>
                <c:pt idx="41">
                  <c:v>40</c:v>
                </c:pt>
                <c:pt idx="42">
                  <c:v>31</c:v>
                </c:pt>
                <c:pt idx="43">
                  <c:v>33</c:v>
                </c:pt>
                <c:pt idx="44">
                  <c:v>29</c:v>
                </c:pt>
                <c:pt idx="45">
                  <c:v>34</c:v>
                </c:pt>
                <c:pt idx="46">
                  <c:v>27</c:v>
                </c:pt>
                <c:pt idx="47">
                  <c:v>22</c:v>
                </c:pt>
                <c:pt idx="48">
                  <c:v>24</c:v>
                </c:pt>
                <c:pt idx="49">
                  <c:v>23</c:v>
                </c:pt>
                <c:pt idx="50">
                  <c:v>26</c:v>
                </c:pt>
                <c:pt idx="51">
                  <c:v>26</c:v>
                </c:pt>
                <c:pt idx="52">
                  <c:v>37</c:v>
                </c:pt>
                <c:pt idx="53">
                  <c:v>36</c:v>
                </c:pt>
                <c:pt idx="54">
                  <c:v>34</c:v>
                </c:pt>
                <c:pt idx="55">
                  <c:v>24</c:v>
                </c:pt>
                <c:pt idx="56">
                  <c:v>25</c:v>
                </c:pt>
                <c:pt idx="57">
                  <c:v>29</c:v>
                </c:pt>
                <c:pt idx="58">
                  <c:v>25</c:v>
                </c:pt>
                <c:pt idx="59">
                  <c:v>26</c:v>
                </c:pt>
                <c:pt idx="60">
                  <c:v>26</c:v>
                </c:pt>
                <c:pt idx="61">
                  <c:v>33</c:v>
                </c:pt>
                <c:pt idx="62">
                  <c:v>24</c:v>
                </c:pt>
                <c:pt idx="63">
                  <c:v>33</c:v>
                </c:pt>
                <c:pt idx="64">
                  <c:v>30</c:v>
                </c:pt>
                <c:pt idx="65">
                  <c:v>23</c:v>
                </c:pt>
                <c:pt idx="66">
                  <c:v>26</c:v>
                </c:pt>
                <c:pt idx="67">
                  <c:v>31</c:v>
                </c:pt>
                <c:pt idx="68">
                  <c:v>31</c:v>
                </c:pt>
                <c:pt idx="69">
                  <c:v>23</c:v>
                </c:pt>
                <c:pt idx="70">
                  <c:v>28</c:v>
                </c:pt>
                <c:pt idx="71">
                  <c:v>30</c:v>
                </c:pt>
                <c:pt idx="72">
                  <c:v>40</c:v>
                </c:pt>
                <c:pt idx="73">
                  <c:v>31</c:v>
                </c:pt>
                <c:pt idx="74">
                  <c:v>28</c:v>
                </c:pt>
                <c:pt idx="75">
                  <c:v>27</c:v>
                </c:pt>
                <c:pt idx="76">
                  <c:v>28</c:v>
                </c:pt>
                <c:pt idx="77">
                  <c:v>26</c:v>
                </c:pt>
                <c:pt idx="78">
                  <c:v>38</c:v>
                </c:pt>
                <c:pt idx="79">
                  <c:v>37</c:v>
                </c:pt>
                <c:pt idx="80">
                  <c:v>30</c:v>
                </c:pt>
                <c:pt idx="81">
                  <c:v>30</c:v>
                </c:pt>
                <c:pt idx="82">
                  <c:v>40</c:v>
                </c:pt>
                <c:pt idx="83">
                  <c:v>37</c:v>
                </c:pt>
                <c:pt idx="84">
                  <c:v>32</c:v>
                </c:pt>
                <c:pt idx="85">
                  <c:v>29</c:v>
                </c:pt>
                <c:pt idx="86">
                  <c:v>22</c:v>
                </c:pt>
                <c:pt idx="87">
                  <c:v>33</c:v>
                </c:pt>
                <c:pt idx="88">
                  <c:v>21</c:v>
                </c:pt>
                <c:pt idx="89">
                  <c:v>30</c:v>
                </c:pt>
                <c:pt idx="90">
                  <c:v>25</c:v>
                </c:pt>
                <c:pt idx="91">
                  <c:v>28</c:v>
                </c:pt>
                <c:pt idx="92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72-48E8-9324-D4FAD5AC7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200656"/>
        <c:axId val="352190672"/>
      </c:scatterChart>
      <c:valAx>
        <c:axId val="35220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90672"/>
        <c:crosses val="autoZero"/>
        <c:crossBetween val="midCat"/>
      </c:valAx>
      <c:valAx>
        <c:axId val="3521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0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'Bivar-mpg_Weight'!$B$1</c:f>
              <c:strCache>
                <c:ptCount val="1"/>
                <c:pt idx="0">
                  <c:v>MPG_Highway_capped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'Bivar-mpg_Weight'!$A$2:$A$94</c:f>
              <c:numCache>
                <c:formatCode>General</c:formatCode>
                <c:ptCount val="93"/>
                <c:pt idx="0">
                  <c:v>2705</c:v>
                </c:pt>
                <c:pt idx="1">
                  <c:v>3560</c:v>
                </c:pt>
                <c:pt idx="2">
                  <c:v>3375</c:v>
                </c:pt>
                <c:pt idx="3">
                  <c:v>3405</c:v>
                </c:pt>
                <c:pt idx="4">
                  <c:v>3640</c:v>
                </c:pt>
                <c:pt idx="5">
                  <c:v>2880</c:v>
                </c:pt>
                <c:pt idx="6">
                  <c:v>3470</c:v>
                </c:pt>
                <c:pt idx="7">
                  <c:v>4105</c:v>
                </c:pt>
                <c:pt idx="8">
                  <c:v>3495</c:v>
                </c:pt>
                <c:pt idx="9">
                  <c:v>3620</c:v>
                </c:pt>
                <c:pt idx="10">
                  <c:v>3935</c:v>
                </c:pt>
                <c:pt idx="11">
                  <c:v>2490</c:v>
                </c:pt>
                <c:pt idx="12">
                  <c:v>2785</c:v>
                </c:pt>
                <c:pt idx="13">
                  <c:v>3240</c:v>
                </c:pt>
                <c:pt idx="14">
                  <c:v>3195</c:v>
                </c:pt>
                <c:pt idx="15">
                  <c:v>3715</c:v>
                </c:pt>
                <c:pt idx="16">
                  <c:v>4025</c:v>
                </c:pt>
                <c:pt idx="17">
                  <c:v>3910</c:v>
                </c:pt>
                <c:pt idx="18">
                  <c:v>3380</c:v>
                </c:pt>
                <c:pt idx="19">
                  <c:v>3515</c:v>
                </c:pt>
                <c:pt idx="20">
                  <c:v>3085</c:v>
                </c:pt>
                <c:pt idx="21">
                  <c:v>3570</c:v>
                </c:pt>
                <c:pt idx="22">
                  <c:v>2270</c:v>
                </c:pt>
                <c:pt idx="23">
                  <c:v>2670</c:v>
                </c:pt>
                <c:pt idx="24">
                  <c:v>2970</c:v>
                </c:pt>
                <c:pt idx="25">
                  <c:v>3705</c:v>
                </c:pt>
                <c:pt idx="26">
                  <c:v>3080</c:v>
                </c:pt>
                <c:pt idx="27">
                  <c:v>3805</c:v>
                </c:pt>
                <c:pt idx="28">
                  <c:v>2295</c:v>
                </c:pt>
                <c:pt idx="29">
                  <c:v>3490</c:v>
                </c:pt>
                <c:pt idx="30">
                  <c:v>1845</c:v>
                </c:pt>
                <c:pt idx="31">
                  <c:v>2530</c:v>
                </c:pt>
                <c:pt idx="32">
                  <c:v>2690</c:v>
                </c:pt>
                <c:pt idx="33">
                  <c:v>2850</c:v>
                </c:pt>
                <c:pt idx="34">
                  <c:v>2710</c:v>
                </c:pt>
                <c:pt idx="35">
                  <c:v>3735</c:v>
                </c:pt>
                <c:pt idx="36">
                  <c:v>3325</c:v>
                </c:pt>
                <c:pt idx="37">
                  <c:v>3950</c:v>
                </c:pt>
                <c:pt idx="38">
                  <c:v>1695</c:v>
                </c:pt>
                <c:pt idx="39">
                  <c:v>2475</c:v>
                </c:pt>
                <c:pt idx="40">
                  <c:v>2865</c:v>
                </c:pt>
                <c:pt idx="41">
                  <c:v>2350</c:v>
                </c:pt>
                <c:pt idx="42">
                  <c:v>3040</c:v>
                </c:pt>
                <c:pt idx="43">
                  <c:v>2345</c:v>
                </c:pt>
                <c:pt idx="44">
                  <c:v>2620</c:v>
                </c:pt>
                <c:pt idx="45">
                  <c:v>2285</c:v>
                </c:pt>
                <c:pt idx="46">
                  <c:v>2885</c:v>
                </c:pt>
                <c:pt idx="47">
                  <c:v>4000</c:v>
                </c:pt>
                <c:pt idx="48">
                  <c:v>3510</c:v>
                </c:pt>
                <c:pt idx="49">
                  <c:v>3515</c:v>
                </c:pt>
                <c:pt idx="50">
                  <c:v>3695</c:v>
                </c:pt>
                <c:pt idx="51">
                  <c:v>4055</c:v>
                </c:pt>
                <c:pt idx="52">
                  <c:v>2325</c:v>
                </c:pt>
                <c:pt idx="53">
                  <c:v>2440</c:v>
                </c:pt>
                <c:pt idx="54">
                  <c:v>2970</c:v>
                </c:pt>
                <c:pt idx="55">
                  <c:v>3735</c:v>
                </c:pt>
                <c:pt idx="56">
                  <c:v>2895</c:v>
                </c:pt>
                <c:pt idx="57">
                  <c:v>2920</c:v>
                </c:pt>
                <c:pt idx="58">
                  <c:v>3525</c:v>
                </c:pt>
                <c:pt idx="59">
                  <c:v>2450</c:v>
                </c:pt>
                <c:pt idx="60">
                  <c:v>3610</c:v>
                </c:pt>
                <c:pt idx="61">
                  <c:v>2295</c:v>
                </c:pt>
                <c:pt idx="62">
                  <c:v>3730</c:v>
                </c:pt>
                <c:pt idx="63">
                  <c:v>2545</c:v>
                </c:pt>
                <c:pt idx="64">
                  <c:v>3050</c:v>
                </c:pt>
                <c:pt idx="65">
                  <c:v>4100</c:v>
                </c:pt>
                <c:pt idx="66">
                  <c:v>3200</c:v>
                </c:pt>
                <c:pt idx="67">
                  <c:v>2910</c:v>
                </c:pt>
                <c:pt idx="68">
                  <c:v>2890</c:v>
                </c:pt>
                <c:pt idx="69">
                  <c:v>3715</c:v>
                </c:pt>
                <c:pt idx="70">
                  <c:v>3470</c:v>
                </c:pt>
                <c:pt idx="71">
                  <c:v>2640</c:v>
                </c:pt>
                <c:pt idx="72">
                  <c:v>2350</c:v>
                </c:pt>
                <c:pt idx="73">
                  <c:v>2575</c:v>
                </c:pt>
                <c:pt idx="74">
                  <c:v>3240</c:v>
                </c:pt>
                <c:pt idx="75">
                  <c:v>3450</c:v>
                </c:pt>
                <c:pt idx="76">
                  <c:v>3495</c:v>
                </c:pt>
                <c:pt idx="77">
                  <c:v>2775</c:v>
                </c:pt>
                <c:pt idx="78">
                  <c:v>2495</c:v>
                </c:pt>
                <c:pt idx="79">
                  <c:v>2045</c:v>
                </c:pt>
                <c:pt idx="80">
                  <c:v>2490</c:v>
                </c:pt>
                <c:pt idx="81">
                  <c:v>3085</c:v>
                </c:pt>
                <c:pt idx="82">
                  <c:v>1965</c:v>
                </c:pt>
                <c:pt idx="83">
                  <c:v>2055</c:v>
                </c:pt>
                <c:pt idx="84">
                  <c:v>2950</c:v>
                </c:pt>
                <c:pt idx="85">
                  <c:v>3030</c:v>
                </c:pt>
                <c:pt idx="86">
                  <c:v>3785</c:v>
                </c:pt>
                <c:pt idx="87">
                  <c:v>2240</c:v>
                </c:pt>
                <c:pt idx="88">
                  <c:v>3960</c:v>
                </c:pt>
                <c:pt idx="89">
                  <c:v>2985</c:v>
                </c:pt>
                <c:pt idx="90">
                  <c:v>2810</c:v>
                </c:pt>
                <c:pt idx="91">
                  <c:v>2985</c:v>
                </c:pt>
                <c:pt idx="92">
                  <c:v>3245</c:v>
                </c:pt>
              </c:numCache>
            </c:numRef>
          </c:xVal>
          <c:yVal>
            <c:numRef>
              <c:f>'Bivar-mpg_Weight'!$B$2:$B$94</c:f>
              <c:numCache>
                <c:formatCode>General</c:formatCode>
                <c:ptCount val="93"/>
                <c:pt idx="0">
                  <c:v>31</c:v>
                </c:pt>
                <c:pt idx="1">
                  <c:v>25</c:v>
                </c:pt>
                <c:pt idx="2">
                  <c:v>26</c:v>
                </c:pt>
                <c:pt idx="3">
                  <c:v>26</c:v>
                </c:pt>
                <c:pt idx="4">
                  <c:v>30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27</c:v>
                </c:pt>
                <c:pt idx="9">
                  <c:v>25</c:v>
                </c:pt>
                <c:pt idx="10">
                  <c:v>25</c:v>
                </c:pt>
                <c:pt idx="11">
                  <c:v>36</c:v>
                </c:pt>
                <c:pt idx="12">
                  <c:v>34</c:v>
                </c:pt>
                <c:pt idx="13">
                  <c:v>28</c:v>
                </c:pt>
                <c:pt idx="14">
                  <c:v>29</c:v>
                </c:pt>
                <c:pt idx="15">
                  <c:v>23</c:v>
                </c:pt>
                <c:pt idx="16">
                  <c:v>20</c:v>
                </c:pt>
                <c:pt idx="17">
                  <c:v>26</c:v>
                </c:pt>
                <c:pt idx="18">
                  <c:v>25</c:v>
                </c:pt>
                <c:pt idx="19">
                  <c:v>28</c:v>
                </c:pt>
                <c:pt idx="20">
                  <c:v>28</c:v>
                </c:pt>
                <c:pt idx="21">
                  <c:v>26</c:v>
                </c:pt>
                <c:pt idx="22">
                  <c:v>33</c:v>
                </c:pt>
                <c:pt idx="23">
                  <c:v>29</c:v>
                </c:pt>
                <c:pt idx="24">
                  <c:v>27</c:v>
                </c:pt>
                <c:pt idx="25">
                  <c:v>21</c:v>
                </c:pt>
                <c:pt idx="26">
                  <c:v>27</c:v>
                </c:pt>
                <c:pt idx="27">
                  <c:v>24</c:v>
                </c:pt>
                <c:pt idx="28">
                  <c:v>33</c:v>
                </c:pt>
                <c:pt idx="29">
                  <c:v>28</c:v>
                </c:pt>
                <c:pt idx="30">
                  <c:v>33</c:v>
                </c:pt>
                <c:pt idx="31">
                  <c:v>30</c:v>
                </c:pt>
                <c:pt idx="32">
                  <c:v>27</c:v>
                </c:pt>
                <c:pt idx="33">
                  <c:v>29</c:v>
                </c:pt>
                <c:pt idx="34">
                  <c:v>30</c:v>
                </c:pt>
                <c:pt idx="35">
                  <c:v>20</c:v>
                </c:pt>
                <c:pt idx="36">
                  <c:v>30</c:v>
                </c:pt>
                <c:pt idx="37">
                  <c:v>26</c:v>
                </c:pt>
                <c:pt idx="38">
                  <c:v>40</c:v>
                </c:pt>
                <c:pt idx="39">
                  <c:v>36</c:v>
                </c:pt>
                <c:pt idx="40">
                  <c:v>31</c:v>
                </c:pt>
                <c:pt idx="41">
                  <c:v>40</c:v>
                </c:pt>
                <c:pt idx="42">
                  <c:v>31</c:v>
                </c:pt>
                <c:pt idx="43">
                  <c:v>33</c:v>
                </c:pt>
                <c:pt idx="44">
                  <c:v>29</c:v>
                </c:pt>
                <c:pt idx="45">
                  <c:v>34</c:v>
                </c:pt>
                <c:pt idx="46">
                  <c:v>27</c:v>
                </c:pt>
                <c:pt idx="47">
                  <c:v>22</c:v>
                </c:pt>
                <c:pt idx="48">
                  <c:v>24</c:v>
                </c:pt>
                <c:pt idx="49">
                  <c:v>23</c:v>
                </c:pt>
                <c:pt idx="50">
                  <c:v>26</c:v>
                </c:pt>
                <c:pt idx="51">
                  <c:v>26</c:v>
                </c:pt>
                <c:pt idx="52">
                  <c:v>37</c:v>
                </c:pt>
                <c:pt idx="53">
                  <c:v>36</c:v>
                </c:pt>
                <c:pt idx="54">
                  <c:v>34</c:v>
                </c:pt>
                <c:pt idx="55">
                  <c:v>24</c:v>
                </c:pt>
                <c:pt idx="56">
                  <c:v>25</c:v>
                </c:pt>
                <c:pt idx="57">
                  <c:v>29</c:v>
                </c:pt>
                <c:pt idx="58">
                  <c:v>25</c:v>
                </c:pt>
                <c:pt idx="59">
                  <c:v>26</c:v>
                </c:pt>
                <c:pt idx="60">
                  <c:v>26</c:v>
                </c:pt>
                <c:pt idx="61">
                  <c:v>33</c:v>
                </c:pt>
                <c:pt idx="62">
                  <c:v>24</c:v>
                </c:pt>
                <c:pt idx="63">
                  <c:v>33</c:v>
                </c:pt>
                <c:pt idx="64">
                  <c:v>30</c:v>
                </c:pt>
                <c:pt idx="65">
                  <c:v>23</c:v>
                </c:pt>
                <c:pt idx="66">
                  <c:v>26</c:v>
                </c:pt>
                <c:pt idx="67">
                  <c:v>31</c:v>
                </c:pt>
                <c:pt idx="68">
                  <c:v>31</c:v>
                </c:pt>
                <c:pt idx="69">
                  <c:v>23</c:v>
                </c:pt>
                <c:pt idx="70">
                  <c:v>28</c:v>
                </c:pt>
                <c:pt idx="71">
                  <c:v>30</c:v>
                </c:pt>
                <c:pt idx="72">
                  <c:v>40</c:v>
                </c:pt>
                <c:pt idx="73">
                  <c:v>31</c:v>
                </c:pt>
                <c:pt idx="74">
                  <c:v>28</c:v>
                </c:pt>
                <c:pt idx="75">
                  <c:v>27</c:v>
                </c:pt>
                <c:pt idx="76">
                  <c:v>28</c:v>
                </c:pt>
                <c:pt idx="77">
                  <c:v>26</c:v>
                </c:pt>
                <c:pt idx="78">
                  <c:v>38</c:v>
                </c:pt>
                <c:pt idx="79">
                  <c:v>37</c:v>
                </c:pt>
                <c:pt idx="80">
                  <c:v>30</c:v>
                </c:pt>
                <c:pt idx="81">
                  <c:v>30</c:v>
                </c:pt>
                <c:pt idx="82">
                  <c:v>40</c:v>
                </c:pt>
                <c:pt idx="83">
                  <c:v>37</c:v>
                </c:pt>
                <c:pt idx="84">
                  <c:v>32</c:v>
                </c:pt>
                <c:pt idx="85">
                  <c:v>29</c:v>
                </c:pt>
                <c:pt idx="86">
                  <c:v>22</c:v>
                </c:pt>
                <c:pt idx="87">
                  <c:v>33</c:v>
                </c:pt>
                <c:pt idx="88">
                  <c:v>21</c:v>
                </c:pt>
                <c:pt idx="89">
                  <c:v>30</c:v>
                </c:pt>
                <c:pt idx="90">
                  <c:v>25</c:v>
                </c:pt>
                <c:pt idx="91">
                  <c:v>28</c:v>
                </c:pt>
                <c:pt idx="92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5C-42EA-88B1-FC6BF0CAF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050896"/>
        <c:axId val="535060464"/>
      </c:scatterChart>
      <c:valAx>
        <c:axId val="53505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60464"/>
        <c:crosses val="autoZero"/>
        <c:crossBetween val="midCat"/>
      </c:valAx>
      <c:valAx>
        <c:axId val="53506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5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'Bivar-MPG_Luggage'!$B$1</c:f>
              <c:strCache>
                <c:ptCount val="1"/>
                <c:pt idx="0">
                  <c:v>MPG_Highway_capped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'Bivar-MPG_Luggage'!$A$2:$A$94</c:f>
              <c:numCache>
                <c:formatCode>General</c:formatCode>
                <c:ptCount val="93"/>
                <c:pt idx="0">
                  <c:v>11</c:v>
                </c:pt>
                <c:pt idx="1">
                  <c:v>15</c:v>
                </c:pt>
                <c:pt idx="2">
                  <c:v>14</c:v>
                </c:pt>
                <c:pt idx="3">
                  <c:v>17</c:v>
                </c:pt>
                <c:pt idx="4">
                  <c:v>13</c:v>
                </c:pt>
                <c:pt idx="5">
                  <c:v>16</c:v>
                </c:pt>
                <c:pt idx="6">
                  <c:v>17</c:v>
                </c:pt>
                <c:pt idx="7">
                  <c:v>21</c:v>
                </c:pt>
                <c:pt idx="8">
                  <c:v>14</c:v>
                </c:pt>
                <c:pt idx="9">
                  <c:v>18</c:v>
                </c:pt>
                <c:pt idx="10">
                  <c:v>14</c:v>
                </c:pt>
                <c:pt idx="11">
                  <c:v>13</c:v>
                </c:pt>
                <c:pt idx="12">
                  <c:v>14</c:v>
                </c:pt>
                <c:pt idx="13">
                  <c:v>13</c:v>
                </c:pt>
                <c:pt idx="14">
                  <c:v>16</c:v>
                </c:pt>
                <c:pt idx="15">
                  <c:v>14</c:v>
                </c:pt>
                <c:pt idx="16">
                  <c:v>15</c:v>
                </c:pt>
                <c:pt idx="17">
                  <c:v>20</c:v>
                </c:pt>
                <c:pt idx="18">
                  <c:v>22</c:v>
                </c:pt>
                <c:pt idx="19">
                  <c:v>15</c:v>
                </c:pt>
                <c:pt idx="20">
                  <c:v>14</c:v>
                </c:pt>
                <c:pt idx="21">
                  <c:v>17</c:v>
                </c:pt>
                <c:pt idx="22">
                  <c:v>11</c:v>
                </c:pt>
                <c:pt idx="23">
                  <c:v>13</c:v>
                </c:pt>
                <c:pt idx="24">
                  <c:v>14</c:v>
                </c:pt>
                <c:pt idx="25">
                  <c:v>13</c:v>
                </c:pt>
                <c:pt idx="26">
                  <c:v>16</c:v>
                </c:pt>
                <c:pt idx="27">
                  <c:v>11</c:v>
                </c:pt>
                <c:pt idx="28">
                  <c:v>11</c:v>
                </c:pt>
                <c:pt idx="29">
                  <c:v>15</c:v>
                </c:pt>
                <c:pt idx="30">
                  <c:v>12</c:v>
                </c:pt>
                <c:pt idx="31">
                  <c:v>12</c:v>
                </c:pt>
                <c:pt idx="32">
                  <c:v>13</c:v>
                </c:pt>
                <c:pt idx="33">
                  <c:v>12</c:v>
                </c:pt>
                <c:pt idx="34">
                  <c:v>18</c:v>
                </c:pt>
                <c:pt idx="35">
                  <c:v>19</c:v>
                </c:pt>
                <c:pt idx="36">
                  <c:v>18</c:v>
                </c:pt>
                <c:pt idx="37">
                  <c:v>21</c:v>
                </c:pt>
                <c:pt idx="38">
                  <c:v>10</c:v>
                </c:pt>
                <c:pt idx="39">
                  <c:v>11</c:v>
                </c:pt>
                <c:pt idx="40">
                  <c:v>8</c:v>
                </c:pt>
                <c:pt idx="41">
                  <c:v>12</c:v>
                </c:pt>
                <c:pt idx="42">
                  <c:v>14</c:v>
                </c:pt>
                <c:pt idx="43">
                  <c:v>11</c:v>
                </c:pt>
                <c:pt idx="44">
                  <c:v>12</c:v>
                </c:pt>
                <c:pt idx="45">
                  <c:v>9</c:v>
                </c:pt>
                <c:pt idx="46">
                  <c:v>14</c:v>
                </c:pt>
                <c:pt idx="47">
                  <c:v>15</c:v>
                </c:pt>
                <c:pt idx="48">
                  <c:v>14</c:v>
                </c:pt>
                <c:pt idx="49">
                  <c:v>9</c:v>
                </c:pt>
                <c:pt idx="50">
                  <c:v>19</c:v>
                </c:pt>
                <c:pt idx="51">
                  <c:v>22</c:v>
                </c:pt>
                <c:pt idx="52">
                  <c:v>16</c:v>
                </c:pt>
                <c:pt idx="53">
                  <c:v>13</c:v>
                </c:pt>
                <c:pt idx="54">
                  <c:v>14</c:v>
                </c:pt>
                <c:pt idx="55">
                  <c:v>12</c:v>
                </c:pt>
                <c:pt idx="56">
                  <c:v>11</c:v>
                </c:pt>
                <c:pt idx="57">
                  <c:v>12</c:v>
                </c:pt>
                <c:pt idx="58">
                  <c:v>15</c:v>
                </c:pt>
                <c:pt idx="59">
                  <c:v>6</c:v>
                </c:pt>
                <c:pt idx="60">
                  <c:v>15</c:v>
                </c:pt>
                <c:pt idx="61">
                  <c:v>11</c:v>
                </c:pt>
                <c:pt idx="62">
                  <c:v>14</c:v>
                </c:pt>
                <c:pt idx="63">
                  <c:v>12</c:v>
                </c:pt>
                <c:pt idx="64">
                  <c:v>14</c:v>
                </c:pt>
                <c:pt idx="65">
                  <c:v>15</c:v>
                </c:pt>
                <c:pt idx="66">
                  <c:v>14</c:v>
                </c:pt>
                <c:pt idx="67">
                  <c:v>14</c:v>
                </c:pt>
                <c:pt idx="68">
                  <c:v>16</c:v>
                </c:pt>
                <c:pt idx="69">
                  <c:v>14</c:v>
                </c:pt>
                <c:pt idx="70">
                  <c:v>17</c:v>
                </c:pt>
                <c:pt idx="71">
                  <c:v>8</c:v>
                </c:pt>
                <c:pt idx="72">
                  <c:v>17</c:v>
                </c:pt>
                <c:pt idx="73">
                  <c:v>13</c:v>
                </c:pt>
                <c:pt idx="74">
                  <c:v>13</c:v>
                </c:pt>
                <c:pt idx="75">
                  <c:v>16</c:v>
                </c:pt>
                <c:pt idx="76">
                  <c:v>18</c:v>
                </c:pt>
                <c:pt idx="77">
                  <c:v>14</c:v>
                </c:pt>
                <c:pt idx="78">
                  <c:v>12</c:v>
                </c:pt>
                <c:pt idx="79">
                  <c:v>10</c:v>
                </c:pt>
                <c:pt idx="80">
                  <c:v>15</c:v>
                </c:pt>
                <c:pt idx="81">
                  <c:v>14</c:v>
                </c:pt>
                <c:pt idx="82">
                  <c:v>10</c:v>
                </c:pt>
                <c:pt idx="83">
                  <c:v>11</c:v>
                </c:pt>
                <c:pt idx="84">
                  <c:v>13</c:v>
                </c:pt>
                <c:pt idx="85">
                  <c:v>15</c:v>
                </c:pt>
                <c:pt idx="86">
                  <c:v>17</c:v>
                </c:pt>
                <c:pt idx="87">
                  <c:v>10</c:v>
                </c:pt>
                <c:pt idx="88">
                  <c:v>12</c:v>
                </c:pt>
                <c:pt idx="89">
                  <c:v>14</c:v>
                </c:pt>
                <c:pt idx="90">
                  <c:v>15</c:v>
                </c:pt>
                <c:pt idx="91">
                  <c:v>14</c:v>
                </c:pt>
                <c:pt idx="92">
                  <c:v>15</c:v>
                </c:pt>
              </c:numCache>
            </c:numRef>
          </c:xVal>
          <c:yVal>
            <c:numRef>
              <c:f>'Bivar-MPG_Luggage'!$B$2:$B$94</c:f>
              <c:numCache>
                <c:formatCode>General</c:formatCode>
                <c:ptCount val="93"/>
                <c:pt idx="0">
                  <c:v>31</c:v>
                </c:pt>
                <c:pt idx="1">
                  <c:v>25</c:v>
                </c:pt>
                <c:pt idx="2">
                  <c:v>26</c:v>
                </c:pt>
                <c:pt idx="3">
                  <c:v>26</c:v>
                </c:pt>
                <c:pt idx="4">
                  <c:v>30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27</c:v>
                </c:pt>
                <c:pt idx="9">
                  <c:v>25</c:v>
                </c:pt>
                <c:pt idx="10">
                  <c:v>25</c:v>
                </c:pt>
                <c:pt idx="11">
                  <c:v>36</c:v>
                </c:pt>
                <c:pt idx="12">
                  <c:v>34</c:v>
                </c:pt>
                <c:pt idx="13">
                  <c:v>28</c:v>
                </c:pt>
                <c:pt idx="14">
                  <c:v>29</c:v>
                </c:pt>
                <c:pt idx="15">
                  <c:v>23</c:v>
                </c:pt>
                <c:pt idx="16">
                  <c:v>20</c:v>
                </c:pt>
                <c:pt idx="17">
                  <c:v>26</c:v>
                </c:pt>
                <c:pt idx="18">
                  <c:v>25</c:v>
                </c:pt>
                <c:pt idx="19">
                  <c:v>28</c:v>
                </c:pt>
                <c:pt idx="20">
                  <c:v>28</c:v>
                </c:pt>
                <c:pt idx="21">
                  <c:v>26</c:v>
                </c:pt>
                <c:pt idx="22">
                  <c:v>33</c:v>
                </c:pt>
                <c:pt idx="23">
                  <c:v>29</c:v>
                </c:pt>
                <c:pt idx="24">
                  <c:v>27</c:v>
                </c:pt>
                <c:pt idx="25">
                  <c:v>21</c:v>
                </c:pt>
                <c:pt idx="26">
                  <c:v>27</c:v>
                </c:pt>
                <c:pt idx="27">
                  <c:v>24</c:v>
                </c:pt>
                <c:pt idx="28">
                  <c:v>33</c:v>
                </c:pt>
                <c:pt idx="29">
                  <c:v>28</c:v>
                </c:pt>
                <c:pt idx="30">
                  <c:v>33</c:v>
                </c:pt>
                <c:pt idx="31">
                  <c:v>30</c:v>
                </c:pt>
                <c:pt idx="32">
                  <c:v>27</c:v>
                </c:pt>
                <c:pt idx="33">
                  <c:v>29</c:v>
                </c:pt>
                <c:pt idx="34">
                  <c:v>30</c:v>
                </c:pt>
                <c:pt idx="35">
                  <c:v>20</c:v>
                </c:pt>
                <c:pt idx="36">
                  <c:v>30</c:v>
                </c:pt>
                <c:pt idx="37">
                  <c:v>26</c:v>
                </c:pt>
                <c:pt idx="38">
                  <c:v>40</c:v>
                </c:pt>
                <c:pt idx="39">
                  <c:v>36</c:v>
                </c:pt>
                <c:pt idx="40">
                  <c:v>31</c:v>
                </c:pt>
                <c:pt idx="41">
                  <c:v>40</c:v>
                </c:pt>
                <c:pt idx="42">
                  <c:v>31</c:v>
                </c:pt>
                <c:pt idx="43">
                  <c:v>33</c:v>
                </c:pt>
                <c:pt idx="44">
                  <c:v>29</c:v>
                </c:pt>
                <c:pt idx="45">
                  <c:v>34</c:v>
                </c:pt>
                <c:pt idx="46">
                  <c:v>27</c:v>
                </c:pt>
                <c:pt idx="47">
                  <c:v>22</c:v>
                </c:pt>
                <c:pt idx="48">
                  <c:v>24</c:v>
                </c:pt>
                <c:pt idx="49">
                  <c:v>23</c:v>
                </c:pt>
                <c:pt idx="50">
                  <c:v>26</c:v>
                </c:pt>
                <c:pt idx="51">
                  <c:v>26</c:v>
                </c:pt>
                <c:pt idx="52">
                  <c:v>37</c:v>
                </c:pt>
                <c:pt idx="53">
                  <c:v>36</c:v>
                </c:pt>
                <c:pt idx="54">
                  <c:v>34</c:v>
                </c:pt>
                <c:pt idx="55">
                  <c:v>24</c:v>
                </c:pt>
                <c:pt idx="56">
                  <c:v>25</c:v>
                </c:pt>
                <c:pt idx="57">
                  <c:v>29</c:v>
                </c:pt>
                <c:pt idx="58">
                  <c:v>25</c:v>
                </c:pt>
                <c:pt idx="59">
                  <c:v>26</c:v>
                </c:pt>
                <c:pt idx="60">
                  <c:v>26</c:v>
                </c:pt>
                <c:pt idx="61">
                  <c:v>33</c:v>
                </c:pt>
                <c:pt idx="62">
                  <c:v>24</c:v>
                </c:pt>
                <c:pt idx="63">
                  <c:v>33</c:v>
                </c:pt>
                <c:pt idx="64">
                  <c:v>30</c:v>
                </c:pt>
                <c:pt idx="65">
                  <c:v>23</c:v>
                </c:pt>
                <c:pt idx="66">
                  <c:v>26</c:v>
                </c:pt>
                <c:pt idx="67">
                  <c:v>31</c:v>
                </c:pt>
                <c:pt idx="68">
                  <c:v>31</c:v>
                </c:pt>
                <c:pt idx="69">
                  <c:v>23</c:v>
                </c:pt>
                <c:pt idx="70">
                  <c:v>28</c:v>
                </c:pt>
                <c:pt idx="71">
                  <c:v>30</c:v>
                </c:pt>
                <c:pt idx="72">
                  <c:v>40</c:v>
                </c:pt>
                <c:pt idx="73">
                  <c:v>31</c:v>
                </c:pt>
                <c:pt idx="74">
                  <c:v>28</c:v>
                </c:pt>
                <c:pt idx="75">
                  <c:v>27</c:v>
                </c:pt>
                <c:pt idx="76">
                  <c:v>28</c:v>
                </c:pt>
                <c:pt idx="77">
                  <c:v>26</c:v>
                </c:pt>
                <c:pt idx="78">
                  <c:v>38</c:v>
                </c:pt>
                <c:pt idx="79">
                  <c:v>37</c:v>
                </c:pt>
                <c:pt idx="80">
                  <c:v>30</c:v>
                </c:pt>
                <c:pt idx="81">
                  <c:v>30</c:v>
                </c:pt>
                <c:pt idx="82">
                  <c:v>40</c:v>
                </c:pt>
                <c:pt idx="83">
                  <c:v>37</c:v>
                </c:pt>
                <c:pt idx="84">
                  <c:v>32</c:v>
                </c:pt>
                <c:pt idx="85">
                  <c:v>29</c:v>
                </c:pt>
                <c:pt idx="86">
                  <c:v>22</c:v>
                </c:pt>
                <c:pt idx="87">
                  <c:v>33</c:v>
                </c:pt>
                <c:pt idx="88">
                  <c:v>21</c:v>
                </c:pt>
                <c:pt idx="89">
                  <c:v>30</c:v>
                </c:pt>
                <c:pt idx="90">
                  <c:v>25</c:v>
                </c:pt>
                <c:pt idx="91">
                  <c:v>28</c:v>
                </c:pt>
                <c:pt idx="92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84-478A-8DB9-C254C5C8E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721696"/>
        <c:axId val="154258160"/>
      </c:scatterChart>
      <c:valAx>
        <c:axId val="33772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8160"/>
        <c:crosses val="autoZero"/>
        <c:crossBetween val="midCat"/>
      </c:valAx>
      <c:valAx>
        <c:axId val="1542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2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'Bivar-mpg_width'!$B$1</c:f>
              <c:strCache>
                <c:ptCount val="1"/>
                <c:pt idx="0">
                  <c:v>MPG_Highway_capped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'Bivar-mpg_width'!$A$2:$A$94</c:f>
              <c:numCache>
                <c:formatCode>General</c:formatCode>
                <c:ptCount val="93"/>
                <c:pt idx="0">
                  <c:v>68</c:v>
                </c:pt>
                <c:pt idx="1">
                  <c:v>71</c:v>
                </c:pt>
                <c:pt idx="2">
                  <c:v>67</c:v>
                </c:pt>
                <c:pt idx="3">
                  <c:v>70</c:v>
                </c:pt>
                <c:pt idx="4">
                  <c:v>69</c:v>
                </c:pt>
                <c:pt idx="5">
                  <c:v>69</c:v>
                </c:pt>
                <c:pt idx="6">
                  <c:v>74</c:v>
                </c:pt>
                <c:pt idx="7">
                  <c:v>78</c:v>
                </c:pt>
                <c:pt idx="8">
                  <c:v>73</c:v>
                </c:pt>
                <c:pt idx="9">
                  <c:v>73</c:v>
                </c:pt>
                <c:pt idx="10">
                  <c:v>74</c:v>
                </c:pt>
                <c:pt idx="11">
                  <c:v>66</c:v>
                </c:pt>
                <c:pt idx="12">
                  <c:v>68</c:v>
                </c:pt>
                <c:pt idx="13">
                  <c:v>74</c:v>
                </c:pt>
                <c:pt idx="14">
                  <c:v>71</c:v>
                </c:pt>
                <c:pt idx="15">
                  <c:v>74</c:v>
                </c:pt>
                <c:pt idx="16">
                  <c:v>78</c:v>
                </c:pt>
                <c:pt idx="17">
                  <c:v>77</c:v>
                </c:pt>
                <c:pt idx="18">
                  <c:v>74</c:v>
                </c:pt>
                <c:pt idx="19">
                  <c:v>74</c:v>
                </c:pt>
                <c:pt idx="20">
                  <c:v>68</c:v>
                </c:pt>
                <c:pt idx="21">
                  <c:v>69</c:v>
                </c:pt>
                <c:pt idx="22">
                  <c:v>66</c:v>
                </c:pt>
                <c:pt idx="23">
                  <c:v>67</c:v>
                </c:pt>
                <c:pt idx="24">
                  <c:v>68</c:v>
                </c:pt>
                <c:pt idx="25">
                  <c:v>72</c:v>
                </c:pt>
                <c:pt idx="26">
                  <c:v>69</c:v>
                </c:pt>
                <c:pt idx="27">
                  <c:v>72</c:v>
                </c:pt>
                <c:pt idx="28">
                  <c:v>66</c:v>
                </c:pt>
                <c:pt idx="29">
                  <c:v>74</c:v>
                </c:pt>
                <c:pt idx="30">
                  <c:v>63</c:v>
                </c:pt>
                <c:pt idx="31">
                  <c:v>67</c:v>
                </c:pt>
                <c:pt idx="32">
                  <c:v>68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71</c:v>
                </c:pt>
                <c:pt idx="37">
                  <c:v>78</c:v>
                </c:pt>
                <c:pt idx="38">
                  <c:v>63</c:v>
                </c:pt>
                <c:pt idx="39">
                  <c:v>67</c:v>
                </c:pt>
                <c:pt idx="40">
                  <c:v>70</c:v>
                </c:pt>
                <c:pt idx="41">
                  <c:v>67</c:v>
                </c:pt>
                <c:pt idx="42">
                  <c:v>67</c:v>
                </c:pt>
                <c:pt idx="43">
                  <c:v>63</c:v>
                </c:pt>
                <c:pt idx="44">
                  <c:v>66</c:v>
                </c:pt>
                <c:pt idx="45">
                  <c:v>64</c:v>
                </c:pt>
                <c:pt idx="46">
                  <c:v>69</c:v>
                </c:pt>
                <c:pt idx="47">
                  <c:v>72</c:v>
                </c:pt>
                <c:pt idx="48">
                  <c:v>70</c:v>
                </c:pt>
                <c:pt idx="49">
                  <c:v>71</c:v>
                </c:pt>
                <c:pt idx="50">
                  <c:v>73</c:v>
                </c:pt>
                <c:pt idx="51">
                  <c:v>77</c:v>
                </c:pt>
                <c:pt idx="52">
                  <c:v>66</c:v>
                </c:pt>
                <c:pt idx="53">
                  <c:v>66</c:v>
                </c:pt>
                <c:pt idx="54">
                  <c:v>69</c:v>
                </c:pt>
                <c:pt idx="55">
                  <c:v>72</c:v>
                </c:pt>
                <c:pt idx="56">
                  <c:v>69</c:v>
                </c:pt>
                <c:pt idx="57">
                  <c:v>67</c:v>
                </c:pt>
                <c:pt idx="58">
                  <c:v>69</c:v>
                </c:pt>
                <c:pt idx="59">
                  <c:v>65</c:v>
                </c:pt>
                <c:pt idx="60">
                  <c:v>73</c:v>
                </c:pt>
                <c:pt idx="61">
                  <c:v>67</c:v>
                </c:pt>
                <c:pt idx="62">
                  <c:v>70</c:v>
                </c:pt>
                <c:pt idx="63">
                  <c:v>66</c:v>
                </c:pt>
                <c:pt idx="64">
                  <c:v>67</c:v>
                </c:pt>
                <c:pt idx="65">
                  <c:v>74</c:v>
                </c:pt>
                <c:pt idx="66">
                  <c:v>69</c:v>
                </c:pt>
                <c:pt idx="67">
                  <c:v>67</c:v>
                </c:pt>
                <c:pt idx="68">
                  <c:v>70</c:v>
                </c:pt>
                <c:pt idx="69">
                  <c:v>74</c:v>
                </c:pt>
                <c:pt idx="70">
                  <c:v>74</c:v>
                </c:pt>
                <c:pt idx="71">
                  <c:v>67</c:v>
                </c:pt>
                <c:pt idx="72">
                  <c:v>66</c:v>
                </c:pt>
                <c:pt idx="73">
                  <c:v>66</c:v>
                </c:pt>
                <c:pt idx="74">
                  <c:v>75</c:v>
                </c:pt>
                <c:pt idx="75">
                  <c:v>72</c:v>
                </c:pt>
                <c:pt idx="76">
                  <c:v>74</c:v>
                </c:pt>
                <c:pt idx="77">
                  <c:v>67</c:v>
                </c:pt>
                <c:pt idx="78">
                  <c:v>68</c:v>
                </c:pt>
                <c:pt idx="79">
                  <c:v>60</c:v>
                </c:pt>
                <c:pt idx="80">
                  <c:v>65</c:v>
                </c:pt>
                <c:pt idx="81">
                  <c:v>67</c:v>
                </c:pt>
                <c:pt idx="82">
                  <c:v>63</c:v>
                </c:pt>
                <c:pt idx="83">
                  <c:v>65</c:v>
                </c:pt>
                <c:pt idx="84">
                  <c:v>69</c:v>
                </c:pt>
                <c:pt idx="85">
                  <c:v>70</c:v>
                </c:pt>
                <c:pt idx="86">
                  <c:v>71</c:v>
                </c:pt>
                <c:pt idx="87">
                  <c:v>63</c:v>
                </c:pt>
                <c:pt idx="88">
                  <c:v>72</c:v>
                </c:pt>
                <c:pt idx="89">
                  <c:v>67</c:v>
                </c:pt>
                <c:pt idx="90">
                  <c:v>66</c:v>
                </c:pt>
                <c:pt idx="91">
                  <c:v>67</c:v>
                </c:pt>
                <c:pt idx="92">
                  <c:v>69</c:v>
                </c:pt>
              </c:numCache>
            </c:numRef>
          </c:xVal>
          <c:yVal>
            <c:numRef>
              <c:f>'Bivar-mpg_width'!$B$2:$B$94</c:f>
              <c:numCache>
                <c:formatCode>General</c:formatCode>
                <c:ptCount val="93"/>
                <c:pt idx="0">
                  <c:v>31</c:v>
                </c:pt>
                <c:pt idx="1">
                  <c:v>25</c:v>
                </c:pt>
                <c:pt idx="2">
                  <c:v>26</c:v>
                </c:pt>
                <c:pt idx="3">
                  <c:v>26</c:v>
                </c:pt>
                <c:pt idx="4">
                  <c:v>30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27</c:v>
                </c:pt>
                <c:pt idx="9">
                  <c:v>25</c:v>
                </c:pt>
                <c:pt idx="10">
                  <c:v>25</c:v>
                </c:pt>
                <c:pt idx="11">
                  <c:v>36</c:v>
                </c:pt>
                <c:pt idx="12">
                  <c:v>34</c:v>
                </c:pt>
                <c:pt idx="13">
                  <c:v>28</c:v>
                </c:pt>
                <c:pt idx="14">
                  <c:v>29</c:v>
                </c:pt>
                <c:pt idx="15">
                  <c:v>23</c:v>
                </c:pt>
                <c:pt idx="16">
                  <c:v>20</c:v>
                </c:pt>
                <c:pt idx="17">
                  <c:v>26</c:v>
                </c:pt>
                <c:pt idx="18">
                  <c:v>25</c:v>
                </c:pt>
                <c:pt idx="19">
                  <c:v>28</c:v>
                </c:pt>
                <c:pt idx="20">
                  <c:v>28</c:v>
                </c:pt>
                <c:pt idx="21">
                  <c:v>26</c:v>
                </c:pt>
                <c:pt idx="22">
                  <c:v>33</c:v>
                </c:pt>
                <c:pt idx="23">
                  <c:v>29</c:v>
                </c:pt>
                <c:pt idx="24">
                  <c:v>27</c:v>
                </c:pt>
                <c:pt idx="25">
                  <c:v>21</c:v>
                </c:pt>
                <c:pt idx="26">
                  <c:v>27</c:v>
                </c:pt>
                <c:pt idx="27">
                  <c:v>24</c:v>
                </c:pt>
                <c:pt idx="28">
                  <c:v>33</c:v>
                </c:pt>
                <c:pt idx="29">
                  <c:v>28</c:v>
                </c:pt>
                <c:pt idx="30">
                  <c:v>33</c:v>
                </c:pt>
                <c:pt idx="31">
                  <c:v>30</c:v>
                </c:pt>
                <c:pt idx="32">
                  <c:v>27</c:v>
                </c:pt>
                <c:pt idx="33">
                  <c:v>29</c:v>
                </c:pt>
                <c:pt idx="34">
                  <c:v>30</c:v>
                </c:pt>
                <c:pt idx="35">
                  <c:v>20</c:v>
                </c:pt>
                <c:pt idx="36">
                  <c:v>30</c:v>
                </c:pt>
                <c:pt idx="37">
                  <c:v>26</c:v>
                </c:pt>
                <c:pt idx="38">
                  <c:v>40</c:v>
                </c:pt>
                <c:pt idx="39">
                  <c:v>36</c:v>
                </c:pt>
                <c:pt idx="40">
                  <c:v>31</c:v>
                </c:pt>
                <c:pt idx="41">
                  <c:v>40</c:v>
                </c:pt>
                <c:pt idx="42">
                  <c:v>31</c:v>
                </c:pt>
                <c:pt idx="43">
                  <c:v>33</c:v>
                </c:pt>
                <c:pt idx="44">
                  <c:v>29</c:v>
                </c:pt>
                <c:pt idx="45">
                  <c:v>34</c:v>
                </c:pt>
                <c:pt idx="46">
                  <c:v>27</c:v>
                </c:pt>
                <c:pt idx="47">
                  <c:v>22</c:v>
                </c:pt>
                <c:pt idx="48">
                  <c:v>24</c:v>
                </c:pt>
                <c:pt idx="49">
                  <c:v>23</c:v>
                </c:pt>
                <c:pt idx="50">
                  <c:v>26</c:v>
                </c:pt>
                <c:pt idx="51">
                  <c:v>26</c:v>
                </c:pt>
                <c:pt idx="52">
                  <c:v>37</c:v>
                </c:pt>
                <c:pt idx="53">
                  <c:v>36</c:v>
                </c:pt>
                <c:pt idx="54">
                  <c:v>34</c:v>
                </c:pt>
                <c:pt idx="55">
                  <c:v>24</c:v>
                </c:pt>
                <c:pt idx="56">
                  <c:v>25</c:v>
                </c:pt>
                <c:pt idx="57">
                  <c:v>29</c:v>
                </c:pt>
                <c:pt idx="58">
                  <c:v>25</c:v>
                </c:pt>
                <c:pt idx="59">
                  <c:v>26</c:v>
                </c:pt>
                <c:pt idx="60">
                  <c:v>26</c:v>
                </c:pt>
                <c:pt idx="61">
                  <c:v>33</c:v>
                </c:pt>
                <c:pt idx="62">
                  <c:v>24</c:v>
                </c:pt>
                <c:pt idx="63">
                  <c:v>33</c:v>
                </c:pt>
                <c:pt idx="64">
                  <c:v>30</c:v>
                </c:pt>
                <c:pt idx="65">
                  <c:v>23</c:v>
                </c:pt>
                <c:pt idx="66">
                  <c:v>26</c:v>
                </c:pt>
                <c:pt idx="67">
                  <c:v>31</c:v>
                </c:pt>
                <c:pt idx="68">
                  <c:v>31</c:v>
                </c:pt>
                <c:pt idx="69">
                  <c:v>23</c:v>
                </c:pt>
                <c:pt idx="70">
                  <c:v>28</c:v>
                </c:pt>
                <c:pt idx="71">
                  <c:v>30</c:v>
                </c:pt>
                <c:pt idx="72">
                  <c:v>40</c:v>
                </c:pt>
                <c:pt idx="73">
                  <c:v>31</c:v>
                </c:pt>
                <c:pt idx="74">
                  <c:v>28</c:v>
                </c:pt>
                <c:pt idx="75">
                  <c:v>27</c:v>
                </c:pt>
                <c:pt idx="76">
                  <c:v>28</c:v>
                </c:pt>
                <c:pt idx="77">
                  <c:v>26</c:v>
                </c:pt>
                <c:pt idx="78">
                  <c:v>38</c:v>
                </c:pt>
                <c:pt idx="79">
                  <c:v>37</c:v>
                </c:pt>
                <c:pt idx="80">
                  <c:v>30</c:v>
                </c:pt>
                <c:pt idx="81">
                  <c:v>30</c:v>
                </c:pt>
                <c:pt idx="82">
                  <c:v>40</c:v>
                </c:pt>
                <c:pt idx="83">
                  <c:v>37</c:v>
                </c:pt>
                <c:pt idx="84">
                  <c:v>32</c:v>
                </c:pt>
                <c:pt idx="85">
                  <c:v>29</c:v>
                </c:pt>
                <c:pt idx="86">
                  <c:v>22</c:v>
                </c:pt>
                <c:pt idx="87">
                  <c:v>33</c:v>
                </c:pt>
                <c:pt idx="88">
                  <c:v>21</c:v>
                </c:pt>
                <c:pt idx="89">
                  <c:v>30</c:v>
                </c:pt>
                <c:pt idx="90">
                  <c:v>25</c:v>
                </c:pt>
                <c:pt idx="91">
                  <c:v>28</c:v>
                </c:pt>
                <c:pt idx="92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7-40B4-ADAA-3BE9460C9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881072"/>
        <c:axId val="2078880240"/>
      </c:scatterChart>
      <c:valAx>
        <c:axId val="207888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880240"/>
        <c:crosses val="autoZero"/>
        <c:crossBetween val="midCat"/>
      </c:valAx>
      <c:valAx>
        <c:axId val="207888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88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Relationship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'Bivar-mpg_width'!$A$1</c:f>
              <c:strCache>
                <c:ptCount val="1"/>
                <c:pt idx="0">
                  <c:v>Width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'Bivar-mpg_width'!$A$2:$A$94</c:f>
              <c:numCache>
                <c:formatCode>General</c:formatCode>
                <c:ptCount val="93"/>
                <c:pt idx="0">
                  <c:v>68</c:v>
                </c:pt>
                <c:pt idx="1">
                  <c:v>71</c:v>
                </c:pt>
                <c:pt idx="2">
                  <c:v>67</c:v>
                </c:pt>
                <c:pt idx="3">
                  <c:v>70</c:v>
                </c:pt>
                <c:pt idx="4">
                  <c:v>69</c:v>
                </c:pt>
                <c:pt idx="5">
                  <c:v>69</c:v>
                </c:pt>
                <c:pt idx="6">
                  <c:v>74</c:v>
                </c:pt>
                <c:pt idx="7">
                  <c:v>78</c:v>
                </c:pt>
                <c:pt idx="8">
                  <c:v>73</c:v>
                </c:pt>
                <c:pt idx="9">
                  <c:v>73</c:v>
                </c:pt>
                <c:pt idx="10">
                  <c:v>74</c:v>
                </c:pt>
                <c:pt idx="11">
                  <c:v>66</c:v>
                </c:pt>
                <c:pt idx="12">
                  <c:v>68</c:v>
                </c:pt>
                <c:pt idx="13">
                  <c:v>74</c:v>
                </c:pt>
                <c:pt idx="14">
                  <c:v>71</c:v>
                </c:pt>
                <c:pt idx="15">
                  <c:v>74</c:v>
                </c:pt>
                <c:pt idx="16">
                  <c:v>78</c:v>
                </c:pt>
                <c:pt idx="17">
                  <c:v>77</c:v>
                </c:pt>
                <c:pt idx="18">
                  <c:v>74</c:v>
                </c:pt>
                <c:pt idx="19">
                  <c:v>74</c:v>
                </c:pt>
                <c:pt idx="20">
                  <c:v>68</c:v>
                </c:pt>
                <c:pt idx="21">
                  <c:v>69</c:v>
                </c:pt>
                <c:pt idx="22">
                  <c:v>66</c:v>
                </c:pt>
                <c:pt idx="23">
                  <c:v>67</c:v>
                </c:pt>
                <c:pt idx="24">
                  <c:v>68</c:v>
                </c:pt>
                <c:pt idx="25">
                  <c:v>72</c:v>
                </c:pt>
                <c:pt idx="26">
                  <c:v>69</c:v>
                </c:pt>
                <c:pt idx="27">
                  <c:v>72</c:v>
                </c:pt>
                <c:pt idx="28">
                  <c:v>66</c:v>
                </c:pt>
                <c:pt idx="29">
                  <c:v>74</c:v>
                </c:pt>
                <c:pt idx="30">
                  <c:v>63</c:v>
                </c:pt>
                <c:pt idx="31">
                  <c:v>67</c:v>
                </c:pt>
                <c:pt idx="32">
                  <c:v>68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71</c:v>
                </c:pt>
                <c:pt idx="37">
                  <c:v>78</c:v>
                </c:pt>
                <c:pt idx="38">
                  <c:v>63</c:v>
                </c:pt>
                <c:pt idx="39">
                  <c:v>67</c:v>
                </c:pt>
                <c:pt idx="40">
                  <c:v>70</c:v>
                </c:pt>
                <c:pt idx="41">
                  <c:v>67</c:v>
                </c:pt>
                <c:pt idx="42">
                  <c:v>67</c:v>
                </c:pt>
                <c:pt idx="43">
                  <c:v>63</c:v>
                </c:pt>
                <c:pt idx="44">
                  <c:v>66</c:v>
                </c:pt>
                <c:pt idx="45">
                  <c:v>64</c:v>
                </c:pt>
                <c:pt idx="46">
                  <c:v>69</c:v>
                </c:pt>
                <c:pt idx="47">
                  <c:v>72</c:v>
                </c:pt>
                <c:pt idx="48">
                  <c:v>70</c:v>
                </c:pt>
                <c:pt idx="49">
                  <c:v>71</c:v>
                </c:pt>
                <c:pt idx="50">
                  <c:v>73</c:v>
                </c:pt>
                <c:pt idx="51">
                  <c:v>77</c:v>
                </c:pt>
                <c:pt idx="52">
                  <c:v>66</c:v>
                </c:pt>
                <c:pt idx="53">
                  <c:v>66</c:v>
                </c:pt>
                <c:pt idx="54">
                  <c:v>69</c:v>
                </c:pt>
                <c:pt idx="55">
                  <c:v>72</c:v>
                </c:pt>
                <c:pt idx="56">
                  <c:v>69</c:v>
                </c:pt>
                <c:pt idx="57">
                  <c:v>67</c:v>
                </c:pt>
                <c:pt idx="58">
                  <c:v>69</c:v>
                </c:pt>
                <c:pt idx="59">
                  <c:v>65</c:v>
                </c:pt>
                <c:pt idx="60">
                  <c:v>73</c:v>
                </c:pt>
                <c:pt idx="61">
                  <c:v>67</c:v>
                </c:pt>
                <c:pt idx="62">
                  <c:v>70</c:v>
                </c:pt>
                <c:pt idx="63">
                  <c:v>66</c:v>
                </c:pt>
                <c:pt idx="64">
                  <c:v>67</c:v>
                </c:pt>
                <c:pt idx="65">
                  <c:v>74</c:v>
                </c:pt>
                <c:pt idx="66">
                  <c:v>69</c:v>
                </c:pt>
                <c:pt idx="67">
                  <c:v>67</c:v>
                </c:pt>
                <c:pt idx="68">
                  <c:v>70</c:v>
                </c:pt>
                <c:pt idx="69">
                  <c:v>74</c:v>
                </c:pt>
                <c:pt idx="70">
                  <c:v>74</c:v>
                </c:pt>
                <c:pt idx="71">
                  <c:v>67</c:v>
                </c:pt>
                <c:pt idx="72">
                  <c:v>66</c:v>
                </c:pt>
                <c:pt idx="73">
                  <c:v>66</c:v>
                </c:pt>
                <c:pt idx="74">
                  <c:v>75</c:v>
                </c:pt>
                <c:pt idx="75">
                  <c:v>72</c:v>
                </c:pt>
                <c:pt idx="76">
                  <c:v>74</c:v>
                </c:pt>
                <c:pt idx="77">
                  <c:v>67</c:v>
                </c:pt>
                <c:pt idx="78">
                  <c:v>68</c:v>
                </c:pt>
                <c:pt idx="79">
                  <c:v>60</c:v>
                </c:pt>
                <c:pt idx="80">
                  <c:v>65</c:v>
                </c:pt>
                <c:pt idx="81">
                  <c:v>67</c:v>
                </c:pt>
                <c:pt idx="82">
                  <c:v>63</c:v>
                </c:pt>
                <c:pt idx="83">
                  <c:v>65</c:v>
                </c:pt>
                <c:pt idx="84">
                  <c:v>69</c:v>
                </c:pt>
                <c:pt idx="85">
                  <c:v>70</c:v>
                </c:pt>
                <c:pt idx="86">
                  <c:v>71</c:v>
                </c:pt>
                <c:pt idx="87">
                  <c:v>63</c:v>
                </c:pt>
                <c:pt idx="88">
                  <c:v>72</c:v>
                </c:pt>
                <c:pt idx="89">
                  <c:v>67</c:v>
                </c:pt>
                <c:pt idx="90">
                  <c:v>66</c:v>
                </c:pt>
                <c:pt idx="91">
                  <c:v>67</c:v>
                </c:pt>
                <c:pt idx="92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5-4444-8FEA-0661B7514F57}"/>
            </c:ext>
          </c:extLst>
        </c:ser>
        <c:ser>
          <c:idx val="1"/>
          <c:order val="1"/>
          <c:tx>
            <c:strRef>
              <c:f>'Bivar-mpg_width'!$B$1</c:f>
              <c:strCache>
                <c:ptCount val="1"/>
                <c:pt idx="0">
                  <c:v>MPG_Highway_capped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'Bivar-mpg_width'!$B$2:$B$94</c:f>
              <c:numCache>
                <c:formatCode>General</c:formatCode>
                <c:ptCount val="93"/>
                <c:pt idx="0">
                  <c:v>31</c:v>
                </c:pt>
                <c:pt idx="1">
                  <c:v>25</c:v>
                </c:pt>
                <c:pt idx="2">
                  <c:v>26</c:v>
                </c:pt>
                <c:pt idx="3">
                  <c:v>26</c:v>
                </c:pt>
                <c:pt idx="4">
                  <c:v>30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27</c:v>
                </c:pt>
                <c:pt idx="9">
                  <c:v>25</c:v>
                </c:pt>
                <c:pt idx="10">
                  <c:v>25</c:v>
                </c:pt>
                <c:pt idx="11">
                  <c:v>36</c:v>
                </c:pt>
                <c:pt idx="12">
                  <c:v>34</c:v>
                </c:pt>
                <c:pt idx="13">
                  <c:v>28</c:v>
                </c:pt>
                <c:pt idx="14">
                  <c:v>29</c:v>
                </c:pt>
                <c:pt idx="15">
                  <c:v>23</c:v>
                </c:pt>
                <c:pt idx="16">
                  <c:v>20</c:v>
                </c:pt>
                <c:pt idx="17">
                  <c:v>26</c:v>
                </c:pt>
                <c:pt idx="18">
                  <c:v>25</c:v>
                </c:pt>
                <c:pt idx="19">
                  <c:v>28</c:v>
                </c:pt>
                <c:pt idx="20">
                  <c:v>28</c:v>
                </c:pt>
                <c:pt idx="21">
                  <c:v>26</c:v>
                </c:pt>
                <c:pt idx="22">
                  <c:v>33</c:v>
                </c:pt>
                <c:pt idx="23">
                  <c:v>29</c:v>
                </c:pt>
                <c:pt idx="24">
                  <c:v>27</c:v>
                </c:pt>
                <c:pt idx="25">
                  <c:v>21</c:v>
                </c:pt>
                <c:pt idx="26">
                  <c:v>27</c:v>
                </c:pt>
                <c:pt idx="27">
                  <c:v>24</c:v>
                </c:pt>
                <c:pt idx="28">
                  <c:v>33</c:v>
                </c:pt>
                <c:pt idx="29">
                  <c:v>28</c:v>
                </c:pt>
                <c:pt idx="30">
                  <c:v>33</c:v>
                </c:pt>
                <c:pt idx="31">
                  <c:v>30</c:v>
                </c:pt>
                <c:pt idx="32">
                  <c:v>27</c:v>
                </c:pt>
                <c:pt idx="33">
                  <c:v>29</c:v>
                </c:pt>
                <c:pt idx="34">
                  <c:v>30</c:v>
                </c:pt>
                <c:pt idx="35">
                  <c:v>20</c:v>
                </c:pt>
                <c:pt idx="36">
                  <c:v>30</c:v>
                </c:pt>
                <c:pt idx="37">
                  <c:v>26</c:v>
                </c:pt>
                <c:pt idx="38">
                  <c:v>40</c:v>
                </c:pt>
                <c:pt idx="39">
                  <c:v>36</c:v>
                </c:pt>
                <c:pt idx="40">
                  <c:v>31</c:v>
                </c:pt>
                <c:pt idx="41">
                  <c:v>40</c:v>
                </c:pt>
                <c:pt idx="42">
                  <c:v>31</c:v>
                </c:pt>
                <c:pt idx="43">
                  <c:v>33</c:v>
                </c:pt>
                <c:pt idx="44">
                  <c:v>29</c:v>
                </c:pt>
                <c:pt idx="45">
                  <c:v>34</c:v>
                </c:pt>
                <c:pt idx="46">
                  <c:v>27</c:v>
                </c:pt>
                <c:pt idx="47">
                  <c:v>22</c:v>
                </c:pt>
                <c:pt idx="48">
                  <c:v>24</c:v>
                </c:pt>
                <c:pt idx="49">
                  <c:v>23</c:v>
                </c:pt>
                <c:pt idx="50">
                  <c:v>26</c:v>
                </c:pt>
                <c:pt idx="51">
                  <c:v>26</c:v>
                </c:pt>
                <c:pt idx="52">
                  <c:v>37</c:v>
                </c:pt>
                <c:pt idx="53">
                  <c:v>36</c:v>
                </c:pt>
                <c:pt idx="54">
                  <c:v>34</c:v>
                </c:pt>
                <c:pt idx="55">
                  <c:v>24</c:v>
                </c:pt>
                <c:pt idx="56">
                  <c:v>25</c:v>
                </c:pt>
                <c:pt idx="57">
                  <c:v>29</c:v>
                </c:pt>
                <c:pt idx="58">
                  <c:v>25</c:v>
                </c:pt>
                <c:pt idx="59">
                  <c:v>26</c:v>
                </c:pt>
                <c:pt idx="60">
                  <c:v>26</c:v>
                </c:pt>
                <c:pt idx="61">
                  <c:v>33</c:v>
                </c:pt>
                <c:pt idx="62">
                  <c:v>24</c:v>
                </c:pt>
                <c:pt idx="63">
                  <c:v>33</c:v>
                </c:pt>
                <c:pt idx="64">
                  <c:v>30</c:v>
                </c:pt>
                <c:pt idx="65">
                  <c:v>23</c:v>
                </c:pt>
                <c:pt idx="66">
                  <c:v>26</c:v>
                </c:pt>
                <c:pt idx="67">
                  <c:v>31</c:v>
                </c:pt>
                <c:pt idx="68">
                  <c:v>31</c:v>
                </c:pt>
                <c:pt idx="69">
                  <c:v>23</c:v>
                </c:pt>
                <c:pt idx="70">
                  <c:v>28</c:v>
                </c:pt>
                <c:pt idx="71">
                  <c:v>30</c:v>
                </c:pt>
                <c:pt idx="72">
                  <c:v>40</c:v>
                </c:pt>
                <c:pt idx="73">
                  <c:v>31</c:v>
                </c:pt>
                <c:pt idx="74">
                  <c:v>28</c:v>
                </c:pt>
                <c:pt idx="75">
                  <c:v>27</c:v>
                </c:pt>
                <c:pt idx="76">
                  <c:v>28</c:v>
                </c:pt>
                <c:pt idx="77">
                  <c:v>26</c:v>
                </c:pt>
                <c:pt idx="78">
                  <c:v>38</c:v>
                </c:pt>
                <c:pt idx="79">
                  <c:v>37</c:v>
                </c:pt>
                <c:pt idx="80">
                  <c:v>30</c:v>
                </c:pt>
                <c:pt idx="81">
                  <c:v>30</c:v>
                </c:pt>
                <c:pt idx="82">
                  <c:v>40</c:v>
                </c:pt>
                <c:pt idx="83">
                  <c:v>37</c:v>
                </c:pt>
                <c:pt idx="84">
                  <c:v>32</c:v>
                </c:pt>
                <c:pt idx="85">
                  <c:v>29</c:v>
                </c:pt>
                <c:pt idx="86">
                  <c:v>22</c:v>
                </c:pt>
                <c:pt idx="87">
                  <c:v>33</c:v>
                </c:pt>
                <c:pt idx="88">
                  <c:v>21</c:v>
                </c:pt>
                <c:pt idx="89">
                  <c:v>30</c:v>
                </c:pt>
                <c:pt idx="90">
                  <c:v>25</c:v>
                </c:pt>
                <c:pt idx="91">
                  <c:v>28</c:v>
                </c:pt>
                <c:pt idx="9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5-4444-8FEA-0661B7514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217136"/>
        <c:axId val="547213392"/>
      </c:lineChart>
      <c:catAx>
        <c:axId val="54721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13392"/>
        <c:crosses val="autoZero"/>
        <c:auto val="1"/>
        <c:lblAlgn val="ctr"/>
        <c:lblOffset val="100"/>
        <c:noMultiLvlLbl val="0"/>
      </c:catAx>
      <c:valAx>
        <c:axId val="54721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1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'Bivar-MPG_Wb'!$B$1</c:f>
              <c:strCache>
                <c:ptCount val="1"/>
                <c:pt idx="0">
                  <c:v>MPG_Highway_capped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'Bivar-MPG_Wb'!$A$2:$A$94</c:f>
              <c:numCache>
                <c:formatCode>General</c:formatCode>
                <c:ptCount val="93"/>
                <c:pt idx="0">
                  <c:v>102</c:v>
                </c:pt>
                <c:pt idx="1">
                  <c:v>115</c:v>
                </c:pt>
                <c:pt idx="2">
                  <c:v>102</c:v>
                </c:pt>
                <c:pt idx="3">
                  <c:v>106</c:v>
                </c:pt>
                <c:pt idx="4">
                  <c:v>109</c:v>
                </c:pt>
                <c:pt idx="5">
                  <c:v>105</c:v>
                </c:pt>
                <c:pt idx="6">
                  <c:v>111</c:v>
                </c:pt>
                <c:pt idx="7">
                  <c:v>116</c:v>
                </c:pt>
                <c:pt idx="8">
                  <c:v>108</c:v>
                </c:pt>
                <c:pt idx="9">
                  <c:v>114</c:v>
                </c:pt>
                <c:pt idx="10">
                  <c:v>111</c:v>
                </c:pt>
                <c:pt idx="11">
                  <c:v>101</c:v>
                </c:pt>
                <c:pt idx="12">
                  <c:v>103</c:v>
                </c:pt>
                <c:pt idx="13">
                  <c:v>101</c:v>
                </c:pt>
                <c:pt idx="14">
                  <c:v>108</c:v>
                </c:pt>
                <c:pt idx="15">
                  <c:v>110</c:v>
                </c:pt>
                <c:pt idx="16">
                  <c:v>111</c:v>
                </c:pt>
                <c:pt idx="17">
                  <c:v>116</c:v>
                </c:pt>
                <c:pt idx="18">
                  <c:v>96</c:v>
                </c:pt>
                <c:pt idx="19">
                  <c:v>113</c:v>
                </c:pt>
                <c:pt idx="20">
                  <c:v>104</c:v>
                </c:pt>
                <c:pt idx="21">
                  <c:v>110</c:v>
                </c:pt>
                <c:pt idx="22">
                  <c:v>98</c:v>
                </c:pt>
                <c:pt idx="23">
                  <c:v>97</c:v>
                </c:pt>
                <c:pt idx="24">
                  <c:v>104</c:v>
                </c:pt>
                <c:pt idx="25">
                  <c:v>112</c:v>
                </c:pt>
                <c:pt idx="26">
                  <c:v>105</c:v>
                </c:pt>
                <c:pt idx="27">
                  <c:v>97</c:v>
                </c:pt>
                <c:pt idx="28">
                  <c:v>98</c:v>
                </c:pt>
                <c:pt idx="29">
                  <c:v>113</c:v>
                </c:pt>
                <c:pt idx="30">
                  <c:v>90</c:v>
                </c:pt>
                <c:pt idx="31">
                  <c:v>98</c:v>
                </c:pt>
                <c:pt idx="32">
                  <c:v>100</c:v>
                </c:pt>
                <c:pt idx="33">
                  <c:v>101</c:v>
                </c:pt>
                <c:pt idx="34">
                  <c:v>103</c:v>
                </c:pt>
                <c:pt idx="35">
                  <c:v>119</c:v>
                </c:pt>
                <c:pt idx="36">
                  <c:v>106</c:v>
                </c:pt>
                <c:pt idx="37">
                  <c:v>114</c:v>
                </c:pt>
                <c:pt idx="38">
                  <c:v>93</c:v>
                </c:pt>
                <c:pt idx="39">
                  <c:v>97</c:v>
                </c:pt>
                <c:pt idx="40">
                  <c:v>100</c:v>
                </c:pt>
                <c:pt idx="41">
                  <c:v>103</c:v>
                </c:pt>
                <c:pt idx="42">
                  <c:v>107</c:v>
                </c:pt>
                <c:pt idx="43">
                  <c:v>94</c:v>
                </c:pt>
                <c:pt idx="44">
                  <c:v>98</c:v>
                </c:pt>
                <c:pt idx="45">
                  <c:v>94</c:v>
                </c:pt>
                <c:pt idx="46">
                  <c:v>104</c:v>
                </c:pt>
                <c:pt idx="47">
                  <c:v>113</c:v>
                </c:pt>
                <c:pt idx="48">
                  <c:v>103</c:v>
                </c:pt>
                <c:pt idx="49">
                  <c:v>106</c:v>
                </c:pt>
                <c:pt idx="50">
                  <c:v>109</c:v>
                </c:pt>
                <c:pt idx="51">
                  <c:v>117</c:v>
                </c:pt>
                <c:pt idx="52">
                  <c:v>97</c:v>
                </c:pt>
                <c:pt idx="53">
                  <c:v>98</c:v>
                </c:pt>
                <c:pt idx="54">
                  <c:v>103</c:v>
                </c:pt>
                <c:pt idx="55">
                  <c:v>110</c:v>
                </c:pt>
                <c:pt idx="56">
                  <c:v>96</c:v>
                </c:pt>
                <c:pt idx="57">
                  <c:v>105</c:v>
                </c:pt>
                <c:pt idx="58">
                  <c:v>110</c:v>
                </c:pt>
                <c:pt idx="59">
                  <c:v>95</c:v>
                </c:pt>
                <c:pt idx="60">
                  <c:v>113</c:v>
                </c:pt>
                <c:pt idx="61">
                  <c:v>98</c:v>
                </c:pt>
                <c:pt idx="62">
                  <c:v>107</c:v>
                </c:pt>
                <c:pt idx="63">
                  <c:v>96</c:v>
                </c:pt>
                <c:pt idx="64">
                  <c:v>103</c:v>
                </c:pt>
                <c:pt idx="65">
                  <c:v>112</c:v>
                </c:pt>
                <c:pt idx="66">
                  <c:v>104</c:v>
                </c:pt>
                <c:pt idx="67">
                  <c:v>103</c:v>
                </c:pt>
                <c:pt idx="68">
                  <c:v>105</c:v>
                </c:pt>
                <c:pt idx="69">
                  <c:v>110</c:v>
                </c:pt>
                <c:pt idx="70">
                  <c:v>111</c:v>
                </c:pt>
                <c:pt idx="71">
                  <c:v>97</c:v>
                </c:pt>
                <c:pt idx="72">
                  <c:v>99</c:v>
                </c:pt>
                <c:pt idx="73">
                  <c:v>101</c:v>
                </c:pt>
                <c:pt idx="74">
                  <c:v>101</c:v>
                </c:pt>
                <c:pt idx="75">
                  <c:v>108</c:v>
                </c:pt>
                <c:pt idx="76">
                  <c:v>111</c:v>
                </c:pt>
                <c:pt idx="77">
                  <c:v>99</c:v>
                </c:pt>
                <c:pt idx="78">
                  <c:v>102</c:v>
                </c:pt>
                <c:pt idx="79">
                  <c:v>90</c:v>
                </c:pt>
                <c:pt idx="80">
                  <c:v>97</c:v>
                </c:pt>
                <c:pt idx="81">
                  <c:v>102</c:v>
                </c:pt>
                <c:pt idx="82">
                  <c:v>93</c:v>
                </c:pt>
                <c:pt idx="83">
                  <c:v>94</c:v>
                </c:pt>
                <c:pt idx="84">
                  <c:v>99</c:v>
                </c:pt>
                <c:pt idx="85">
                  <c:v>103</c:v>
                </c:pt>
                <c:pt idx="86">
                  <c:v>113</c:v>
                </c:pt>
                <c:pt idx="87">
                  <c:v>93</c:v>
                </c:pt>
                <c:pt idx="88">
                  <c:v>115</c:v>
                </c:pt>
                <c:pt idx="89">
                  <c:v>103</c:v>
                </c:pt>
                <c:pt idx="90">
                  <c:v>97</c:v>
                </c:pt>
                <c:pt idx="91">
                  <c:v>104</c:v>
                </c:pt>
                <c:pt idx="92">
                  <c:v>105</c:v>
                </c:pt>
              </c:numCache>
            </c:numRef>
          </c:xVal>
          <c:yVal>
            <c:numRef>
              <c:f>'Bivar-MPG_Wb'!$B$2:$B$94</c:f>
              <c:numCache>
                <c:formatCode>General</c:formatCode>
                <c:ptCount val="93"/>
                <c:pt idx="0">
                  <c:v>31</c:v>
                </c:pt>
                <c:pt idx="1">
                  <c:v>25</c:v>
                </c:pt>
                <c:pt idx="2">
                  <c:v>26</c:v>
                </c:pt>
                <c:pt idx="3">
                  <c:v>26</c:v>
                </c:pt>
                <c:pt idx="4">
                  <c:v>30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27</c:v>
                </c:pt>
                <c:pt idx="9">
                  <c:v>25</c:v>
                </c:pt>
                <c:pt idx="10">
                  <c:v>25</c:v>
                </c:pt>
                <c:pt idx="11">
                  <c:v>36</c:v>
                </c:pt>
                <c:pt idx="12">
                  <c:v>34</c:v>
                </c:pt>
                <c:pt idx="13">
                  <c:v>28</c:v>
                </c:pt>
                <c:pt idx="14">
                  <c:v>29</c:v>
                </c:pt>
                <c:pt idx="15">
                  <c:v>23</c:v>
                </c:pt>
                <c:pt idx="16">
                  <c:v>20</c:v>
                </c:pt>
                <c:pt idx="17">
                  <c:v>26</c:v>
                </c:pt>
                <c:pt idx="18">
                  <c:v>25</c:v>
                </c:pt>
                <c:pt idx="19">
                  <c:v>28</c:v>
                </c:pt>
                <c:pt idx="20">
                  <c:v>28</c:v>
                </c:pt>
                <c:pt idx="21">
                  <c:v>26</c:v>
                </c:pt>
                <c:pt idx="22">
                  <c:v>33</c:v>
                </c:pt>
                <c:pt idx="23">
                  <c:v>29</c:v>
                </c:pt>
                <c:pt idx="24">
                  <c:v>27</c:v>
                </c:pt>
                <c:pt idx="25">
                  <c:v>21</c:v>
                </c:pt>
                <c:pt idx="26">
                  <c:v>27</c:v>
                </c:pt>
                <c:pt idx="27">
                  <c:v>24</c:v>
                </c:pt>
                <c:pt idx="28">
                  <c:v>33</c:v>
                </c:pt>
                <c:pt idx="29">
                  <c:v>28</c:v>
                </c:pt>
                <c:pt idx="30">
                  <c:v>33</c:v>
                </c:pt>
                <c:pt idx="31">
                  <c:v>30</c:v>
                </c:pt>
                <c:pt idx="32">
                  <c:v>27</c:v>
                </c:pt>
                <c:pt idx="33">
                  <c:v>29</c:v>
                </c:pt>
                <c:pt idx="34">
                  <c:v>30</c:v>
                </c:pt>
                <c:pt idx="35">
                  <c:v>20</c:v>
                </c:pt>
                <c:pt idx="36">
                  <c:v>30</c:v>
                </c:pt>
                <c:pt idx="37">
                  <c:v>26</c:v>
                </c:pt>
                <c:pt idx="38">
                  <c:v>40</c:v>
                </c:pt>
                <c:pt idx="39">
                  <c:v>36</c:v>
                </c:pt>
                <c:pt idx="40">
                  <c:v>31</c:v>
                </c:pt>
                <c:pt idx="41">
                  <c:v>40</c:v>
                </c:pt>
                <c:pt idx="42">
                  <c:v>31</c:v>
                </c:pt>
                <c:pt idx="43">
                  <c:v>33</c:v>
                </c:pt>
                <c:pt idx="44">
                  <c:v>29</c:v>
                </c:pt>
                <c:pt idx="45">
                  <c:v>34</c:v>
                </c:pt>
                <c:pt idx="46">
                  <c:v>27</c:v>
                </c:pt>
                <c:pt idx="47">
                  <c:v>22</c:v>
                </c:pt>
                <c:pt idx="48">
                  <c:v>24</c:v>
                </c:pt>
                <c:pt idx="49">
                  <c:v>23</c:v>
                </c:pt>
                <c:pt idx="50">
                  <c:v>26</c:v>
                </c:pt>
                <c:pt idx="51">
                  <c:v>26</c:v>
                </c:pt>
                <c:pt idx="52">
                  <c:v>37</c:v>
                </c:pt>
                <c:pt idx="53">
                  <c:v>36</c:v>
                </c:pt>
                <c:pt idx="54">
                  <c:v>34</c:v>
                </c:pt>
                <c:pt idx="55">
                  <c:v>24</c:v>
                </c:pt>
                <c:pt idx="56">
                  <c:v>25</c:v>
                </c:pt>
                <c:pt idx="57">
                  <c:v>29</c:v>
                </c:pt>
                <c:pt idx="58">
                  <c:v>25</c:v>
                </c:pt>
                <c:pt idx="59">
                  <c:v>26</c:v>
                </c:pt>
                <c:pt idx="60">
                  <c:v>26</c:v>
                </c:pt>
                <c:pt idx="61">
                  <c:v>33</c:v>
                </c:pt>
                <c:pt idx="62">
                  <c:v>24</c:v>
                </c:pt>
                <c:pt idx="63">
                  <c:v>33</c:v>
                </c:pt>
                <c:pt idx="64">
                  <c:v>30</c:v>
                </c:pt>
                <c:pt idx="65">
                  <c:v>23</c:v>
                </c:pt>
                <c:pt idx="66">
                  <c:v>26</c:v>
                </c:pt>
                <c:pt idx="67">
                  <c:v>31</c:v>
                </c:pt>
                <c:pt idx="68">
                  <c:v>31</c:v>
                </c:pt>
                <c:pt idx="69">
                  <c:v>23</c:v>
                </c:pt>
                <c:pt idx="70">
                  <c:v>28</c:v>
                </c:pt>
                <c:pt idx="71">
                  <c:v>30</c:v>
                </c:pt>
                <c:pt idx="72">
                  <c:v>40</c:v>
                </c:pt>
                <c:pt idx="73">
                  <c:v>31</c:v>
                </c:pt>
                <c:pt idx="74">
                  <c:v>28</c:v>
                </c:pt>
                <c:pt idx="75">
                  <c:v>27</c:v>
                </c:pt>
                <c:pt idx="76">
                  <c:v>28</c:v>
                </c:pt>
                <c:pt idx="77">
                  <c:v>26</c:v>
                </c:pt>
                <c:pt idx="78">
                  <c:v>38</c:v>
                </c:pt>
                <c:pt idx="79">
                  <c:v>37</c:v>
                </c:pt>
                <c:pt idx="80">
                  <c:v>30</c:v>
                </c:pt>
                <c:pt idx="81">
                  <c:v>30</c:v>
                </c:pt>
                <c:pt idx="82">
                  <c:v>40</c:v>
                </c:pt>
                <c:pt idx="83">
                  <c:v>37</c:v>
                </c:pt>
                <c:pt idx="84">
                  <c:v>32</c:v>
                </c:pt>
                <c:pt idx="85">
                  <c:v>29</c:v>
                </c:pt>
                <c:pt idx="86">
                  <c:v>22</c:v>
                </c:pt>
                <c:pt idx="87">
                  <c:v>33</c:v>
                </c:pt>
                <c:pt idx="88">
                  <c:v>21</c:v>
                </c:pt>
                <c:pt idx="89">
                  <c:v>30</c:v>
                </c:pt>
                <c:pt idx="90">
                  <c:v>25</c:v>
                </c:pt>
                <c:pt idx="91">
                  <c:v>28</c:v>
                </c:pt>
                <c:pt idx="92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2-4518-88A8-B0CFBD9E8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674496"/>
        <c:axId val="408684480"/>
      </c:scatterChart>
      <c:valAx>
        <c:axId val="40867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84480"/>
        <c:crosses val="autoZero"/>
        <c:crossBetween val="midCat"/>
      </c:valAx>
      <c:valAx>
        <c:axId val="40868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7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289560</xdr:colOff>
      <xdr:row>0</xdr:row>
      <xdr:rowOff>240030</xdr:rowOff>
    </xdr:from>
    <xdr:to>
      <xdr:col>18</xdr:col>
      <xdr:colOff>76200</xdr:colOff>
      <xdr:row>15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235BB1-99FF-43CF-BF1D-164285D1A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15</xdr:row>
      <xdr:rowOff>64770</xdr:rowOff>
    </xdr:from>
    <xdr:to>
      <xdr:col>16</xdr:col>
      <xdr:colOff>464820</xdr:colOff>
      <xdr:row>26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87B6AC-BAE4-43D5-AF0F-C2A9A19E8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0</xdr:row>
      <xdr:rowOff>361950</xdr:rowOff>
    </xdr:from>
    <xdr:to>
      <xdr:col>13</xdr:col>
      <xdr:colOff>548640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F22A4B-8812-4F00-833E-30FD38EBE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541020</xdr:colOff>
      <xdr:row>0</xdr:row>
      <xdr:rowOff>316230</xdr:rowOff>
    </xdr:from>
    <xdr:to>
      <xdr:col>14</xdr:col>
      <xdr:colOff>236220</xdr:colOff>
      <xdr:row>15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BC775A-817F-4199-8D42-4281B4266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0</xdr:row>
      <xdr:rowOff>262890</xdr:rowOff>
    </xdr:from>
    <xdr:to>
      <xdr:col>15</xdr:col>
      <xdr:colOff>388620</xdr:colOff>
      <xdr:row>12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418762-B2FF-43FA-9F61-4FD71E387F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327660</xdr:colOff>
      <xdr:row>12</xdr:row>
      <xdr:rowOff>68580</xdr:rowOff>
    </xdr:from>
    <xdr:to>
      <xdr:col>15</xdr:col>
      <xdr:colOff>350520</xdr:colOff>
      <xdr:row>23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D123BB-7F97-4E41-831A-EF7EA5F5E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541020</xdr:colOff>
      <xdr:row>0</xdr:row>
      <xdr:rowOff>209550</xdr:rowOff>
    </xdr:from>
    <xdr:to>
      <xdr:col>15</xdr:col>
      <xdr:colOff>403860</xdr:colOff>
      <xdr:row>14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97E530-5F9F-450F-A578-2B41CFA64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121920</xdr:colOff>
      <xdr:row>1</xdr:row>
      <xdr:rowOff>148590</xdr:rowOff>
    </xdr:from>
    <xdr:to>
      <xdr:col>15</xdr:col>
      <xdr:colOff>426720</xdr:colOff>
      <xdr:row>16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AAC8A0-C325-47B4-8BC3-A2B0F2784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464820</xdr:colOff>
      <xdr:row>10</xdr:row>
      <xdr:rowOff>140970</xdr:rowOff>
    </xdr:from>
    <xdr:to>
      <xdr:col>9</xdr:col>
      <xdr:colOff>0</xdr:colOff>
      <xdr:row>25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F4AF89-05E5-498B-9068-5A835FC50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106680</xdr:colOff>
      <xdr:row>10</xdr:row>
      <xdr:rowOff>80010</xdr:rowOff>
    </xdr:from>
    <xdr:to>
      <xdr:col>16</xdr:col>
      <xdr:colOff>411480</xdr:colOff>
      <xdr:row>25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F7E9D0-DB38-4182-BAD4-42173FA09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11</xdr:row>
      <xdr:rowOff>11430</xdr:rowOff>
    </xdr:from>
    <xdr:to>
      <xdr:col>9</xdr:col>
      <xdr:colOff>15240</xdr:colOff>
      <xdr:row>23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40F197-F069-4006-9DE3-FB75C85E1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396240</xdr:colOff>
      <xdr:row>10</xdr:row>
      <xdr:rowOff>87630</xdr:rowOff>
    </xdr:from>
    <xdr:to>
      <xdr:col>17</xdr:col>
      <xdr:colOff>91440</xdr:colOff>
      <xdr:row>25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738BAB-96AA-4A4A-AC68-43BC8D593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0</xdr:row>
      <xdr:rowOff>57150</xdr:rowOff>
    </xdr:from>
    <xdr:to>
      <xdr:col>12</xdr:col>
      <xdr:colOff>502920</xdr:colOff>
      <xdr:row>14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E862CF-7973-458B-B4CE-A3FFBB28D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</xdr:colOff>
      <xdr:row>0</xdr:row>
      <xdr:rowOff>41910</xdr:rowOff>
    </xdr:from>
    <xdr:to>
      <xdr:col>20</xdr:col>
      <xdr:colOff>259080</xdr:colOff>
      <xdr:row>14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0E4F67-DFD9-4D55-91D2-4E1141B1C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0</xdr:row>
      <xdr:rowOff>87630</xdr:rowOff>
    </xdr:from>
    <xdr:to>
      <xdr:col>13</xdr:col>
      <xdr:colOff>388620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764AEE-0754-4EB6-9C36-2492AB216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487680</xdr:colOff>
      <xdr:row>0</xdr:row>
      <xdr:rowOff>80010</xdr:rowOff>
    </xdr:from>
    <xdr:to>
      <xdr:col>21</xdr:col>
      <xdr:colOff>182880</xdr:colOff>
      <xdr:row>15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C8EAB-11D8-48CD-B762-8C02B0BD3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0</xdr:row>
      <xdr:rowOff>156210</xdr:rowOff>
    </xdr:from>
    <xdr:to>
      <xdr:col>13</xdr:col>
      <xdr:colOff>30480</xdr:colOff>
      <xdr:row>13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56DA11-0E8D-44B7-8D82-C86D8CA01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83820</xdr:colOff>
      <xdr:row>0</xdr:row>
      <xdr:rowOff>156210</xdr:rowOff>
    </xdr:from>
    <xdr:to>
      <xdr:col>20</xdr:col>
      <xdr:colOff>396240</xdr:colOff>
      <xdr:row>13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6A1603-B0E0-4AB4-951F-D448F94C5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459FE-3451-457C-AEBE-30EC504F343B}">
  <dimension ref="A1:L94"/>
  <sheetViews>
    <sheetView workbookViewId="0">
      <selection activeCell="C1" sqref="C1:K1"/>
    </sheetView>
  </sheetViews>
  <sheetFormatPr defaultRowHeight="14.4" x14ac:dyDescent="0.3"/>
  <cols>
    <col min="1" max="1" width="10.88671875" bestFit="1" customWidth="1"/>
    <col min="2" max="2" width="12.109375" bestFit="1" customWidth="1"/>
    <col min="3" max="3" width="8.6640625" bestFit="1" customWidth="1"/>
    <col min="4" max="4" width="12.21875" bestFit="1" customWidth="1"/>
    <col min="5" max="5" width="8.109375" bestFit="1" customWidth="1"/>
    <col min="6" max="6" width="13.88671875" bestFit="1" customWidth="1"/>
    <col min="7" max="7" width="10.88671875" bestFit="1" customWidth="1"/>
    <col min="8" max="8" width="9.77734375" bestFit="1" customWidth="1"/>
    <col min="9" max="9" width="9" bestFit="1" customWidth="1"/>
    <col min="10" max="10" width="13.21875" bestFit="1" customWidth="1"/>
    <col min="11" max="11" width="10.109375" bestFit="1" customWidth="1"/>
    <col min="12" max="12" width="14.4414062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spans="1:12" x14ac:dyDescent="0.3">
      <c r="A2" s="3" t="s">
        <v>12</v>
      </c>
      <c r="B2" s="3">
        <v>5</v>
      </c>
      <c r="C2" s="3">
        <v>177</v>
      </c>
      <c r="D2" s="3">
        <v>102</v>
      </c>
      <c r="E2" s="3">
        <v>68</v>
      </c>
      <c r="F2" s="3">
        <v>37</v>
      </c>
      <c r="G2" s="3">
        <v>26.5</v>
      </c>
      <c r="H2" s="3">
        <v>11</v>
      </c>
      <c r="I2" s="3">
        <v>2705</v>
      </c>
      <c r="J2" s="3">
        <v>140</v>
      </c>
      <c r="K2" s="3">
        <v>13.2</v>
      </c>
      <c r="L2" s="4">
        <v>31</v>
      </c>
    </row>
    <row r="3" spans="1:12" x14ac:dyDescent="0.3">
      <c r="A3" s="3" t="s">
        <v>12</v>
      </c>
      <c r="B3" s="3">
        <v>5</v>
      </c>
      <c r="C3" s="3">
        <v>195</v>
      </c>
      <c r="D3" s="3">
        <v>115</v>
      </c>
      <c r="E3" s="3">
        <v>71</v>
      </c>
      <c r="F3" s="3">
        <v>38</v>
      </c>
      <c r="G3" s="3">
        <v>30</v>
      </c>
      <c r="H3" s="3">
        <v>15</v>
      </c>
      <c r="I3" s="3">
        <v>3560</v>
      </c>
      <c r="J3" s="3">
        <v>200</v>
      </c>
      <c r="K3" s="3">
        <v>18</v>
      </c>
      <c r="L3" s="4">
        <v>25</v>
      </c>
    </row>
    <row r="4" spans="1:12" x14ac:dyDescent="0.3">
      <c r="A4" s="3" t="s">
        <v>12</v>
      </c>
      <c r="B4" s="3">
        <v>5</v>
      </c>
      <c r="C4" s="3">
        <v>180</v>
      </c>
      <c r="D4" s="3">
        <v>102</v>
      </c>
      <c r="E4" s="3">
        <v>67</v>
      </c>
      <c r="F4" s="3">
        <v>37</v>
      </c>
      <c r="G4" s="3">
        <v>28</v>
      </c>
      <c r="H4" s="3">
        <v>14</v>
      </c>
      <c r="I4" s="3">
        <v>3375</v>
      </c>
      <c r="J4" s="3">
        <v>172</v>
      </c>
      <c r="K4" s="3">
        <v>16.899999999999999</v>
      </c>
      <c r="L4" s="4">
        <v>26</v>
      </c>
    </row>
    <row r="5" spans="1:12" x14ac:dyDescent="0.3">
      <c r="A5" s="3" t="s">
        <v>12</v>
      </c>
      <c r="B5" s="3">
        <v>6</v>
      </c>
      <c r="C5" s="3">
        <v>193</v>
      </c>
      <c r="D5" s="3">
        <v>106</v>
      </c>
      <c r="E5" s="3">
        <v>70</v>
      </c>
      <c r="F5" s="3">
        <v>37</v>
      </c>
      <c r="G5" s="3">
        <v>31</v>
      </c>
      <c r="H5" s="3">
        <v>17</v>
      </c>
      <c r="I5" s="3">
        <v>3405</v>
      </c>
      <c r="J5" s="3">
        <v>172</v>
      </c>
      <c r="K5" s="3">
        <v>21.1</v>
      </c>
      <c r="L5" s="4">
        <v>26</v>
      </c>
    </row>
    <row r="6" spans="1:12" x14ac:dyDescent="0.3">
      <c r="A6" s="3" t="s">
        <v>12</v>
      </c>
      <c r="B6" s="3">
        <v>4</v>
      </c>
      <c r="C6" s="3">
        <v>186</v>
      </c>
      <c r="D6" s="3">
        <v>109</v>
      </c>
      <c r="E6" s="3">
        <v>69</v>
      </c>
      <c r="F6" s="3">
        <v>39</v>
      </c>
      <c r="G6" s="3">
        <v>27</v>
      </c>
      <c r="H6" s="3">
        <v>13</v>
      </c>
      <c r="I6" s="3">
        <v>3640</v>
      </c>
      <c r="J6" s="3">
        <v>208</v>
      </c>
      <c r="K6" s="3">
        <v>21.1</v>
      </c>
      <c r="L6" s="4">
        <v>30</v>
      </c>
    </row>
    <row r="7" spans="1:12" x14ac:dyDescent="0.3">
      <c r="A7" s="3" t="s">
        <v>12</v>
      </c>
      <c r="B7" s="3">
        <v>6</v>
      </c>
      <c r="C7" s="3">
        <v>189</v>
      </c>
      <c r="D7" s="3">
        <v>105</v>
      </c>
      <c r="E7" s="3">
        <v>69</v>
      </c>
      <c r="F7" s="3">
        <v>41</v>
      </c>
      <c r="G7" s="3">
        <v>28</v>
      </c>
      <c r="H7" s="3">
        <v>16</v>
      </c>
      <c r="I7" s="3">
        <v>2880</v>
      </c>
      <c r="J7" s="3">
        <v>110</v>
      </c>
      <c r="K7" s="3">
        <v>16.399999999999999</v>
      </c>
      <c r="L7" s="4">
        <v>31</v>
      </c>
    </row>
    <row r="8" spans="1:12" x14ac:dyDescent="0.3">
      <c r="A8" s="3" t="s">
        <v>12</v>
      </c>
      <c r="B8" s="3">
        <v>6</v>
      </c>
      <c r="C8" s="3">
        <v>200</v>
      </c>
      <c r="D8" s="3">
        <v>111</v>
      </c>
      <c r="E8" s="3">
        <v>74</v>
      </c>
      <c r="F8" s="3">
        <v>42</v>
      </c>
      <c r="G8" s="3">
        <v>30.5</v>
      </c>
      <c r="H8" s="3">
        <v>17</v>
      </c>
      <c r="I8" s="3">
        <v>3470</v>
      </c>
      <c r="J8" s="3">
        <v>170</v>
      </c>
      <c r="K8" s="3">
        <v>18</v>
      </c>
      <c r="L8" s="4">
        <v>28</v>
      </c>
    </row>
    <row r="9" spans="1:12" x14ac:dyDescent="0.3">
      <c r="A9" s="3" t="s">
        <v>13</v>
      </c>
      <c r="B9" s="3">
        <v>6</v>
      </c>
      <c r="C9" s="3">
        <v>216</v>
      </c>
      <c r="D9" s="3">
        <v>116</v>
      </c>
      <c r="E9" s="3">
        <v>78</v>
      </c>
      <c r="F9" s="3">
        <v>45</v>
      </c>
      <c r="G9" s="3">
        <v>30.5</v>
      </c>
      <c r="H9" s="3">
        <v>21</v>
      </c>
      <c r="I9" s="3">
        <v>4105</v>
      </c>
      <c r="J9" s="3">
        <v>180</v>
      </c>
      <c r="K9" s="3">
        <v>23</v>
      </c>
      <c r="L9" s="4">
        <v>25</v>
      </c>
    </row>
    <row r="10" spans="1:12" x14ac:dyDescent="0.3">
      <c r="A10" s="3" t="s">
        <v>12</v>
      </c>
      <c r="B10" s="3">
        <v>5</v>
      </c>
      <c r="C10" s="3">
        <v>198</v>
      </c>
      <c r="D10" s="3">
        <v>108</v>
      </c>
      <c r="E10" s="3">
        <v>73</v>
      </c>
      <c r="F10" s="3">
        <v>41</v>
      </c>
      <c r="G10" s="3">
        <v>26.5</v>
      </c>
      <c r="H10" s="3">
        <v>14</v>
      </c>
      <c r="I10" s="3">
        <v>3495</v>
      </c>
      <c r="J10" s="3">
        <v>170</v>
      </c>
      <c r="K10" s="3">
        <v>18.8</v>
      </c>
      <c r="L10" s="4">
        <v>27</v>
      </c>
    </row>
    <row r="11" spans="1:12" x14ac:dyDescent="0.3">
      <c r="A11" s="3" t="s">
        <v>13</v>
      </c>
      <c r="B11" s="3">
        <v>6</v>
      </c>
      <c r="C11" s="3">
        <v>206</v>
      </c>
      <c r="D11" s="3">
        <v>114</v>
      </c>
      <c r="E11" s="3">
        <v>73</v>
      </c>
      <c r="F11" s="3">
        <v>43</v>
      </c>
      <c r="G11" s="3">
        <v>35</v>
      </c>
      <c r="H11" s="3">
        <v>18</v>
      </c>
      <c r="I11" s="3">
        <v>3620</v>
      </c>
      <c r="J11" s="3">
        <v>200</v>
      </c>
      <c r="K11" s="3">
        <v>18</v>
      </c>
      <c r="L11" s="4">
        <v>25</v>
      </c>
    </row>
    <row r="12" spans="1:12" x14ac:dyDescent="0.3">
      <c r="A12" s="3" t="s">
        <v>12</v>
      </c>
      <c r="B12" s="3">
        <v>5</v>
      </c>
      <c r="C12" s="3">
        <v>204</v>
      </c>
      <c r="D12" s="3">
        <v>111</v>
      </c>
      <c r="E12" s="3">
        <v>74</v>
      </c>
      <c r="F12" s="3">
        <v>44</v>
      </c>
      <c r="G12" s="3">
        <v>31</v>
      </c>
      <c r="H12" s="3">
        <v>14</v>
      </c>
      <c r="I12" s="3">
        <v>3935</v>
      </c>
      <c r="J12" s="3">
        <v>295</v>
      </c>
      <c r="K12" s="3">
        <v>20</v>
      </c>
      <c r="L12" s="4">
        <v>25</v>
      </c>
    </row>
    <row r="13" spans="1:12" x14ac:dyDescent="0.3">
      <c r="A13" s="3" t="s">
        <v>12</v>
      </c>
      <c r="B13" s="3">
        <v>5</v>
      </c>
      <c r="C13" s="3">
        <v>182</v>
      </c>
      <c r="D13" s="3">
        <v>101</v>
      </c>
      <c r="E13" s="3">
        <v>66</v>
      </c>
      <c r="F13" s="3">
        <v>38</v>
      </c>
      <c r="G13" s="3">
        <v>25</v>
      </c>
      <c r="H13" s="3">
        <v>13</v>
      </c>
      <c r="I13" s="3">
        <v>2490</v>
      </c>
      <c r="J13" s="3">
        <v>110</v>
      </c>
      <c r="K13" s="3">
        <v>15.2</v>
      </c>
      <c r="L13" s="4">
        <v>36</v>
      </c>
    </row>
    <row r="14" spans="1:12" x14ac:dyDescent="0.3">
      <c r="A14" s="3" t="s">
        <v>12</v>
      </c>
      <c r="B14" s="3">
        <v>5</v>
      </c>
      <c r="C14" s="3">
        <v>184</v>
      </c>
      <c r="D14" s="3">
        <v>103</v>
      </c>
      <c r="E14" s="3">
        <v>68</v>
      </c>
      <c r="F14" s="3">
        <v>39</v>
      </c>
      <c r="G14" s="3">
        <v>26</v>
      </c>
      <c r="H14" s="3">
        <v>14</v>
      </c>
      <c r="I14" s="3">
        <v>2785</v>
      </c>
      <c r="J14" s="3">
        <v>110</v>
      </c>
      <c r="K14" s="3">
        <v>15.6</v>
      </c>
      <c r="L14" s="4">
        <v>34</v>
      </c>
    </row>
    <row r="15" spans="1:12" x14ac:dyDescent="0.3">
      <c r="A15" s="3" t="s">
        <v>12</v>
      </c>
      <c r="B15" s="3">
        <v>4</v>
      </c>
      <c r="C15" s="3">
        <v>193</v>
      </c>
      <c r="D15" s="3">
        <v>101</v>
      </c>
      <c r="E15" s="3">
        <v>74</v>
      </c>
      <c r="F15" s="3">
        <v>43</v>
      </c>
      <c r="G15" s="3">
        <v>25</v>
      </c>
      <c r="H15" s="3">
        <v>13</v>
      </c>
      <c r="I15" s="3">
        <v>3240</v>
      </c>
      <c r="J15" s="3">
        <v>160</v>
      </c>
      <c r="K15" s="3">
        <v>15.5</v>
      </c>
      <c r="L15" s="4">
        <v>28</v>
      </c>
    </row>
    <row r="16" spans="1:12" x14ac:dyDescent="0.3">
      <c r="A16" s="3" t="s">
        <v>12</v>
      </c>
      <c r="B16" s="3">
        <v>6</v>
      </c>
      <c r="C16" s="3">
        <v>198</v>
      </c>
      <c r="D16" s="3">
        <v>108</v>
      </c>
      <c r="E16" s="3">
        <v>71</v>
      </c>
      <c r="F16" s="3">
        <v>40</v>
      </c>
      <c r="G16" s="3">
        <v>28.5</v>
      </c>
      <c r="H16" s="3">
        <v>16</v>
      </c>
      <c r="I16" s="3">
        <v>3195</v>
      </c>
      <c r="J16" s="3">
        <v>110</v>
      </c>
      <c r="K16" s="3">
        <v>16.5</v>
      </c>
      <c r="L16" s="4">
        <v>29</v>
      </c>
    </row>
    <row r="17" spans="1:12" x14ac:dyDescent="0.3">
      <c r="A17" s="3" t="s">
        <v>12</v>
      </c>
      <c r="B17" s="3">
        <v>7</v>
      </c>
      <c r="C17" s="3">
        <v>178</v>
      </c>
      <c r="D17" s="3">
        <v>110</v>
      </c>
      <c r="E17" s="3">
        <v>74</v>
      </c>
      <c r="F17" s="3">
        <v>44</v>
      </c>
      <c r="G17" s="3">
        <v>30.5</v>
      </c>
      <c r="H17" s="3">
        <v>14</v>
      </c>
      <c r="I17" s="3">
        <v>3715</v>
      </c>
      <c r="J17" s="3">
        <v>170</v>
      </c>
      <c r="K17" s="3">
        <v>20</v>
      </c>
      <c r="L17" s="4">
        <v>23</v>
      </c>
    </row>
    <row r="18" spans="1:12" x14ac:dyDescent="0.3">
      <c r="A18" s="3" t="s">
        <v>12</v>
      </c>
      <c r="B18" s="3">
        <v>8</v>
      </c>
      <c r="C18" s="3">
        <v>194</v>
      </c>
      <c r="D18" s="3">
        <v>111</v>
      </c>
      <c r="E18" s="3">
        <v>78</v>
      </c>
      <c r="F18" s="3">
        <v>42</v>
      </c>
      <c r="G18" s="3">
        <v>33.5</v>
      </c>
      <c r="H18" s="3">
        <v>15</v>
      </c>
      <c r="I18" s="3">
        <v>4025</v>
      </c>
      <c r="J18" s="3">
        <v>165</v>
      </c>
      <c r="K18" s="3">
        <v>27</v>
      </c>
      <c r="L18" s="4">
        <v>20</v>
      </c>
    </row>
    <row r="19" spans="1:12" x14ac:dyDescent="0.3">
      <c r="A19" s="3" t="s">
        <v>13</v>
      </c>
      <c r="B19" s="3">
        <v>6</v>
      </c>
      <c r="C19" s="3">
        <v>214</v>
      </c>
      <c r="D19" s="3">
        <v>116</v>
      </c>
      <c r="E19" s="3">
        <v>77</v>
      </c>
      <c r="F19" s="3">
        <v>42</v>
      </c>
      <c r="G19" s="3">
        <v>29.5</v>
      </c>
      <c r="H19" s="3">
        <v>20</v>
      </c>
      <c r="I19" s="3">
        <v>3910</v>
      </c>
      <c r="J19" s="3">
        <v>170</v>
      </c>
      <c r="K19" s="3">
        <v>23</v>
      </c>
      <c r="L19" s="4">
        <v>26</v>
      </c>
    </row>
    <row r="20" spans="1:12" x14ac:dyDescent="0.3">
      <c r="A20" s="3" t="s">
        <v>13</v>
      </c>
      <c r="B20" s="3">
        <v>2</v>
      </c>
      <c r="C20" s="3">
        <v>179</v>
      </c>
      <c r="D20" s="3">
        <v>96</v>
      </c>
      <c r="E20" s="3">
        <v>74</v>
      </c>
      <c r="F20" s="3">
        <v>43</v>
      </c>
      <c r="G20" s="3">
        <v>30</v>
      </c>
      <c r="H20" s="3">
        <v>22</v>
      </c>
      <c r="I20" s="3">
        <v>3380</v>
      </c>
      <c r="J20" s="3">
        <v>300</v>
      </c>
      <c r="K20" s="3">
        <v>20</v>
      </c>
      <c r="L20" s="4">
        <v>25</v>
      </c>
    </row>
    <row r="21" spans="1:12" x14ac:dyDescent="0.3">
      <c r="A21" s="3" t="s">
        <v>12</v>
      </c>
      <c r="B21" s="3">
        <v>6</v>
      </c>
      <c r="C21" s="3">
        <v>203</v>
      </c>
      <c r="D21" s="3">
        <v>113</v>
      </c>
      <c r="E21" s="3">
        <v>74</v>
      </c>
      <c r="F21" s="3">
        <v>40</v>
      </c>
      <c r="G21" s="3">
        <v>31</v>
      </c>
      <c r="H21" s="3">
        <v>15</v>
      </c>
      <c r="I21" s="3">
        <v>3515</v>
      </c>
      <c r="J21" s="3">
        <v>153</v>
      </c>
      <c r="K21" s="3">
        <v>18</v>
      </c>
      <c r="L21" s="4">
        <v>28</v>
      </c>
    </row>
    <row r="22" spans="1:12" x14ac:dyDescent="0.3">
      <c r="A22" s="3" t="s">
        <v>12</v>
      </c>
      <c r="B22" s="3">
        <v>6</v>
      </c>
      <c r="C22" s="3">
        <v>183</v>
      </c>
      <c r="D22" s="3">
        <v>104</v>
      </c>
      <c r="E22" s="3">
        <v>68</v>
      </c>
      <c r="F22" s="3">
        <v>41</v>
      </c>
      <c r="G22" s="3">
        <v>30.5</v>
      </c>
      <c r="H22" s="3">
        <v>14</v>
      </c>
      <c r="I22" s="3">
        <v>3085</v>
      </c>
      <c r="J22" s="3">
        <v>141</v>
      </c>
      <c r="K22" s="3">
        <v>16</v>
      </c>
      <c r="L22" s="4">
        <v>28</v>
      </c>
    </row>
    <row r="23" spans="1:12" x14ac:dyDescent="0.3">
      <c r="A23" s="3" t="s">
        <v>12</v>
      </c>
      <c r="B23" s="3">
        <v>6</v>
      </c>
      <c r="C23" s="3">
        <v>203</v>
      </c>
      <c r="D23" s="3">
        <v>110</v>
      </c>
      <c r="E23" s="3">
        <v>69</v>
      </c>
      <c r="F23" s="3">
        <v>44</v>
      </c>
      <c r="G23" s="3">
        <v>36</v>
      </c>
      <c r="H23" s="3">
        <v>17</v>
      </c>
      <c r="I23" s="3">
        <v>3570</v>
      </c>
      <c r="J23" s="3">
        <v>147</v>
      </c>
      <c r="K23" s="3">
        <v>16</v>
      </c>
      <c r="L23" s="4">
        <v>26</v>
      </c>
    </row>
    <row r="24" spans="1:12" x14ac:dyDescent="0.3">
      <c r="A24" s="3" t="s">
        <v>14</v>
      </c>
      <c r="B24" s="3">
        <v>5</v>
      </c>
      <c r="C24" s="3">
        <v>174</v>
      </c>
      <c r="D24" s="3">
        <v>98</v>
      </c>
      <c r="E24" s="3">
        <v>66</v>
      </c>
      <c r="F24" s="3">
        <v>32</v>
      </c>
      <c r="G24" s="3">
        <v>26.5</v>
      </c>
      <c r="H24" s="3">
        <v>11</v>
      </c>
      <c r="I24" s="3">
        <v>2270</v>
      </c>
      <c r="J24" s="3">
        <v>92</v>
      </c>
      <c r="K24" s="3">
        <v>13.2</v>
      </c>
      <c r="L24" s="4">
        <v>33</v>
      </c>
    </row>
    <row r="25" spans="1:12" x14ac:dyDescent="0.3">
      <c r="A25" s="3" t="s">
        <v>12</v>
      </c>
      <c r="B25" s="3">
        <v>5</v>
      </c>
      <c r="C25" s="3">
        <v>172</v>
      </c>
      <c r="D25" s="3">
        <v>97</v>
      </c>
      <c r="E25" s="3">
        <v>67</v>
      </c>
      <c r="F25" s="3">
        <v>38</v>
      </c>
      <c r="G25" s="3">
        <v>26.5</v>
      </c>
      <c r="H25" s="3">
        <v>13</v>
      </c>
      <c r="I25" s="3">
        <v>2670</v>
      </c>
      <c r="J25" s="3">
        <v>93</v>
      </c>
      <c r="K25" s="3">
        <v>14</v>
      </c>
      <c r="L25" s="4">
        <v>29</v>
      </c>
    </row>
    <row r="26" spans="1:12" x14ac:dyDescent="0.3">
      <c r="A26" s="3" t="s">
        <v>12</v>
      </c>
      <c r="B26" s="3">
        <v>6</v>
      </c>
      <c r="C26" s="3">
        <v>181</v>
      </c>
      <c r="D26" s="3">
        <v>104</v>
      </c>
      <c r="E26" s="3">
        <v>68</v>
      </c>
      <c r="F26" s="3">
        <v>39</v>
      </c>
      <c r="G26" s="3">
        <v>30.5</v>
      </c>
      <c r="H26" s="3">
        <v>14</v>
      </c>
      <c r="I26" s="3">
        <v>2970</v>
      </c>
      <c r="J26" s="3">
        <v>100</v>
      </c>
      <c r="K26" s="3">
        <v>16</v>
      </c>
      <c r="L26" s="4">
        <v>27</v>
      </c>
    </row>
    <row r="27" spans="1:12" x14ac:dyDescent="0.3">
      <c r="A27" s="3" t="s">
        <v>12</v>
      </c>
      <c r="B27" s="3">
        <v>7</v>
      </c>
      <c r="C27" s="3">
        <v>175</v>
      </c>
      <c r="D27" s="3">
        <v>112</v>
      </c>
      <c r="E27" s="3">
        <v>72</v>
      </c>
      <c r="F27" s="3">
        <v>42</v>
      </c>
      <c r="G27" s="3">
        <v>26.5</v>
      </c>
      <c r="H27" s="3">
        <v>13</v>
      </c>
      <c r="I27" s="3">
        <v>3705</v>
      </c>
      <c r="J27" s="3">
        <v>142</v>
      </c>
      <c r="K27" s="3">
        <v>20</v>
      </c>
      <c r="L27" s="4">
        <v>21</v>
      </c>
    </row>
    <row r="28" spans="1:12" x14ac:dyDescent="0.3">
      <c r="A28" s="3" t="s">
        <v>12</v>
      </c>
      <c r="B28" s="3">
        <v>6</v>
      </c>
      <c r="C28" s="3">
        <v>192</v>
      </c>
      <c r="D28" s="3">
        <v>105</v>
      </c>
      <c r="E28" s="3">
        <v>69</v>
      </c>
      <c r="F28" s="3">
        <v>42</v>
      </c>
      <c r="G28" s="3">
        <v>30.5</v>
      </c>
      <c r="H28" s="3">
        <v>16</v>
      </c>
      <c r="I28" s="3">
        <v>3080</v>
      </c>
      <c r="J28" s="3">
        <v>100</v>
      </c>
      <c r="K28" s="3">
        <v>16</v>
      </c>
      <c r="L28" s="4">
        <v>27</v>
      </c>
    </row>
    <row r="29" spans="1:12" x14ac:dyDescent="0.3">
      <c r="A29" s="3" t="s">
        <v>14</v>
      </c>
      <c r="B29" s="3">
        <v>4</v>
      </c>
      <c r="C29" s="3">
        <v>180</v>
      </c>
      <c r="D29" s="3">
        <v>97</v>
      </c>
      <c r="E29" s="3">
        <v>72</v>
      </c>
      <c r="F29" s="3">
        <v>40</v>
      </c>
      <c r="G29" s="3">
        <v>20</v>
      </c>
      <c r="H29" s="3">
        <v>11</v>
      </c>
      <c r="I29" s="3">
        <v>3805</v>
      </c>
      <c r="J29" s="3">
        <v>300</v>
      </c>
      <c r="K29" s="3">
        <v>19.8</v>
      </c>
      <c r="L29" s="4">
        <v>24</v>
      </c>
    </row>
    <row r="30" spans="1:12" x14ac:dyDescent="0.3">
      <c r="A30" s="3" t="s">
        <v>14</v>
      </c>
      <c r="B30" s="3">
        <v>5</v>
      </c>
      <c r="C30" s="3">
        <v>174</v>
      </c>
      <c r="D30" s="3">
        <v>98</v>
      </c>
      <c r="E30" s="3">
        <v>66</v>
      </c>
      <c r="F30" s="3">
        <v>36</v>
      </c>
      <c r="G30" s="3">
        <v>26.5</v>
      </c>
      <c r="H30" s="3">
        <v>11</v>
      </c>
      <c r="I30" s="3">
        <v>2295</v>
      </c>
      <c r="J30" s="3">
        <v>92</v>
      </c>
      <c r="K30" s="3">
        <v>13.2</v>
      </c>
      <c r="L30" s="4">
        <v>33</v>
      </c>
    </row>
    <row r="31" spans="1:12" x14ac:dyDescent="0.3">
      <c r="A31" s="3" t="s">
        <v>12</v>
      </c>
      <c r="B31" s="3">
        <v>6</v>
      </c>
      <c r="C31" s="3">
        <v>202</v>
      </c>
      <c r="D31" s="3">
        <v>113</v>
      </c>
      <c r="E31" s="3">
        <v>74</v>
      </c>
      <c r="F31" s="3">
        <v>40</v>
      </c>
      <c r="G31" s="3">
        <v>30</v>
      </c>
      <c r="H31" s="3">
        <v>15</v>
      </c>
      <c r="I31" s="3">
        <v>3490</v>
      </c>
      <c r="J31" s="3">
        <v>214</v>
      </c>
      <c r="K31" s="3">
        <v>18</v>
      </c>
      <c r="L31" s="4">
        <v>28</v>
      </c>
    </row>
    <row r="32" spans="1:12" x14ac:dyDescent="0.3">
      <c r="A32" s="3" t="s">
        <v>14</v>
      </c>
      <c r="B32" s="3">
        <v>4</v>
      </c>
      <c r="C32" s="3">
        <v>141</v>
      </c>
      <c r="D32" s="3">
        <v>90</v>
      </c>
      <c r="E32" s="3">
        <v>63</v>
      </c>
      <c r="F32" s="3">
        <v>33</v>
      </c>
      <c r="G32" s="3">
        <v>26</v>
      </c>
      <c r="H32" s="3">
        <v>12</v>
      </c>
      <c r="I32" s="3">
        <v>1845</v>
      </c>
      <c r="J32" s="3">
        <v>63</v>
      </c>
      <c r="K32" s="3">
        <v>10</v>
      </c>
      <c r="L32" s="4">
        <v>33</v>
      </c>
    </row>
    <row r="33" spans="1:12" x14ac:dyDescent="0.3">
      <c r="A33" s="3" t="s">
        <v>14</v>
      </c>
      <c r="B33" s="3">
        <v>5</v>
      </c>
      <c r="C33" s="3">
        <v>171</v>
      </c>
      <c r="D33" s="3">
        <v>98</v>
      </c>
      <c r="E33" s="3">
        <v>67</v>
      </c>
      <c r="F33" s="3">
        <v>36</v>
      </c>
      <c r="G33" s="3">
        <v>28</v>
      </c>
      <c r="H33" s="3">
        <v>12</v>
      </c>
      <c r="I33" s="3">
        <v>2530</v>
      </c>
      <c r="J33" s="3">
        <v>127</v>
      </c>
      <c r="K33" s="3">
        <v>13.2</v>
      </c>
      <c r="L33" s="4">
        <v>30</v>
      </c>
    </row>
    <row r="34" spans="1:12" x14ac:dyDescent="0.3">
      <c r="A34" s="3" t="s">
        <v>12</v>
      </c>
      <c r="B34" s="3">
        <v>5</v>
      </c>
      <c r="C34" s="3">
        <v>177</v>
      </c>
      <c r="D34" s="3">
        <v>100</v>
      </c>
      <c r="E34" s="3">
        <v>68</v>
      </c>
      <c r="F34" s="3">
        <v>39</v>
      </c>
      <c r="G34" s="3">
        <v>27.5</v>
      </c>
      <c r="H34" s="3">
        <v>13</v>
      </c>
      <c r="I34" s="3">
        <v>2690</v>
      </c>
      <c r="J34" s="3">
        <v>96</v>
      </c>
      <c r="K34" s="3">
        <v>15.9</v>
      </c>
      <c r="L34" s="4">
        <v>27</v>
      </c>
    </row>
    <row r="35" spans="1:12" x14ac:dyDescent="0.3">
      <c r="A35" s="3" t="s">
        <v>14</v>
      </c>
      <c r="B35" s="3">
        <v>4</v>
      </c>
      <c r="C35" s="3">
        <v>180</v>
      </c>
      <c r="D35" s="3">
        <v>101</v>
      </c>
      <c r="E35" s="3">
        <v>68</v>
      </c>
      <c r="F35" s="3">
        <v>40</v>
      </c>
      <c r="G35" s="3">
        <v>24</v>
      </c>
      <c r="H35" s="3">
        <v>12</v>
      </c>
      <c r="I35" s="3">
        <v>2850</v>
      </c>
      <c r="J35" s="3">
        <v>105</v>
      </c>
      <c r="K35" s="3">
        <v>15.4</v>
      </c>
      <c r="L35" s="4">
        <v>29</v>
      </c>
    </row>
    <row r="36" spans="1:12" x14ac:dyDescent="0.3">
      <c r="A36" s="3" t="s">
        <v>13</v>
      </c>
      <c r="B36" s="3">
        <v>4</v>
      </c>
      <c r="C36" s="3">
        <v>179</v>
      </c>
      <c r="D36" s="3">
        <v>103</v>
      </c>
      <c r="E36" s="3">
        <v>70</v>
      </c>
      <c r="F36" s="3">
        <v>38</v>
      </c>
      <c r="G36" s="3">
        <v>23</v>
      </c>
      <c r="H36" s="3">
        <v>18</v>
      </c>
      <c r="I36" s="3">
        <v>2710</v>
      </c>
      <c r="J36" s="3">
        <v>115</v>
      </c>
      <c r="K36" s="3">
        <v>15.5</v>
      </c>
      <c r="L36" s="4">
        <v>30</v>
      </c>
    </row>
    <row r="37" spans="1:12" x14ac:dyDescent="0.3">
      <c r="A37" s="3" t="s">
        <v>13</v>
      </c>
      <c r="B37" s="3">
        <v>7</v>
      </c>
      <c r="C37" s="3">
        <v>176</v>
      </c>
      <c r="D37" s="3">
        <v>119</v>
      </c>
      <c r="E37" s="3">
        <v>72</v>
      </c>
      <c r="F37" s="3">
        <v>45</v>
      </c>
      <c r="G37" s="3">
        <v>30</v>
      </c>
      <c r="H37" s="3">
        <v>19</v>
      </c>
      <c r="I37" s="3">
        <v>3735</v>
      </c>
      <c r="J37" s="3">
        <v>145</v>
      </c>
      <c r="K37" s="3">
        <v>21</v>
      </c>
      <c r="L37" s="4">
        <v>20</v>
      </c>
    </row>
    <row r="38" spans="1:12" x14ac:dyDescent="0.3">
      <c r="A38" s="3" t="s">
        <v>13</v>
      </c>
      <c r="B38" s="3">
        <v>5</v>
      </c>
      <c r="C38" s="3">
        <v>192</v>
      </c>
      <c r="D38" s="3">
        <v>106</v>
      </c>
      <c r="E38" s="3">
        <v>71</v>
      </c>
      <c r="F38" s="3">
        <v>40</v>
      </c>
      <c r="G38" s="3">
        <v>27.5</v>
      </c>
      <c r="H38" s="3">
        <v>18</v>
      </c>
      <c r="I38" s="3">
        <v>3325</v>
      </c>
      <c r="J38" s="3">
        <v>140</v>
      </c>
      <c r="K38" s="3">
        <v>16</v>
      </c>
      <c r="L38" s="4">
        <v>30</v>
      </c>
    </row>
    <row r="39" spans="1:12" x14ac:dyDescent="0.3">
      <c r="A39" s="3" t="s">
        <v>13</v>
      </c>
      <c r="B39" s="3">
        <v>6</v>
      </c>
      <c r="C39" s="3">
        <v>212</v>
      </c>
      <c r="D39" s="3">
        <v>114</v>
      </c>
      <c r="E39" s="3">
        <v>78</v>
      </c>
      <c r="F39" s="3">
        <v>43</v>
      </c>
      <c r="G39" s="3">
        <v>30</v>
      </c>
      <c r="H39" s="3">
        <v>21</v>
      </c>
      <c r="I39" s="3">
        <v>3950</v>
      </c>
      <c r="J39" s="3">
        <v>190</v>
      </c>
      <c r="K39" s="3">
        <v>20</v>
      </c>
      <c r="L39" s="4">
        <v>26</v>
      </c>
    </row>
    <row r="40" spans="1:12" x14ac:dyDescent="0.3">
      <c r="A40" s="3" t="s">
        <v>14</v>
      </c>
      <c r="B40" s="3">
        <v>4</v>
      </c>
      <c r="C40" s="3">
        <v>151</v>
      </c>
      <c r="D40" s="3">
        <v>93</v>
      </c>
      <c r="E40" s="3">
        <v>63</v>
      </c>
      <c r="F40" s="3">
        <v>34</v>
      </c>
      <c r="G40" s="3">
        <v>27.5</v>
      </c>
      <c r="H40" s="3">
        <v>10</v>
      </c>
      <c r="I40" s="3">
        <v>1695</v>
      </c>
      <c r="J40" s="3">
        <v>55</v>
      </c>
      <c r="K40" s="3">
        <v>10.6</v>
      </c>
      <c r="L40" s="4">
        <v>50</v>
      </c>
    </row>
    <row r="41" spans="1:12" x14ac:dyDescent="0.3">
      <c r="A41" s="3" t="s">
        <v>14</v>
      </c>
      <c r="B41" s="3">
        <v>4</v>
      </c>
      <c r="C41" s="3">
        <v>164</v>
      </c>
      <c r="D41" s="3">
        <v>97</v>
      </c>
      <c r="E41" s="3">
        <v>67</v>
      </c>
      <c r="F41" s="3">
        <v>37</v>
      </c>
      <c r="G41" s="3">
        <v>24.5</v>
      </c>
      <c r="H41" s="3">
        <v>11</v>
      </c>
      <c r="I41" s="3">
        <v>2475</v>
      </c>
      <c r="J41" s="3">
        <v>90</v>
      </c>
      <c r="K41" s="3">
        <v>12.4</v>
      </c>
      <c r="L41" s="4">
        <v>36</v>
      </c>
    </row>
    <row r="42" spans="1:12" x14ac:dyDescent="0.3">
      <c r="A42" s="3" t="s">
        <v>14</v>
      </c>
      <c r="B42" s="3">
        <v>4</v>
      </c>
      <c r="C42" s="3">
        <v>175</v>
      </c>
      <c r="D42" s="3">
        <v>100</v>
      </c>
      <c r="E42" s="3">
        <v>70</v>
      </c>
      <c r="F42" s="3">
        <v>39</v>
      </c>
      <c r="G42" s="3">
        <v>23.5</v>
      </c>
      <c r="H42" s="3">
        <v>8</v>
      </c>
      <c r="I42" s="3">
        <v>2865</v>
      </c>
      <c r="J42" s="3">
        <v>160</v>
      </c>
      <c r="K42" s="3">
        <v>15.9</v>
      </c>
      <c r="L42" s="4">
        <v>31</v>
      </c>
    </row>
    <row r="43" spans="1:12" x14ac:dyDescent="0.3">
      <c r="A43" s="3" t="s">
        <v>14</v>
      </c>
      <c r="B43" s="3">
        <v>4</v>
      </c>
      <c r="C43" s="3">
        <v>173</v>
      </c>
      <c r="D43" s="3">
        <v>103</v>
      </c>
      <c r="E43" s="3">
        <v>67</v>
      </c>
      <c r="F43" s="3">
        <v>36</v>
      </c>
      <c r="G43" s="3">
        <v>28</v>
      </c>
      <c r="H43" s="3">
        <v>12</v>
      </c>
      <c r="I43" s="3">
        <v>2350</v>
      </c>
      <c r="J43" s="3">
        <v>102</v>
      </c>
      <c r="K43" s="3">
        <v>11.9</v>
      </c>
      <c r="L43" s="4">
        <v>46</v>
      </c>
    </row>
    <row r="44" spans="1:12" x14ac:dyDescent="0.3">
      <c r="A44" s="3" t="s">
        <v>12</v>
      </c>
      <c r="B44" s="3">
        <v>4</v>
      </c>
      <c r="C44" s="3">
        <v>185</v>
      </c>
      <c r="D44" s="3">
        <v>107</v>
      </c>
      <c r="E44" s="3">
        <v>67</v>
      </c>
      <c r="F44" s="3">
        <v>41</v>
      </c>
      <c r="G44" s="3">
        <v>28</v>
      </c>
      <c r="H44" s="3">
        <v>14</v>
      </c>
      <c r="I44" s="3">
        <v>3040</v>
      </c>
      <c r="J44" s="3">
        <v>140</v>
      </c>
      <c r="K44" s="3">
        <v>17</v>
      </c>
      <c r="L44" s="4">
        <v>31</v>
      </c>
    </row>
    <row r="45" spans="1:12" x14ac:dyDescent="0.3">
      <c r="A45" s="3" t="s">
        <v>14</v>
      </c>
      <c r="B45" s="3">
        <v>5</v>
      </c>
      <c r="C45" s="3">
        <v>168</v>
      </c>
      <c r="D45" s="3">
        <v>94</v>
      </c>
      <c r="E45" s="3">
        <v>63</v>
      </c>
      <c r="F45" s="3">
        <v>35</v>
      </c>
      <c r="G45" s="3">
        <v>26</v>
      </c>
      <c r="H45" s="3">
        <v>11</v>
      </c>
      <c r="I45" s="3">
        <v>2345</v>
      </c>
      <c r="J45" s="3">
        <v>81</v>
      </c>
      <c r="K45" s="3">
        <v>11.9</v>
      </c>
      <c r="L45" s="4">
        <v>33</v>
      </c>
    </row>
    <row r="46" spans="1:12" x14ac:dyDescent="0.3">
      <c r="A46" s="3" t="s">
        <v>14</v>
      </c>
      <c r="B46" s="3">
        <v>5</v>
      </c>
      <c r="C46" s="3">
        <v>172</v>
      </c>
      <c r="D46" s="3">
        <v>98</v>
      </c>
      <c r="E46" s="3">
        <v>66</v>
      </c>
      <c r="F46" s="3">
        <v>36</v>
      </c>
      <c r="G46" s="3">
        <v>28</v>
      </c>
      <c r="H46" s="3">
        <v>12</v>
      </c>
      <c r="I46" s="3">
        <v>2620</v>
      </c>
      <c r="J46" s="3">
        <v>124</v>
      </c>
      <c r="K46" s="3">
        <v>13.7</v>
      </c>
      <c r="L46" s="4">
        <v>29</v>
      </c>
    </row>
    <row r="47" spans="1:12" x14ac:dyDescent="0.3">
      <c r="A47" s="3" t="s">
        <v>14</v>
      </c>
      <c r="B47" s="3">
        <v>4</v>
      </c>
      <c r="C47" s="3">
        <v>166</v>
      </c>
      <c r="D47" s="3">
        <v>94</v>
      </c>
      <c r="E47" s="3">
        <v>64</v>
      </c>
      <c r="F47" s="3">
        <v>34</v>
      </c>
      <c r="G47" s="3">
        <v>23.5</v>
      </c>
      <c r="H47" s="3">
        <v>9</v>
      </c>
      <c r="I47" s="3">
        <v>2285</v>
      </c>
      <c r="J47" s="3">
        <v>92</v>
      </c>
      <c r="K47" s="3">
        <v>11.9</v>
      </c>
      <c r="L47" s="4">
        <v>34</v>
      </c>
    </row>
    <row r="48" spans="1:12" x14ac:dyDescent="0.3">
      <c r="A48" s="3" t="s">
        <v>12</v>
      </c>
      <c r="B48" s="3">
        <v>5</v>
      </c>
      <c r="C48" s="3">
        <v>184</v>
      </c>
      <c r="D48" s="3">
        <v>104</v>
      </c>
      <c r="E48" s="3">
        <v>69</v>
      </c>
      <c r="F48" s="3">
        <v>41</v>
      </c>
      <c r="G48" s="3">
        <v>31</v>
      </c>
      <c r="H48" s="3">
        <v>14</v>
      </c>
      <c r="I48" s="3">
        <v>2885</v>
      </c>
      <c r="J48" s="3">
        <v>128</v>
      </c>
      <c r="K48" s="3">
        <v>17.2</v>
      </c>
      <c r="L48" s="4">
        <v>27</v>
      </c>
    </row>
    <row r="49" spans="1:12" x14ac:dyDescent="0.3">
      <c r="A49" s="3" t="s">
        <v>12</v>
      </c>
      <c r="B49" s="3">
        <v>5</v>
      </c>
      <c r="C49" s="3">
        <v>200</v>
      </c>
      <c r="D49" s="3">
        <v>113</v>
      </c>
      <c r="E49" s="3">
        <v>72</v>
      </c>
      <c r="F49" s="3">
        <v>42</v>
      </c>
      <c r="G49" s="3">
        <v>29</v>
      </c>
      <c r="H49" s="3">
        <v>15</v>
      </c>
      <c r="I49" s="3">
        <v>4000</v>
      </c>
      <c r="J49" s="3">
        <v>278</v>
      </c>
      <c r="K49" s="3">
        <v>22.5</v>
      </c>
      <c r="L49" s="4">
        <v>22</v>
      </c>
    </row>
    <row r="50" spans="1:12" x14ac:dyDescent="0.3">
      <c r="A50" s="3" t="s">
        <v>12</v>
      </c>
      <c r="B50" s="3">
        <v>5</v>
      </c>
      <c r="C50" s="3">
        <v>188</v>
      </c>
      <c r="D50" s="3">
        <v>103</v>
      </c>
      <c r="E50" s="3">
        <v>70</v>
      </c>
      <c r="F50" s="3">
        <v>40</v>
      </c>
      <c r="G50" s="3">
        <v>27.5</v>
      </c>
      <c r="H50" s="3">
        <v>14</v>
      </c>
      <c r="I50" s="3">
        <v>3510</v>
      </c>
      <c r="J50" s="3">
        <v>185</v>
      </c>
      <c r="K50" s="3">
        <v>18.5</v>
      </c>
      <c r="L50" s="4">
        <v>24</v>
      </c>
    </row>
    <row r="51" spans="1:12" x14ac:dyDescent="0.3">
      <c r="A51" s="3" t="s">
        <v>14</v>
      </c>
      <c r="B51" s="3">
        <v>4</v>
      </c>
      <c r="C51" s="3">
        <v>191</v>
      </c>
      <c r="D51" s="3">
        <v>106</v>
      </c>
      <c r="E51" s="3">
        <v>71</v>
      </c>
      <c r="F51" s="3">
        <v>39</v>
      </c>
      <c r="G51" s="3">
        <v>25</v>
      </c>
      <c r="H51" s="3">
        <v>9</v>
      </c>
      <c r="I51" s="3">
        <v>3515</v>
      </c>
      <c r="J51" s="3">
        <v>225</v>
      </c>
      <c r="K51" s="3">
        <v>20.6</v>
      </c>
      <c r="L51" s="4">
        <v>23</v>
      </c>
    </row>
    <row r="52" spans="1:12" x14ac:dyDescent="0.3">
      <c r="A52" s="3" t="s">
        <v>13</v>
      </c>
      <c r="B52" s="3">
        <v>6</v>
      </c>
      <c r="C52" s="3">
        <v>205</v>
      </c>
      <c r="D52" s="3">
        <v>109</v>
      </c>
      <c r="E52" s="3">
        <v>73</v>
      </c>
      <c r="F52" s="3">
        <v>42</v>
      </c>
      <c r="G52" s="3">
        <v>30</v>
      </c>
      <c r="H52" s="3">
        <v>19</v>
      </c>
      <c r="I52" s="3">
        <v>3695</v>
      </c>
      <c r="J52" s="3">
        <v>160</v>
      </c>
      <c r="K52" s="3">
        <v>18.399999999999999</v>
      </c>
      <c r="L52" s="4">
        <v>26</v>
      </c>
    </row>
    <row r="53" spans="1:12" x14ac:dyDescent="0.3">
      <c r="A53" s="3" t="s">
        <v>13</v>
      </c>
      <c r="B53" s="3">
        <v>6</v>
      </c>
      <c r="C53" s="3">
        <v>219</v>
      </c>
      <c r="D53" s="3">
        <v>117</v>
      </c>
      <c r="E53" s="3">
        <v>77</v>
      </c>
      <c r="F53" s="3">
        <v>45</v>
      </c>
      <c r="G53" s="3">
        <v>31.5</v>
      </c>
      <c r="H53" s="3">
        <v>22</v>
      </c>
      <c r="I53" s="3">
        <v>4055</v>
      </c>
      <c r="J53" s="3">
        <v>210</v>
      </c>
      <c r="K53" s="3">
        <v>20</v>
      </c>
      <c r="L53" s="4">
        <v>26</v>
      </c>
    </row>
    <row r="54" spans="1:12" x14ac:dyDescent="0.3">
      <c r="A54" s="3" t="s">
        <v>12</v>
      </c>
      <c r="B54" s="3">
        <v>4</v>
      </c>
      <c r="C54" s="3">
        <v>164</v>
      </c>
      <c r="D54" s="3">
        <v>97</v>
      </c>
      <c r="E54" s="3">
        <v>66</v>
      </c>
      <c r="F54" s="3">
        <v>34</v>
      </c>
      <c r="G54" s="3">
        <v>27</v>
      </c>
      <c r="H54" s="3">
        <v>16</v>
      </c>
      <c r="I54" s="3">
        <v>2325</v>
      </c>
      <c r="J54" s="3">
        <v>82</v>
      </c>
      <c r="K54" s="3">
        <v>13.2</v>
      </c>
      <c r="L54" s="4">
        <v>37</v>
      </c>
    </row>
    <row r="55" spans="1:12" x14ac:dyDescent="0.3">
      <c r="A55" s="3" t="s">
        <v>12</v>
      </c>
      <c r="B55" s="3">
        <v>5</v>
      </c>
      <c r="C55" s="3">
        <v>172</v>
      </c>
      <c r="D55" s="3">
        <v>98</v>
      </c>
      <c r="E55" s="3">
        <v>66</v>
      </c>
      <c r="F55" s="3">
        <v>36</v>
      </c>
      <c r="G55" s="3">
        <v>26.5</v>
      </c>
      <c r="H55" s="3">
        <v>13</v>
      </c>
      <c r="I55" s="3">
        <v>2440</v>
      </c>
      <c r="J55" s="3">
        <v>103</v>
      </c>
      <c r="K55" s="3">
        <v>14.5</v>
      </c>
      <c r="L55" s="4">
        <v>36</v>
      </c>
    </row>
    <row r="56" spans="1:12" x14ac:dyDescent="0.3">
      <c r="A56" s="3" t="s">
        <v>12</v>
      </c>
      <c r="B56" s="3">
        <v>5</v>
      </c>
      <c r="C56" s="3">
        <v>184</v>
      </c>
      <c r="D56" s="3">
        <v>103</v>
      </c>
      <c r="E56" s="3">
        <v>69</v>
      </c>
      <c r="F56" s="3">
        <v>40</v>
      </c>
      <c r="G56" s="3">
        <v>29.5</v>
      </c>
      <c r="H56" s="3">
        <v>14</v>
      </c>
      <c r="I56" s="3">
        <v>2970</v>
      </c>
      <c r="J56" s="3">
        <v>164</v>
      </c>
      <c r="K56" s="3">
        <v>15.5</v>
      </c>
      <c r="L56" s="4">
        <v>34</v>
      </c>
    </row>
    <row r="57" spans="1:12" x14ac:dyDescent="0.3">
      <c r="A57" s="3" t="s">
        <v>14</v>
      </c>
      <c r="B57" s="3">
        <v>7</v>
      </c>
      <c r="C57" s="3">
        <v>190</v>
      </c>
      <c r="D57" s="3">
        <v>110</v>
      </c>
      <c r="E57" s="3">
        <v>72</v>
      </c>
      <c r="F57" s="3">
        <v>39</v>
      </c>
      <c r="G57" s="3">
        <v>27.5</v>
      </c>
      <c r="H57" s="3">
        <v>12</v>
      </c>
      <c r="I57" s="3">
        <v>3735</v>
      </c>
      <c r="J57" s="3">
        <v>155</v>
      </c>
      <c r="K57" s="3">
        <v>19.600000000000001</v>
      </c>
      <c r="L57" s="4">
        <v>24</v>
      </c>
    </row>
    <row r="58" spans="1:12" x14ac:dyDescent="0.3">
      <c r="A58" s="3" t="s">
        <v>14</v>
      </c>
      <c r="B58" s="3">
        <v>2</v>
      </c>
      <c r="C58" s="3">
        <v>169</v>
      </c>
      <c r="D58" s="3">
        <v>96</v>
      </c>
      <c r="E58" s="3">
        <v>69</v>
      </c>
      <c r="F58" s="3">
        <v>37</v>
      </c>
      <c r="G58" s="3">
        <v>28</v>
      </c>
      <c r="H58" s="3">
        <v>11</v>
      </c>
      <c r="I58" s="3">
        <v>2895</v>
      </c>
      <c r="J58" s="3">
        <v>255</v>
      </c>
      <c r="K58" s="3">
        <v>20</v>
      </c>
      <c r="L58" s="4">
        <v>25</v>
      </c>
    </row>
    <row r="59" spans="1:12" x14ac:dyDescent="0.3">
      <c r="A59" s="3" t="s">
        <v>14</v>
      </c>
      <c r="B59" s="3">
        <v>5</v>
      </c>
      <c r="C59" s="3">
        <v>175</v>
      </c>
      <c r="D59" s="3">
        <v>105</v>
      </c>
      <c r="E59" s="3">
        <v>67</v>
      </c>
      <c r="F59" s="3">
        <v>34</v>
      </c>
      <c r="G59" s="3">
        <v>26</v>
      </c>
      <c r="H59" s="3">
        <v>12</v>
      </c>
      <c r="I59" s="3">
        <v>2920</v>
      </c>
      <c r="J59" s="3">
        <v>130</v>
      </c>
      <c r="K59" s="3">
        <v>14.5</v>
      </c>
      <c r="L59" s="4">
        <v>29</v>
      </c>
    </row>
    <row r="60" spans="1:12" x14ac:dyDescent="0.3">
      <c r="A60" s="3" t="s">
        <v>12</v>
      </c>
      <c r="B60" s="3">
        <v>5</v>
      </c>
      <c r="C60" s="3">
        <v>187</v>
      </c>
      <c r="D60" s="3">
        <v>110</v>
      </c>
      <c r="E60" s="3">
        <v>69</v>
      </c>
      <c r="F60" s="3">
        <v>37</v>
      </c>
      <c r="G60" s="3">
        <v>27</v>
      </c>
      <c r="H60" s="3">
        <v>15</v>
      </c>
      <c r="I60" s="3">
        <v>3525</v>
      </c>
      <c r="J60" s="3">
        <v>217</v>
      </c>
      <c r="K60" s="3">
        <v>18.5</v>
      </c>
      <c r="L60" s="4">
        <v>25</v>
      </c>
    </row>
    <row r="61" spans="1:12" x14ac:dyDescent="0.3">
      <c r="A61" s="3" t="s">
        <v>14</v>
      </c>
      <c r="B61" s="3">
        <v>4</v>
      </c>
      <c r="C61" s="3">
        <v>166</v>
      </c>
      <c r="D61" s="3">
        <v>95</v>
      </c>
      <c r="E61" s="3">
        <v>65</v>
      </c>
      <c r="F61" s="3">
        <v>36</v>
      </c>
      <c r="G61" s="3">
        <v>19</v>
      </c>
      <c r="H61" s="3">
        <v>6</v>
      </c>
      <c r="I61" s="3">
        <v>2450</v>
      </c>
      <c r="J61" s="3">
        <v>100</v>
      </c>
      <c r="K61" s="3">
        <v>11.1</v>
      </c>
      <c r="L61" s="4">
        <v>26</v>
      </c>
    </row>
    <row r="62" spans="1:12" x14ac:dyDescent="0.3">
      <c r="A62" s="3" t="s">
        <v>12</v>
      </c>
      <c r="B62" s="3">
        <v>5</v>
      </c>
      <c r="C62" s="3">
        <v>199</v>
      </c>
      <c r="D62" s="3">
        <v>113</v>
      </c>
      <c r="E62" s="3">
        <v>73</v>
      </c>
      <c r="F62" s="3">
        <v>38</v>
      </c>
      <c r="G62" s="3">
        <v>28</v>
      </c>
      <c r="H62" s="3">
        <v>15</v>
      </c>
      <c r="I62" s="3">
        <v>3610</v>
      </c>
      <c r="J62" s="3">
        <v>140</v>
      </c>
      <c r="K62" s="3">
        <v>18</v>
      </c>
      <c r="L62" s="4">
        <v>26</v>
      </c>
    </row>
    <row r="63" spans="1:12" x14ac:dyDescent="0.3">
      <c r="A63" s="3" t="s">
        <v>14</v>
      </c>
      <c r="B63" s="3">
        <v>5</v>
      </c>
      <c r="C63" s="3">
        <v>172</v>
      </c>
      <c r="D63" s="3">
        <v>98</v>
      </c>
      <c r="E63" s="3">
        <v>67</v>
      </c>
      <c r="F63" s="3">
        <v>36</v>
      </c>
      <c r="G63" s="3">
        <v>26</v>
      </c>
      <c r="H63" s="3">
        <v>11</v>
      </c>
      <c r="I63" s="3">
        <v>2295</v>
      </c>
      <c r="J63" s="3">
        <v>92</v>
      </c>
      <c r="K63" s="3">
        <v>13.2</v>
      </c>
      <c r="L63" s="4">
        <v>33</v>
      </c>
    </row>
    <row r="64" spans="1:12" x14ac:dyDescent="0.3">
      <c r="A64" s="3" t="s">
        <v>12</v>
      </c>
      <c r="B64" s="3">
        <v>5</v>
      </c>
      <c r="C64" s="3">
        <v>190</v>
      </c>
      <c r="D64" s="3">
        <v>107</v>
      </c>
      <c r="E64" s="3">
        <v>70</v>
      </c>
      <c r="F64" s="3">
        <v>43</v>
      </c>
      <c r="G64" s="3">
        <v>27.5</v>
      </c>
      <c r="H64" s="3">
        <v>14</v>
      </c>
      <c r="I64" s="3">
        <v>3730</v>
      </c>
      <c r="J64" s="3">
        <v>202</v>
      </c>
      <c r="K64" s="3">
        <v>19</v>
      </c>
      <c r="L64" s="4">
        <v>24</v>
      </c>
    </row>
    <row r="65" spans="1:12" x14ac:dyDescent="0.3">
      <c r="A65" s="3" t="s">
        <v>14</v>
      </c>
      <c r="B65" s="3">
        <v>5</v>
      </c>
      <c r="C65" s="3">
        <v>170</v>
      </c>
      <c r="D65" s="3">
        <v>96</v>
      </c>
      <c r="E65" s="3">
        <v>66</v>
      </c>
      <c r="F65" s="3">
        <v>33</v>
      </c>
      <c r="G65" s="3">
        <v>26</v>
      </c>
      <c r="H65" s="3">
        <v>12</v>
      </c>
      <c r="I65" s="3">
        <v>2545</v>
      </c>
      <c r="J65" s="3">
        <v>110</v>
      </c>
      <c r="K65" s="3">
        <v>13.2</v>
      </c>
      <c r="L65" s="4">
        <v>33</v>
      </c>
    </row>
    <row r="66" spans="1:12" x14ac:dyDescent="0.3">
      <c r="A66" s="3" t="s">
        <v>12</v>
      </c>
      <c r="B66" s="3">
        <v>5</v>
      </c>
      <c r="C66" s="3">
        <v>181</v>
      </c>
      <c r="D66" s="3">
        <v>103</v>
      </c>
      <c r="E66" s="3">
        <v>67</v>
      </c>
      <c r="F66" s="3">
        <v>40</v>
      </c>
      <c r="G66" s="3">
        <v>28.5</v>
      </c>
      <c r="H66" s="3">
        <v>14</v>
      </c>
      <c r="I66" s="3">
        <v>3050</v>
      </c>
      <c r="J66" s="3">
        <v>150</v>
      </c>
      <c r="K66" s="3">
        <v>15.9</v>
      </c>
      <c r="L66" s="4">
        <v>30</v>
      </c>
    </row>
    <row r="67" spans="1:12" x14ac:dyDescent="0.3">
      <c r="A67" s="3" t="s">
        <v>12</v>
      </c>
      <c r="B67" s="3">
        <v>7</v>
      </c>
      <c r="C67" s="3">
        <v>190</v>
      </c>
      <c r="D67" s="3">
        <v>112</v>
      </c>
      <c r="E67" s="3">
        <v>74</v>
      </c>
      <c r="F67" s="3">
        <v>41</v>
      </c>
      <c r="G67" s="3">
        <v>27</v>
      </c>
      <c r="H67" s="3">
        <v>15</v>
      </c>
      <c r="I67" s="3">
        <v>4100</v>
      </c>
      <c r="J67" s="3">
        <v>151</v>
      </c>
      <c r="K67" s="3">
        <v>20</v>
      </c>
      <c r="L67" s="4">
        <v>23</v>
      </c>
    </row>
    <row r="68" spans="1:12" x14ac:dyDescent="0.3">
      <c r="A68" s="3" t="s">
        <v>12</v>
      </c>
      <c r="B68" s="3">
        <v>5</v>
      </c>
      <c r="C68" s="3">
        <v>188</v>
      </c>
      <c r="D68" s="3">
        <v>104</v>
      </c>
      <c r="E68" s="3">
        <v>69</v>
      </c>
      <c r="F68" s="3">
        <v>41</v>
      </c>
      <c r="G68" s="3">
        <v>28.5</v>
      </c>
      <c r="H68" s="3">
        <v>14</v>
      </c>
      <c r="I68" s="3">
        <v>3200</v>
      </c>
      <c r="J68" s="3">
        <v>160</v>
      </c>
      <c r="K68" s="3">
        <v>18.5</v>
      </c>
      <c r="L68" s="4">
        <v>26</v>
      </c>
    </row>
    <row r="69" spans="1:12" x14ac:dyDescent="0.3">
      <c r="A69" s="3" t="s">
        <v>12</v>
      </c>
      <c r="B69" s="3">
        <v>5</v>
      </c>
      <c r="C69" s="3">
        <v>188</v>
      </c>
      <c r="D69" s="3">
        <v>103</v>
      </c>
      <c r="E69" s="3">
        <v>67</v>
      </c>
      <c r="F69" s="3">
        <v>39</v>
      </c>
      <c r="G69" s="3">
        <v>28</v>
      </c>
      <c r="H69" s="3">
        <v>14</v>
      </c>
      <c r="I69" s="3">
        <v>2910</v>
      </c>
      <c r="J69" s="3">
        <v>155</v>
      </c>
      <c r="K69" s="3">
        <v>15.2</v>
      </c>
      <c r="L69" s="4">
        <v>31</v>
      </c>
    </row>
    <row r="70" spans="1:12" x14ac:dyDescent="0.3">
      <c r="A70" s="3" t="s">
        <v>12</v>
      </c>
      <c r="B70" s="3">
        <v>5</v>
      </c>
      <c r="C70" s="3">
        <v>190</v>
      </c>
      <c r="D70" s="3">
        <v>105</v>
      </c>
      <c r="E70" s="3">
        <v>70</v>
      </c>
      <c r="F70" s="3">
        <v>42</v>
      </c>
      <c r="G70" s="3">
        <v>28</v>
      </c>
      <c r="H70" s="3">
        <v>16</v>
      </c>
      <c r="I70" s="3">
        <v>2890</v>
      </c>
      <c r="J70" s="3">
        <v>110</v>
      </c>
      <c r="K70" s="3">
        <v>16.5</v>
      </c>
      <c r="L70" s="4">
        <v>31</v>
      </c>
    </row>
    <row r="71" spans="1:12" x14ac:dyDescent="0.3">
      <c r="A71" s="3" t="s">
        <v>12</v>
      </c>
      <c r="B71" s="3">
        <v>7</v>
      </c>
      <c r="C71" s="3">
        <v>194</v>
      </c>
      <c r="D71" s="3">
        <v>110</v>
      </c>
      <c r="E71" s="3">
        <v>74</v>
      </c>
      <c r="F71" s="3">
        <v>44</v>
      </c>
      <c r="G71" s="3">
        <v>30.5</v>
      </c>
      <c r="H71" s="3">
        <v>14</v>
      </c>
      <c r="I71" s="3">
        <v>3715</v>
      </c>
      <c r="J71" s="3">
        <v>170</v>
      </c>
      <c r="K71" s="3">
        <v>20</v>
      </c>
      <c r="L71" s="4">
        <v>23</v>
      </c>
    </row>
    <row r="72" spans="1:12" x14ac:dyDescent="0.3">
      <c r="A72" s="3" t="s">
        <v>12</v>
      </c>
      <c r="B72" s="3">
        <v>6</v>
      </c>
      <c r="C72" s="3">
        <v>201</v>
      </c>
      <c r="D72" s="3">
        <v>111</v>
      </c>
      <c r="E72" s="3">
        <v>74</v>
      </c>
      <c r="F72" s="3">
        <v>42</v>
      </c>
      <c r="G72" s="3">
        <v>31.5</v>
      </c>
      <c r="H72" s="3">
        <v>17</v>
      </c>
      <c r="I72" s="3">
        <v>3470</v>
      </c>
      <c r="J72" s="3">
        <v>170</v>
      </c>
      <c r="K72" s="3">
        <v>18</v>
      </c>
      <c r="L72" s="4">
        <v>28</v>
      </c>
    </row>
    <row r="73" spans="1:12" x14ac:dyDescent="0.3">
      <c r="A73" s="3" t="s">
        <v>14</v>
      </c>
      <c r="B73" s="3">
        <v>4</v>
      </c>
      <c r="C73" s="3">
        <v>173</v>
      </c>
      <c r="D73" s="3">
        <v>97</v>
      </c>
      <c r="E73" s="3">
        <v>67</v>
      </c>
      <c r="F73" s="3">
        <v>39</v>
      </c>
      <c r="G73" s="3">
        <v>24.5</v>
      </c>
      <c r="H73" s="3">
        <v>8</v>
      </c>
      <c r="I73" s="3">
        <v>2640</v>
      </c>
      <c r="J73" s="3">
        <v>92</v>
      </c>
      <c r="K73" s="3">
        <v>15.9</v>
      </c>
      <c r="L73" s="4">
        <v>30</v>
      </c>
    </row>
    <row r="74" spans="1:12" x14ac:dyDescent="0.3">
      <c r="A74" s="3" t="s">
        <v>12</v>
      </c>
      <c r="B74" s="3">
        <v>4</v>
      </c>
      <c r="C74" s="3">
        <v>177</v>
      </c>
      <c r="D74" s="3">
        <v>99</v>
      </c>
      <c r="E74" s="3">
        <v>66</v>
      </c>
      <c r="F74" s="3">
        <v>35</v>
      </c>
      <c r="G74" s="3">
        <v>25.5</v>
      </c>
      <c r="H74" s="3">
        <v>17</v>
      </c>
      <c r="I74" s="3">
        <v>2350</v>
      </c>
      <c r="J74" s="3">
        <v>74</v>
      </c>
      <c r="K74" s="3">
        <v>13.2</v>
      </c>
      <c r="L74" s="4">
        <v>41</v>
      </c>
    </row>
    <row r="75" spans="1:12" x14ac:dyDescent="0.3">
      <c r="A75" s="3" t="s">
        <v>12</v>
      </c>
      <c r="B75" s="3">
        <v>5</v>
      </c>
      <c r="C75" s="3">
        <v>181</v>
      </c>
      <c r="D75" s="3">
        <v>101</v>
      </c>
      <c r="E75" s="3">
        <v>66</v>
      </c>
      <c r="F75" s="3">
        <v>39</v>
      </c>
      <c r="G75" s="3">
        <v>25</v>
      </c>
      <c r="H75" s="3">
        <v>13</v>
      </c>
      <c r="I75" s="3">
        <v>2575</v>
      </c>
      <c r="J75" s="3">
        <v>110</v>
      </c>
      <c r="K75" s="3">
        <v>15.2</v>
      </c>
      <c r="L75" s="4">
        <v>31</v>
      </c>
    </row>
    <row r="76" spans="1:12" x14ac:dyDescent="0.3">
      <c r="A76" s="3" t="s">
        <v>12</v>
      </c>
      <c r="B76" s="3">
        <v>4</v>
      </c>
      <c r="C76" s="3">
        <v>196</v>
      </c>
      <c r="D76" s="3">
        <v>101</v>
      </c>
      <c r="E76" s="3">
        <v>75</v>
      </c>
      <c r="F76" s="3">
        <v>43</v>
      </c>
      <c r="G76" s="3">
        <v>25</v>
      </c>
      <c r="H76" s="3">
        <v>13</v>
      </c>
      <c r="I76" s="3">
        <v>3240</v>
      </c>
      <c r="J76" s="3">
        <v>160</v>
      </c>
      <c r="K76" s="3">
        <v>15.5</v>
      </c>
      <c r="L76" s="4">
        <v>28</v>
      </c>
    </row>
    <row r="77" spans="1:12" x14ac:dyDescent="0.3">
      <c r="A77" s="3" t="s">
        <v>12</v>
      </c>
      <c r="B77" s="3">
        <v>5</v>
      </c>
      <c r="C77" s="3">
        <v>195</v>
      </c>
      <c r="D77" s="3">
        <v>108</v>
      </c>
      <c r="E77" s="3">
        <v>72</v>
      </c>
      <c r="F77" s="3">
        <v>41</v>
      </c>
      <c r="G77" s="3">
        <v>28.5</v>
      </c>
      <c r="H77" s="3">
        <v>16</v>
      </c>
      <c r="I77" s="3">
        <v>3450</v>
      </c>
      <c r="J77" s="3">
        <v>200</v>
      </c>
      <c r="K77" s="3">
        <v>16.5</v>
      </c>
      <c r="L77" s="4">
        <v>27</v>
      </c>
    </row>
    <row r="78" spans="1:12" x14ac:dyDescent="0.3">
      <c r="A78" s="3" t="s">
        <v>13</v>
      </c>
      <c r="B78" s="3">
        <v>6</v>
      </c>
      <c r="C78" s="3">
        <v>177</v>
      </c>
      <c r="D78" s="3">
        <v>111</v>
      </c>
      <c r="E78" s="3">
        <v>74</v>
      </c>
      <c r="F78" s="3">
        <v>43</v>
      </c>
      <c r="G78" s="3">
        <v>30.5</v>
      </c>
      <c r="H78" s="3">
        <v>18</v>
      </c>
      <c r="I78" s="3">
        <v>3495</v>
      </c>
      <c r="J78" s="3">
        <v>170</v>
      </c>
      <c r="K78" s="3">
        <v>18</v>
      </c>
      <c r="L78" s="4">
        <v>28</v>
      </c>
    </row>
    <row r="79" spans="1:12" x14ac:dyDescent="0.3">
      <c r="A79" s="3" t="s">
        <v>12</v>
      </c>
      <c r="B79" s="3">
        <v>5</v>
      </c>
      <c r="C79" s="3">
        <v>184</v>
      </c>
      <c r="D79" s="3">
        <v>99</v>
      </c>
      <c r="E79" s="3">
        <v>67</v>
      </c>
      <c r="F79" s="3">
        <v>37</v>
      </c>
      <c r="G79" s="3">
        <v>26.5</v>
      </c>
      <c r="H79" s="3">
        <v>14</v>
      </c>
      <c r="I79" s="3">
        <v>2775</v>
      </c>
      <c r="J79" s="3">
        <v>140</v>
      </c>
      <c r="K79" s="3">
        <v>18</v>
      </c>
      <c r="L79" s="4">
        <v>26</v>
      </c>
    </row>
    <row r="80" spans="1:12" x14ac:dyDescent="0.3">
      <c r="A80" s="3" t="s">
        <v>14</v>
      </c>
      <c r="B80" s="3">
        <v>5</v>
      </c>
      <c r="C80" s="3">
        <v>176</v>
      </c>
      <c r="D80" s="3">
        <v>102</v>
      </c>
      <c r="E80" s="3">
        <v>68</v>
      </c>
      <c r="F80" s="3">
        <v>40</v>
      </c>
      <c r="G80" s="3">
        <v>26.5</v>
      </c>
      <c r="H80" s="3">
        <v>12</v>
      </c>
      <c r="I80" s="3">
        <v>2495</v>
      </c>
      <c r="J80" s="3">
        <v>85</v>
      </c>
      <c r="K80" s="3">
        <v>12.8</v>
      </c>
      <c r="L80" s="4">
        <v>38</v>
      </c>
    </row>
    <row r="81" spans="1:12" x14ac:dyDescent="0.3">
      <c r="A81" s="3" t="s">
        <v>14</v>
      </c>
      <c r="B81" s="3">
        <v>4</v>
      </c>
      <c r="C81" s="3">
        <v>146</v>
      </c>
      <c r="D81" s="3">
        <v>90</v>
      </c>
      <c r="E81" s="3">
        <v>60</v>
      </c>
      <c r="F81" s="3">
        <v>32</v>
      </c>
      <c r="G81" s="3">
        <v>23.5</v>
      </c>
      <c r="H81" s="3">
        <v>10</v>
      </c>
      <c r="I81" s="3">
        <v>2045</v>
      </c>
      <c r="J81" s="3">
        <v>73</v>
      </c>
      <c r="K81" s="3">
        <v>9.1999999999999993</v>
      </c>
      <c r="L81" s="4">
        <v>37</v>
      </c>
    </row>
    <row r="82" spans="1:12" x14ac:dyDescent="0.3">
      <c r="A82" s="3" t="s">
        <v>12</v>
      </c>
      <c r="B82" s="3">
        <v>5</v>
      </c>
      <c r="C82" s="3">
        <v>175</v>
      </c>
      <c r="D82" s="3">
        <v>97</v>
      </c>
      <c r="E82" s="3">
        <v>65</v>
      </c>
      <c r="F82" s="3">
        <v>35</v>
      </c>
      <c r="G82" s="3">
        <v>27.5</v>
      </c>
      <c r="H82" s="3">
        <v>15</v>
      </c>
      <c r="I82" s="3">
        <v>2490</v>
      </c>
      <c r="J82" s="3">
        <v>90</v>
      </c>
      <c r="K82" s="3">
        <v>15.9</v>
      </c>
      <c r="L82" s="4">
        <v>30</v>
      </c>
    </row>
    <row r="83" spans="1:12" x14ac:dyDescent="0.3">
      <c r="A83" s="3" t="s">
        <v>12</v>
      </c>
      <c r="B83" s="3">
        <v>5</v>
      </c>
      <c r="C83" s="3">
        <v>179</v>
      </c>
      <c r="D83" s="3">
        <v>102</v>
      </c>
      <c r="E83" s="3">
        <v>67</v>
      </c>
      <c r="F83" s="3">
        <v>37</v>
      </c>
      <c r="G83" s="3">
        <v>27</v>
      </c>
      <c r="H83" s="3">
        <v>14</v>
      </c>
      <c r="I83" s="3">
        <v>3085</v>
      </c>
      <c r="J83" s="3">
        <v>130</v>
      </c>
      <c r="K83" s="3">
        <v>15.9</v>
      </c>
      <c r="L83" s="4">
        <v>30</v>
      </c>
    </row>
    <row r="84" spans="1:12" x14ac:dyDescent="0.3">
      <c r="A84" s="3" t="s">
        <v>14</v>
      </c>
      <c r="B84" s="3">
        <v>4</v>
      </c>
      <c r="C84" s="3">
        <v>161</v>
      </c>
      <c r="D84" s="3">
        <v>93</v>
      </c>
      <c r="E84" s="3">
        <v>63</v>
      </c>
      <c r="F84" s="3">
        <v>34</v>
      </c>
      <c r="G84" s="3">
        <v>27.5</v>
      </c>
      <c r="H84" s="3">
        <v>10</v>
      </c>
      <c r="I84" s="3">
        <v>1965</v>
      </c>
      <c r="J84" s="3">
        <v>70</v>
      </c>
      <c r="K84" s="3">
        <v>10.6</v>
      </c>
      <c r="L84" s="4">
        <v>43</v>
      </c>
    </row>
    <row r="85" spans="1:12" x14ac:dyDescent="0.3">
      <c r="A85" s="3" t="s">
        <v>14</v>
      </c>
      <c r="B85" s="3">
        <v>5</v>
      </c>
      <c r="C85" s="3">
        <v>162</v>
      </c>
      <c r="D85" s="3">
        <v>94</v>
      </c>
      <c r="E85" s="3">
        <v>65</v>
      </c>
      <c r="F85" s="3">
        <v>36</v>
      </c>
      <c r="G85" s="3">
        <v>24</v>
      </c>
      <c r="H85" s="3">
        <v>11</v>
      </c>
      <c r="I85" s="3">
        <v>2055</v>
      </c>
      <c r="J85" s="3">
        <v>82</v>
      </c>
      <c r="K85" s="3">
        <v>11.9</v>
      </c>
      <c r="L85" s="4">
        <v>37</v>
      </c>
    </row>
    <row r="86" spans="1:12" x14ac:dyDescent="0.3">
      <c r="A86" s="3" t="s">
        <v>12</v>
      </c>
      <c r="B86" s="3">
        <v>4</v>
      </c>
      <c r="C86" s="3">
        <v>174</v>
      </c>
      <c r="D86" s="3">
        <v>99</v>
      </c>
      <c r="E86" s="3">
        <v>69</v>
      </c>
      <c r="F86" s="3">
        <v>39</v>
      </c>
      <c r="G86" s="3">
        <v>23</v>
      </c>
      <c r="H86" s="3">
        <v>13</v>
      </c>
      <c r="I86" s="3">
        <v>2950</v>
      </c>
      <c r="J86" s="3">
        <v>135</v>
      </c>
      <c r="K86" s="3">
        <v>15.9</v>
      </c>
      <c r="L86" s="4">
        <v>32</v>
      </c>
    </row>
    <row r="87" spans="1:12" x14ac:dyDescent="0.3">
      <c r="A87" s="3" t="s">
        <v>12</v>
      </c>
      <c r="B87" s="3">
        <v>5</v>
      </c>
      <c r="C87" s="3">
        <v>188</v>
      </c>
      <c r="D87" s="3">
        <v>103</v>
      </c>
      <c r="E87" s="3">
        <v>70</v>
      </c>
      <c r="F87" s="3">
        <v>38</v>
      </c>
      <c r="G87" s="3">
        <v>28.5</v>
      </c>
      <c r="H87" s="3">
        <v>15</v>
      </c>
      <c r="I87" s="3">
        <v>3030</v>
      </c>
      <c r="J87" s="3">
        <v>130</v>
      </c>
      <c r="K87" s="3">
        <v>18.5</v>
      </c>
      <c r="L87" s="4">
        <v>29</v>
      </c>
    </row>
    <row r="88" spans="1:12" x14ac:dyDescent="0.3">
      <c r="A88" s="3" t="s">
        <v>12</v>
      </c>
      <c r="B88" s="3">
        <v>7</v>
      </c>
      <c r="C88" s="3">
        <v>187</v>
      </c>
      <c r="D88" s="3">
        <v>113</v>
      </c>
      <c r="E88" s="3">
        <v>71</v>
      </c>
      <c r="F88" s="3">
        <v>41</v>
      </c>
      <c r="G88" s="3">
        <v>35</v>
      </c>
      <c r="H88" s="3">
        <v>17</v>
      </c>
      <c r="I88" s="3">
        <v>3785</v>
      </c>
      <c r="J88" s="3">
        <v>138</v>
      </c>
      <c r="K88" s="3">
        <v>19.8</v>
      </c>
      <c r="L88" s="4">
        <v>22</v>
      </c>
    </row>
    <row r="89" spans="1:12" x14ac:dyDescent="0.3">
      <c r="A89" s="3" t="s">
        <v>14</v>
      </c>
      <c r="B89" s="3">
        <v>4</v>
      </c>
      <c r="C89" s="3">
        <v>163</v>
      </c>
      <c r="D89" s="3">
        <v>93</v>
      </c>
      <c r="E89" s="3">
        <v>63</v>
      </c>
      <c r="F89" s="3">
        <v>34</v>
      </c>
      <c r="G89" s="3">
        <v>26</v>
      </c>
      <c r="H89" s="3">
        <v>10</v>
      </c>
      <c r="I89" s="3">
        <v>2240</v>
      </c>
      <c r="J89" s="3">
        <v>81</v>
      </c>
      <c r="K89" s="3">
        <v>12.4</v>
      </c>
      <c r="L89" s="4">
        <v>33</v>
      </c>
    </row>
    <row r="90" spans="1:12" x14ac:dyDescent="0.3">
      <c r="A90" s="3" t="s">
        <v>14</v>
      </c>
      <c r="B90" s="3">
        <v>7</v>
      </c>
      <c r="C90" s="3">
        <v>187</v>
      </c>
      <c r="D90" s="3">
        <v>115</v>
      </c>
      <c r="E90" s="3">
        <v>72</v>
      </c>
      <c r="F90" s="3">
        <v>38</v>
      </c>
      <c r="G90" s="3">
        <v>34</v>
      </c>
      <c r="H90" s="3">
        <v>12</v>
      </c>
      <c r="I90" s="3">
        <v>3960</v>
      </c>
      <c r="J90" s="3">
        <v>109</v>
      </c>
      <c r="K90" s="3">
        <v>21.1</v>
      </c>
      <c r="L90" s="4">
        <v>21</v>
      </c>
    </row>
    <row r="91" spans="1:12" x14ac:dyDescent="0.3">
      <c r="A91" s="3" t="s">
        <v>12</v>
      </c>
      <c r="B91" s="3">
        <v>5</v>
      </c>
      <c r="C91" s="3">
        <v>180</v>
      </c>
      <c r="D91" s="3">
        <v>103</v>
      </c>
      <c r="E91" s="3">
        <v>67</v>
      </c>
      <c r="F91" s="3">
        <v>35</v>
      </c>
      <c r="G91" s="3">
        <v>31.5</v>
      </c>
      <c r="H91" s="3">
        <v>14</v>
      </c>
      <c r="I91" s="3">
        <v>2985</v>
      </c>
      <c r="J91" s="3">
        <v>134</v>
      </c>
      <c r="K91" s="3">
        <v>18.5</v>
      </c>
      <c r="L91" s="4">
        <v>30</v>
      </c>
    </row>
    <row r="92" spans="1:12" x14ac:dyDescent="0.3">
      <c r="A92" s="3" t="s">
        <v>12</v>
      </c>
      <c r="B92" s="3">
        <v>4</v>
      </c>
      <c r="C92" s="3">
        <v>159</v>
      </c>
      <c r="D92" s="3">
        <v>97</v>
      </c>
      <c r="E92" s="3">
        <v>66</v>
      </c>
      <c r="F92" s="3">
        <v>36</v>
      </c>
      <c r="G92" s="3">
        <v>26</v>
      </c>
      <c r="H92" s="3">
        <v>15</v>
      </c>
      <c r="I92" s="3">
        <v>2810</v>
      </c>
      <c r="J92" s="3">
        <v>178</v>
      </c>
      <c r="K92" s="3">
        <v>18.5</v>
      </c>
      <c r="L92" s="4">
        <v>25</v>
      </c>
    </row>
    <row r="93" spans="1:12" x14ac:dyDescent="0.3">
      <c r="A93" s="3" t="s">
        <v>12</v>
      </c>
      <c r="B93" s="3">
        <v>5</v>
      </c>
      <c r="C93" s="3">
        <v>190</v>
      </c>
      <c r="D93" s="3">
        <v>104</v>
      </c>
      <c r="E93" s="3">
        <v>67</v>
      </c>
      <c r="F93" s="3">
        <v>37</v>
      </c>
      <c r="G93" s="3">
        <v>29.5</v>
      </c>
      <c r="H93" s="3">
        <v>14</v>
      </c>
      <c r="I93" s="3">
        <v>2985</v>
      </c>
      <c r="J93" s="3">
        <v>114</v>
      </c>
      <c r="K93" s="3">
        <v>15.8</v>
      </c>
      <c r="L93" s="4">
        <v>28</v>
      </c>
    </row>
    <row r="94" spans="1:12" x14ac:dyDescent="0.3">
      <c r="A94" s="3" t="s">
        <v>12</v>
      </c>
      <c r="B94" s="3">
        <v>5</v>
      </c>
      <c r="C94" s="3">
        <v>184</v>
      </c>
      <c r="D94" s="3">
        <v>105</v>
      </c>
      <c r="E94" s="3">
        <v>69</v>
      </c>
      <c r="F94" s="3">
        <v>38</v>
      </c>
      <c r="G94" s="3">
        <v>30</v>
      </c>
      <c r="H94" s="3">
        <v>15</v>
      </c>
      <c r="I94" s="3">
        <v>3245</v>
      </c>
      <c r="J94" s="3">
        <v>168</v>
      </c>
      <c r="K94" s="3">
        <v>19.3</v>
      </c>
      <c r="L94" s="4">
        <v>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8F496-70BB-4693-972D-7E4F16C05E87}">
  <dimension ref="A1:F94"/>
  <sheetViews>
    <sheetView workbookViewId="0">
      <selection activeCell="B1" sqref="B1:B1048576"/>
    </sheetView>
  </sheetViews>
  <sheetFormatPr defaultRowHeight="14.4" x14ac:dyDescent="0.3"/>
  <cols>
    <col min="1" max="1" width="13.88671875" style="14" bestFit="1" customWidth="1"/>
    <col min="2" max="2" width="13.5546875" customWidth="1"/>
    <col min="4" max="4" width="12.21875" bestFit="1" customWidth="1"/>
    <col min="5" max="5" width="12.6640625" bestFit="1" customWidth="1"/>
    <col min="6" max="6" width="13" bestFit="1" customWidth="1"/>
  </cols>
  <sheetData>
    <row r="1" spans="1:6" ht="28.8" x14ac:dyDescent="0.3">
      <c r="A1" s="26" t="s">
        <v>5</v>
      </c>
      <c r="B1" s="6" t="s">
        <v>15</v>
      </c>
    </row>
    <row r="2" spans="1:6" ht="15" thickBot="1" x14ac:dyDescent="0.35">
      <c r="A2" s="17">
        <v>37</v>
      </c>
      <c r="B2">
        <v>31</v>
      </c>
      <c r="D2" s="63" t="s">
        <v>22</v>
      </c>
      <c r="E2" s="63"/>
      <c r="F2" s="63"/>
    </row>
    <row r="3" spans="1:6" x14ac:dyDescent="0.3">
      <c r="A3" s="17">
        <v>38</v>
      </c>
      <c r="B3">
        <v>25</v>
      </c>
      <c r="D3" s="9"/>
      <c r="E3" s="9" t="s">
        <v>5</v>
      </c>
      <c r="F3" s="9" t="s">
        <v>11</v>
      </c>
    </row>
    <row r="4" spans="1:6" x14ac:dyDescent="0.3">
      <c r="A4" s="17">
        <v>37</v>
      </c>
      <c r="B4">
        <v>26</v>
      </c>
      <c r="D4" s="7" t="s">
        <v>5</v>
      </c>
      <c r="E4" s="7">
        <v>1</v>
      </c>
      <c r="F4" s="7"/>
    </row>
    <row r="5" spans="1:6" ht="15" thickBot="1" x14ac:dyDescent="0.35">
      <c r="A5" s="17">
        <v>37</v>
      </c>
      <c r="B5">
        <v>26</v>
      </c>
      <c r="D5" s="8" t="s">
        <v>11</v>
      </c>
      <c r="E5" s="11">
        <v>-0.59368327901091333</v>
      </c>
      <c r="F5" s="8">
        <v>1</v>
      </c>
    </row>
    <row r="6" spans="1:6" x14ac:dyDescent="0.3">
      <c r="A6" s="17">
        <v>39</v>
      </c>
      <c r="B6">
        <v>30</v>
      </c>
    </row>
    <row r="7" spans="1:6" ht="15" thickBot="1" x14ac:dyDescent="0.35">
      <c r="A7" s="17">
        <v>41</v>
      </c>
      <c r="B7" s="5">
        <v>31</v>
      </c>
      <c r="D7" s="63" t="s">
        <v>21</v>
      </c>
      <c r="E7" s="63"/>
      <c r="F7" s="63"/>
    </row>
    <row r="8" spans="1:6" x14ac:dyDescent="0.3">
      <c r="A8" s="17">
        <v>42</v>
      </c>
      <c r="B8">
        <v>28</v>
      </c>
      <c r="D8" s="9"/>
      <c r="E8" s="9" t="s">
        <v>5</v>
      </c>
      <c r="F8" s="9" t="s">
        <v>11</v>
      </c>
    </row>
    <row r="9" spans="1:6" x14ac:dyDescent="0.3">
      <c r="A9" s="17">
        <v>45</v>
      </c>
      <c r="B9">
        <v>25</v>
      </c>
      <c r="D9" s="7" t="s">
        <v>5</v>
      </c>
      <c r="E9" s="7">
        <f>VARP('Bivar-mpg_uts'!$A$2:$A$94)</f>
        <v>10.27771996762632</v>
      </c>
      <c r="F9" s="7"/>
    </row>
    <row r="10" spans="1:6" ht="15" thickBot="1" x14ac:dyDescent="0.35">
      <c r="A10" s="17">
        <v>41</v>
      </c>
      <c r="B10">
        <v>27</v>
      </c>
      <c r="D10" s="8" t="s">
        <v>11</v>
      </c>
      <c r="E10" s="11">
        <v>-10.093074343854777</v>
      </c>
      <c r="F10" s="8">
        <f>VARP('Bivar-mpg_uts'!$B$2:$B$94)</f>
        <v>21.811307665626085</v>
      </c>
    </row>
    <row r="11" spans="1:6" x14ac:dyDescent="0.3">
      <c r="A11" s="17">
        <v>43</v>
      </c>
      <c r="B11">
        <v>25</v>
      </c>
    </row>
    <row r="12" spans="1:6" x14ac:dyDescent="0.3">
      <c r="A12" s="17">
        <v>44</v>
      </c>
      <c r="B12">
        <v>25</v>
      </c>
    </row>
    <row r="13" spans="1:6" x14ac:dyDescent="0.3">
      <c r="A13" s="17">
        <v>38</v>
      </c>
      <c r="B13">
        <v>36</v>
      </c>
    </row>
    <row r="14" spans="1:6" x14ac:dyDescent="0.3">
      <c r="A14" s="17">
        <v>39</v>
      </c>
      <c r="B14">
        <v>34</v>
      </c>
    </row>
    <row r="15" spans="1:6" x14ac:dyDescent="0.3">
      <c r="A15" s="17">
        <v>43</v>
      </c>
      <c r="B15">
        <v>28</v>
      </c>
    </row>
    <row r="16" spans="1:6" x14ac:dyDescent="0.3">
      <c r="A16" s="17">
        <v>40</v>
      </c>
      <c r="B16">
        <v>29</v>
      </c>
    </row>
    <row r="17" spans="1:2" x14ac:dyDescent="0.3">
      <c r="A17" s="17">
        <v>44</v>
      </c>
      <c r="B17">
        <v>23</v>
      </c>
    </row>
    <row r="18" spans="1:2" x14ac:dyDescent="0.3">
      <c r="A18" s="17">
        <v>42</v>
      </c>
      <c r="B18">
        <v>20</v>
      </c>
    </row>
    <row r="19" spans="1:2" x14ac:dyDescent="0.3">
      <c r="A19" s="17">
        <v>42</v>
      </c>
      <c r="B19">
        <v>26</v>
      </c>
    </row>
    <row r="20" spans="1:2" x14ac:dyDescent="0.3">
      <c r="A20" s="17">
        <v>43</v>
      </c>
      <c r="B20">
        <v>25</v>
      </c>
    </row>
    <row r="21" spans="1:2" x14ac:dyDescent="0.3">
      <c r="A21" s="17">
        <v>40</v>
      </c>
      <c r="B21">
        <v>28</v>
      </c>
    </row>
    <row r="22" spans="1:2" x14ac:dyDescent="0.3">
      <c r="A22" s="17">
        <v>41</v>
      </c>
      <c r="B22">
        <v>28</v>
      </c>
    </row>
    <row r="23" spans="1:2" x14ac:dyDescent="0.3">
      <c r="A23" s="17">
        <v>44</v>
      </c>
      <c r="B23">
        <v>26</v>
      </c>
    </row>
    <row r="24" spans="1:2" x14ac:dyDescent="0.3">
      <c r="A24" s="17">
        <v>32</v>
      </c>
      <c r="B24">
        <v>33</v>
      </c>
    </row>
    <row r="25" spans="1:2" x14ac:dyDescent="0.3">
      <c r="A25" s="17">
        <v>38</v>
      </c>
      <c r="B25">
        <v>29</v>
      </c>
    </row>
    <row r="26" spans="1:2" x14ac:dyDescent="0.3">
      <c r="A26" s="17">
        <v>39</v>
      </c>
      <c r="B26">
        <v>27</v>
      </c>
    </row>
    <row r="27" spans="1:2" x14ac:dyDescent="0.3">
      <c r="A27" s="17">
        <v>42</v>
      </c>
      <c r="B27">
        <v>21</v>
      </c>
    </row>
    <row r="28" spans="1:2" x14ac:dyDescent="0.3">
      <c r="A28" s="17">
        <v>42</v>
      </c>
      <c r="B28">
        <v>27</v>
      </c>
    </row>
    <row r="29" spans="1:2" x14ac:dyDescent="0.3">
      <c r="A29" s="17">
        <v>40</v>
      </c>
      <c r="B29">
        <v>24</v>
      </c>
    </row>
    <row r="30" spans="1:2" x14ac:dyDescent="0.3">
      <c r="A30" s="17">
        <v>36</v>
      </c>
      <c r="B30">
        <v>33</v>
      </c>
    </row>
    <row r="31" spans="1:2" x14ac:dyDescent="0.3">
      <c r="A31" s="17">
        <v>40</v>
      </c>
      <c r="B31">
        <v>28</v>
      </c>
    </row>
    <row r="32" spans="1:2" x14ac:dyDescent="0.3">
      <c r="A32" s="17">
        <v>33</v>
      </c>
      <c r="B32">
        <v>33</v>
      </c>
    </row>
    <row r="33" spans="1:2" x14ac:dyDescent="0.3">
      <c r="A33" s="17">
        <v>36</v>
      </c>
      <c r="B33">
        <v>30</v>
      </c>
    </row>
    <row r="34" spans="1:2" x14ac:dyDescent="0.3">
      <c r="A34" s="17">
        <v>39</v>
      </c>
      <c r="B34">
        <v>27</v>
      </c>
    </row>
    <row r="35" spans="1:2" x14ac:dyDescent="0.3">
      <c r="A35" s="17">
        <v>40</v>
      </c>
      <c r="B35">
        <v>29</v>
      </c>
    </row>
    <row r="36" spans="1:2" x14ac:dyDescent="0.3">
      <c r="A36" s="17">
        <v>38</v>
      </c>
      <c r="B36">
        <v>30</v>
      </c>
    </row>
    <row r="37" spans="1:2" x14ac:dyDescent="0.3">
      <c r="A37" s="17">
        <v>45</v>
      </c>
      <c r="B37">
        <v>20</v>
      </c>
    </row>
    <row r="38" spans="1:2" x14ac:dyDescent="0.3">
      <c r="A38" s="17">
        <v>40</v>
      </c>
      <c r="B38">
        <v>30</v>
      </c>
    </row>
    <row r="39" spans="1:2" x14ac:dyDescent="0.3">
      <c r="A39" s="17">
        <v>43</v>
      </c>
      <c r="B39">
        <v>26</v>
      </c>
    </row>
    <row r="40" spans="1:2" x14ac:dyDescent="0.3">
      <c r="A40" s="17">
        <v>34</v>
      </c>
      <c r="B40">
        <v>40</v>
      </c>
    </row>
    <row r="41" spans="1:2" x14ac:dyDescent="0.3">
      <c r="A41" s="17">
        <v>37</v>
      </c>
      <c r="B41">
        <v>36</v>
      </c>
    </row>
    <row r="42" spans="1:2" x14ac:dyDescent="0.3">
      <c r="A42" s="17">
        <v>39</v>
      </c>
      <c r="B42">
        <v>31</v>
      </c>
    </row>
    <row r="43" spans="1:2" x14ac:dyDescent="0.3">
      <c r="A43" s="17">
        <v>36</v>
      </c>
      <c r="B43">
        <v>40</v>
      </c>
    </row>
    <row r="44" spans="1:2" x14ac:dyDescent="0.3">
      <c r="A44" s="17">
        <v>41</v>
      </c>
      <c r="B44">
        <v>31</v>
      </c>
    </row>
    <row r="45" spans="1:2" x14ac:dyDescent="0.3">
      <c r="A45" s="17">
        <v>35</v>
      </c>
      <c r="B45">
        <v>33</v>
      </c>
    </row>
    <row r="46" spans="1:2" x14ac:dyDescent="0.3">
      <c r="A46" s="17">
        <v>36</v>
      </c>
      <c r="B46">
        <v>29</v>
      </c>
    </row>
    <row r="47" spans="1:2" x14ac:dyDescent="0.3">
      <c r="A47" s="17">
        <v>34</v>
      </c>
      <c r="B47">
        <v>34</v>
      </c>
    </row>
    <row r="48" spans="1:2" x14ac:dyDescent="0.3">
      <c r="A48" s="17">
        <v>41</v>
      </c>
      <c r="B48">
        <v>27</v>
      </c>
    </row>
    <row r="49" spans="1:2" x14ac:dyDescent="0.3">
      <c r="A49" s="17">
        <v>42</v>
      </c>
      <c r="B49">
        <v>22</v>
      </c>
    </row>
    <row r="50" spans="1:2" x14ac:dyDescent="0.3">
      <c r="A50" s="17">
        <v>40</v>
      </c>
      <c r="B50">
        <v>24</v>
      </c>
    </row>
    <row r="51" spans="1:2" x14ac:dyDescent="0.3">
      <c r="A51" s="17">
        <v>39</v>
      </c>
      <c r="B51">
        <v>23</v>
      </c>
    </row>
    <row r="52" spans="1:2" x14ac:dyDescent="0.3">
      <c r="A52" s="17">
        <v>42</v>
      </c>
      <c r="B52">
        <v>26</v>
      </c>
    </row>
    <row r="53" spans="1:2" x14ac:dyDescent="0.3">
      <c r="A53" s="17">
        <v>45</v>
      </c>
      <c r="B53">
        <v>26</v>
      </c>
    </row>
    <row r="54" spans="1:2" x14ac:dyDescent="0.3">
      <c r="A54" s="17">
        <v>34</v>
      </c>
      <c r="B54">
        <v>37</v>
      </c>
    </row>
    <row r="55" spans="1:2" x14ac:dyDescent="0.3">
      <c r="A55" s="17">
        <v>36</v>
      </c>
      <c r="B55">
        <v>36</v>
      </c>
    </row>
    <row r="56" spans="1:2" x14ac:dyDescent="0.3">
      <c r="A56" s="17">
        <v>40</v>
      </c>
      <c r="B56">
        <v>34</v>
      </c>
    </row>
    <row r="57" spans="1:2" x14ac:dyDescent="0.3">
      <c r="A57" s="17">
        <v>39</v>
      </c>
      <c r="B57">
        <v>24</v>
      </c>
    </row>
    <row r="58" spans="1:2" x14ac:dyDescent="0.3">
      <c r="A58" s="17">
        <v>37</v>
      </c>
      <c r="B58">
        <v>25</v>
      </c>
    </row>
    <row r="59" spans="1:2" x14ac:dyDescent="0.3">
      <c r="A59" s="17">
        <v>34</v>
      </c>
      <c r="B59">
        <v>29</v>
      </c>
    </row>
    <row r="60" spans="1:2" x14ac:dyDescent="0.3">
      <c r="A60" s="17">
        <v>37</v>
      </c>
      <c r="B60">
        <v>25</v>
      </c>
    </row>
    <row r="61" spans="1:2" x14ac:dyDescent="0.3">
      <c r="A61" s="17">
        <v>36</v>
      </c>
      <c r="B61">
        <v>26</v>
      </c>
    </row>
    <row r="62" spans="1:2" x14ac:dyDescent="0.3">
      <c r="A62" s="17">
        <v>38</v>
      </c>
      <c r="B62">
        <v>26</v>
      </c>
    </row>
    <row r="63" spans="1:2" x14ac:dyDescent="0.3">
      <c r="A63" s="17">
        <v>36</v>
      </c>
      <c r="B63">
        <v>33</v>
      </c>
    </row>
    <row r="64" spans="1:2" x14ac:dyDescent="0.3">
      <c r="A64" s="17">
        <v>43</v>
      </c>
      <c r="B64">
        <v>24</v>
      </c>
    </row>
    <row r="65" spans="1:2" x14ac:dyDescent="0.3">
      <c r="A65" s="17">
        <v>33</v>
      </c>
      <c r="B65">
        <v>33</v>
      </c>
    </row>
    <row r="66" spans="1:2" x14ac:dyDescent="0.3">
      <c r="A66" s="17">
        <v>40</v>
      </c>
      <c r="B66">
        <v>30</v>
      </c>
    </row>
    <row r="67" spans="1:2" x14ac:dyDescent="0.3">
      <c r="A67" s="17">
        <v>41</v>
      </c>
      <c r="B67">
        <v>23</v>
      </c>
    </row>
    <row r="68" spans="1:2" x14ac:dyDescent="0.3">
      <c r="A68" s="17">
        <v>41</v>
      </c>
      <c r="B68">
        <v>26</v>
      </c>
    </row>
    <row r="69" spans="1:2" x14ac:dyDescent="0.3">
      <c r="A69" s="17">
        <v>39</v>
      </c>
      <c r="B69">
        <v>31</v>
      </c>
    </row>
    <row r="70" spans="1:2" x14ac:dyDescent="0.3">
      <c r="A70" s="17">
        <v>42</v>
      </c>
      <c r="B70">
        <v>31</v>
      </c>
    </row>
    <row r="71" spans="1:2" x14ac:dyDescent="0.3">
      <c r="A71" s="17">
        <v>44</v>
      </c>
      <c r="B71">
        <v>23</v>
      </c>
    </row>
    <row r="72" spans="1:2" x14ac:dyDescent="0.3">
      <c r="A72" s="17">
        <v>42</v>
      </c>
      <c r="B72">
        <v>28</v>
      </c>
    </row>
    <row r="73" spans="1:2" x14ac:dyDescent="0.3">
      <c r="A73" s="17">
        <v>39</v>
      </c>
      <c r="B73">
        <v>30</v>
      </c>
    </row>
    <row r="74" spans="1:2" x14ac:dyDescent="0.3">
      <c r="A74" s="17">
        <v>35</v>
      </c>
      <c r="B74">
        <v>40</v>
      </c>
    </row>
    <row r="75" spans="1:2" x14ac:dyDescent="0.3">
      <c r="A75" s="17">
        <v>39</v>
      </c>
      <c r="B75">
        <v>31</v>
      </c>
    </row>
    <row r="76" spans="1:2" x14ac:dyDescent="0.3">
      <c r="A76" s="17">
        <v>43</v>
      </c>
      <c r="B76">
        <v>28</v>
      </c>
    </row>
    <row r="77" spans="1:2" x14ac:dyDescent="0.3">
      <c r="A77" s="17">
        <v>41</v>
      </c>
      <c r="B77">
        <v>27</v>
      </c>
    </row>
    <row r="78" spans="1:2" x14ac:dyDescent="0.3">
      <c r="A78" s="17">
        <v>43</v>
      </c>
      <c r="B78">
        <v>28</v>
      </c>
    </row>
    <row r="79" spans="1:2" x14ac:dyDescent="0.3">
      <c r="A79" s="17">
        <v>37</v>
      </c>
      <c r="B79">
        <v>26</v>
      </c>
    </row>
    <row r="80" spans="1:2" x14ac:dyDescent="0.3">
      <c r="A80" s="17">
        <v>40</v>
      </c>
      <c r="B80">
        <v>38</v>
      </c>
    </row>
    <row r="81" spans="1:2" x14ac:dyDescent="0.3">
      <c r="A81" s="17">
        <v>32</v>
      </c>
      <c r="B81">
        <v>37</v>
      </c>
    </row>
    <row r="82" spans="1:2" x14ac:dyDescent="0.3">
      <c r="A82" s="17">
        <v>35</v>
      </c>
      <c r="B82">
        <v>30</v>
      </c>
    </row>
    <row r="83" spans="1:2" x14ac:dyDescent="0.3">
      <c r="A83" s="17">
        <v>37</v>
      </c>
      <c r="B83">
        <v>30</v>
      </c>
    </row>
    <row r="84" spans="1:2" x14ac:dyDescent="0.3">
      <c r="A84" s="17">
        <v>34</v>
      </c>
      <c r="B84">
        <v>40</v>
      </c>
    </row>
    <row r="85" spans="1:2" x14ac:dyDescent="0.3">
      <c r="A85" s="17">
        <v>36</v>
      </c>
      <c r="B85">
        <v>37</v>
      </c>
    </row>
    <row r="86" spans="1:2" x14ac:dyDescent="0.3">
      <c r="A86" s="17">
        <v>39</v>
      </c>
      <c r="B86">
        <v>32</v>
      </c>
    </row>
    <row r="87" spans="1:2" x14ac:dyDescent="0.3">
      <c r="A87" s="17">
        <v>38</v>
      </c>
      <c r="B87">
        <v>29</v>
      </c>
    </row>
    <row r="88" spans="1:2" x14ac:dyDescent="0.3">
      <c r="A88" s="17">
        <v>41</v>
      </c>
      <c r="B88">
        <v>22</v>
      </c>
    </row>
    <row r="89" spans="1:2" x14ac:dyDescent="0.3">
      <c r="A89" s="17">
        <v>34</v>
      </c>
      <c r="B89">
        <v>33</v>
      </c>
    </row>
    <row r="90" spans="1:2" x14ac:dyDescent="0.3">
      <c r="A90" s="17">
        <v>38</v>
      </c>
      <c r="B90">
        <v>21</v>
      </c>
    </row>
    <row r="91" spans="1:2" x14ac:dyDescent="0.3">
      <c r="A91" s="17">
        <v>35</v>
      </c>
      <c r="B91">
        <v>30</v>
      </c>
    </row>
    <row r="92" spans="1:2" x14ac:dyDescent="0.3">
      <c r="A92" s="17">
        <v>36</v>
      </c>
      <c r="B92">
        <v>25</v>
      </c>
    </row>
    <row r="93" spans="1:2" x14ac:dyDescent="0.3">
      <c r="A93" s="17">
        <v>37</v>
      </c>
      <c r="B93">
        <v>28</v>
      </c>
    </row>
    <row r="94" spans="1:2" x14ac:dyDescent="0.3">
      <c r="A94" s="17">
        <v>38</v>
      </c>
      <c r="B94">
        <v>28</v>
      </c>
    </row>
  </sheetData>
  <mergeCells count="2">
    <mergeCell ref="D7:F7"/>
    <mergeCell ref="D2:F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8B0E4-05EA-4A1F-81FF-AFAA933AC8F4}">
  <dimension ref="A1:F94"/>
  <sheetViews>
    <sheetView workbookViewId="0">
      <selection activeCell="B1" sqref="B1:B1048576"/>
    </sheetView>
  </sheetViews>
  <sheetFormatPr defaultRowHeight="14.4" x14ac:dyDescent="0.3"/>
  <cols>
    <col min="1" max="1" width="10.88671875" style="14" bestFit="1" customWidth="1"/>
    <col min="2" max="2" width="13.5546875" customWidth="1"/>
    <col min="4" max="4" width="12.21875" bestFit="1" customWidth="1"/>
    <col min="5" max="5" width="12.6640625" bestFit="1" customWidth="1"/>
    <col min="6" max="6" width="13" bestFit="1" customWidth="1"/>
  </cols>
  <sheetData>
    <row r="1" spans="1:6" ht="28.8" x14ac:dyDescent="0.3">
      <c r="A1" s="26" t="s">
        <v>6</v>
      </c>
      <c r="B1" s="6" t="s">
        <v>15</v>
      </c>
    </row>
    <row r="2" spans="1:6" ht="15" thickBot="1" x14ac:dyDescent="0.35">
      <c r="A2" s="17">
        <v>26.5</v>
      </c>
      <c r="B2">
        <v>31</v>
      </c>
      <c r="D2" s="63" t="s">
        <v>22</v>
      </c>
      <c r="E2" s="63"/>
      <c r="F2" s="63"/>
    </row>
    <row r="3" spans="1:6" x14ac:dyDescent="0.3">
      <c r="A3" s="17">
        <v>30</v>
      </c>
      <c r="B3">
        <v>25</v>
      </c>
      <c r="D3" s="9"/>
      <c r="E3" s="9" t="s">
        <v>6</v>
      </c>
      <c r="F3" s="9" t="s">
        <v>11</v>
      </c>
    </row>
    <row r="4" spans="1:6" x14ac:dyDescent="0.3">
      <c r="A4" s="17">
        <v>28</v>
      </c>
      <c r="B4">
        <v>26</v>
      </c>
      <c r="D4" s="7" t="s">
        <v>6</v>
      </c>
      <c r="E4" s="7">
        <v>1</v>
      </c>
      <c r="F4" s="7"/>
    </row>
    <row r="5" spans="1:6" ht="15" thickBot="1" x14ac:dyDescent="0.35">
      <c r="A5" s="17">
        <v>31</v>
      </c>
      <c r="B5">
        <v>26</v>
      </c>
      <c r="D5" s="8" t="s">
        <v>11</v>
      </c>
      <c r="E5" s="11">
        <v>-0.3698046300117358</v>
      </c>
      <c r="F5" s="8">
        <v>1</v>
      </c>
    </row>
    <row r="6" spans="1:6" x14ac:dyDescent="0.3">
      <c r="A6" s="17">
        <v>27</v>
      </c>
      <c r="B6">
        <v>30</v>
      </c>
    </row>
    <row r="7" spans="1:6" x14ac:dyDescent="0.3">
      <c r="A7" s="17">
        <v>28</v>
      </c>
      <c r="B7" s="5">
        <v>31</v>
      </c>
    </row>
    <row r="8" spans="1:6" ht="15" thickBot="1" x14ac:dyDescent="0.35">
      <c r="A8" s="17">
        <v>30.5</v>
      </c>
      <c r="B8">
        <v>28</v>
      </c>
      <c r="D8" s="63" t="s">
        <v>21</v>
      </c>
      <c r="E8" s="63"/>
      <c r="F8" s="63"/>
    </row>
    <row r="9" spans="1:6" x14ac:dyDescent="0.3">
      <c r="A9" s="17">
        <v>30.5</v>
      </c>
      <c r="B9">
        <v>25</v>
      </c>
      <c r="D9" s="9"/>
      <c r="E9" s="9" t="s">
        <v>6</v>
      </c>
      <c r="F9" s="9" t="s">
        <v>11</v>
      </c>
    </row>
    <row r="10" spans="1:6" x14ac:dyDescent="0.3">
      <c r="A10" s="17">
        <v>26.5</v>
      </c>
      <c r="B10">
        <v>27</v>
      </c>
      <c r="D10" s="7" t="s">
        <v>6</v>
      </c>
      <c r="E10" s="7">
        <f>VARP('Bivar-mpg_rs'!$A$2:$A$94)</f>
        <v>8.6966701352757543</v>
      </c>
      <c r="F10" s="7"/>
    </row>
    <row r="11" spans="1:6" ht="15" thickBot="1" x14ac:dyDescent="0.35">
      <c r="A11" s="17">
        <v>35</v>
      </c>
      <c r="B11">
        <v>25</v>
      </c>
      <c r="D11" s="8" t="s">
        <v>11</v>
      </c>
      <c r="E11" s="11">
        <v>-5.783211932015262</v>
      </c>
      <c r="F11" s="8">
        <f>VARP('Bivar-mpg_rs'!$B$2:$B$94)</f>
        <v>21.811307665626085</v>
      </c>
    </row>
    <row r="12" spans="1:6" x14ac:dyDescent="0.3">
      <c r="A12" s="17">
        <v>31</v>
      </c>
      <c r="B12">
        <v>25</v>
      </c>
    </row>
    <row r="13" spans="1:6" x14ac:dyDescent="0.3">
      <c r="A13" s="17">
        <v>25</v>
      </c>
      <c r="B13">
        <v>36</v>
      </c>
    </row>
    <row r="14" spans="1:6" x14ac:dyDescent="0.3">
      <c r="A14" s="17">
        <v>26</v>
      </c>
      <c r="B14">
        <v>34</v>
      </c>
    </row>
    <row r="15" spans="1:6" x14ac:dyDescent="0.3">
      <c r="A15" s="17">
        <v>25</v>
      </c>
      <c r="B15">
        <v>28</v>
      </c>
    </row>
    <row r="16" spans="1:6" x14ac:dyDescent="0.3">
      <c r="A16" s="17">
        <v>28.5</v>
      </c>
      <c r="B16">
        <v>29</v>
      </c>
    </row>
    <row r="17" spans="1:2" x14ac:dyDescent="0.3">
      <c r="A17" s="17">
        <v>30.5</v>
      </c>
      <c r="B17">
        <v>23</v>
      </c>
    </row>
    <row r="18" spans="1:2" x14ac:dyDescent="0.3">
      <c r="A18" s="17">
        <v>33.5</v>
      </c>
      <c r="B18">
        <v>20</v>
      </c>
    </row>
    <row r="19" spans="1:2" x14ac:dyDescent="0.3">
      <c r="A19" s="17">
        <v>29.5</v>
      </c>
      <c r="B19">
        <v>26</v>
      </c>
    </row>
    <row r="20" spans="1:2" x14ac:dyDescent="0.3">
      <c r="A20" s="17">
        <v>30</v>
      </c>
      <c r="B20">
        <v>25</v>
      </c>
    </row>
    <row r="21" spans="1:2" x14ac:dyDescent="0.3">
      <c r="A21" s="17">
        <v>31</v>
      </c>
      <c r="B21">
        <v>28</v>
      </c>
    </row>
    <row r="22" spans="1:2" x14ac:dyDescent="0.3">
      <c r="A22" s="17">
        <v>30.5</v>
      </c>
      <c r="B22">
        <v>28</v>
      </c>
    </row>
    <row r="23" spans="1:2" x14ac:dyDescent="0.3">
      <c r="A23" s="17">
        <v>36</v>
      </c>
      <c r="B23">
        <v>26</v>
      </c>
    </row>
    <row r="24" spans="1:2" x14ac:dyDescent="0.3">
      <c r="A24" s="17">
        <v>26.5</v>
      </c>
      <c r="B24">
        <v>33</v>
      </c>
    </row>
    <row r="25" spans="1:2" x14ac:dyDescent="0.3">
      <c r="A25" s="17">
        <v>26.5</v>
      </c>
      <c r="B25">
        <v>29</v>
      </c>
    </row>
    <row r="26" spans="1:2" x14ac:dyDescent="0.3">
      <c r="A26" s="17">
        <v>30.5</v>
      </c>
      <c r="B26">
        <v>27</v>
      </c>
    </row>
    <row r="27" spans="1:2" x14ac:dyDescent="0.3">
      <c r="A27" s="17">
        <v>26.5</v>
      </c>
      <c r="B27">
        <v>21</v>
      </c>
    </row>
    <row r="28" spans="1:2" x14ac:dyDescent="0.3">
      <c r="A28" s="17">
        <v>30.5</v>
      </c>
      <c r="B28">
        <v>27</v>
      </c>
    </row>
    <row r="29" spans="1:2" x14ac:dyDescent="0.3">
      <c r="A29" s="17">
        <v>20</v>
      </c>
      <c r="B29">
        <v>24</v>
      </c>
    </row>
    <row r="30" spans="1:2" x14ac:dyDescent="0.3">
      <c r="A30" s="17">
        <v>26.5</v>
      </c>
      <c r="B30">
        <v>33</v>
      </c>
    </row>
    <row r="31" spans="1:2" x14ac:dyDescent="0.3">
      <c r="A31" s="17">
        <v>30</v>
      </c>
      <c r="B31">
        <v>28</v>
      </c>
    </row>
    <row r="32" spans="1:2" x14ac:dyDescent="0.3">
      <c r="A32" s="17">
        <v>26</v>
      </c>
      <c r="B32">
        <v>33</v>
      </c>
    </row>
    <row r="33" spans="1:2" x14ac:dyDescent="0.3">
      <c r="A33" s="17">
        <v>28</v>
      </c>
      <c r="B33">
        <v>30</v>
      </c>
    </row>
    <row r="34" spans="1:2" x14ac:dyDescent="0.3">
      <c r="A34" s="17">
        <v>27.5</v>
      </c>
      <c r="B34">
        <v>27</v>
      </c>
    </row>
    <row r="35" spans="1:2" x14ac:dyDescent="0.3">
      <c r="A35" s="17">
        <v>24</v>
      </c>
      <c r="B35">
        <v>29</v>
      </c>
    </row>
    <row r="36" spans="1:2" x14ac:dyDescent="0.3">
      <c r="A36" s="17">
        <v>23</v>
      </c>
      <c r="B36">
        <v>30</v>
      </c>
    </row>
    <row r="37" spans="1:2" x14ac:dyDescent="0.3">
      <c r="A37" s="17">
        <v>30</v>
      </c>
      <c r="B37">
        <v>20</v>
      </c>
    </row>
    <row r="38" spans="1:2" x14ac:dyDescent="0.3">
      <c r="A38" s="17">
        <v>27.5</v>
      </c>
      <c r="B38">
        <v>30</v>
      </c>
    </row>
    <row r="39" spans="1:2" x14ac:dyDescent="0.3">
      <c r="A39" s="17">
        <v>30</v>
      </c>
      <c r="B39">
        <v>26</v>
      </c>
    </row>
    <row r="40" spans="1:2" x14ac:dyDescent="0.3">
      <c r="A40" s="17">
        <v>27.5</v>
      </c>
      <c r="B40">
        <v>40</v>
      </c>
    </row>
    <row r="41" spans="1:2" x14ac:dyDescent="0.3">
      <c r="A41" s="17">
        <v>24.5</v>
      </c>
      <c r="B41">
        <v>36</v>
      </c>
    </row>
    <row r="42" spans="1:2" x14ac:dyDescent="0.3">
      <c r="A42" s="17">
        <v>23.5</v>
      </c>
      <c r="B42">
        <v>31</v>
      </c>
    </row>
    <row r="43" spans="1:2" x14ac:dyDescent="0.3">
      <c r="A43" s="17">
        <v>28</v>
      </c>
      <c r="B43">
        <v>40</v>
      </c>
    </row>
    <row r="44" spans="1:2" x14ac:dyDescent="0.3">
      <c r="A44" s="17">
        <v>28</v>
      </c>
      <c r="B44">
        <v>31</v>
      </c>
    </row>
    <row r="45" spans="1:2" x14ac:dyDescent="0.3">
      <c r="A45" s="17">
        <v>26</v>
      </c>
      <c r="B45">
        <v>33</v>
      </c>
    </row>
    <row r="46" spans="1:2" x14ac:dyDescent="0.3">
      <c r="A46" s="17">
        <v>28</v>
      </c>
      <c r="B46">
        <v>29</v>
      </c>
    </row>
    <row r="47" spans="1:2" x14ac:dyDescent="0.3">
      <c r="A47" s="17">
        <v>23.5</v>
      </c>
      <c r="B47">
        <v>34</v>
      </c>
    </row>
    <row r="48" spans="1:2" x14ac:dyDescent="0.3">
      <c r="A48" s="17">
        <v>31</v>
      </c>
      <c r="B48">
        <v>27</v>
      </c>
    </row>
    <row r="49" spans="1:2" x14ac:dyDescent="0.3">
      <c r="A49" s="17">
        <v>29</v>
      </c>
      <c r="B49">
        <v>22</v>
      </c>
    </row>
    <row r="50" spans="1:2" x14ac:dyDescent="0.3">
      <c r="A50" s="17">
        <v>27.5</v>
      </c>
      <c r="B50">
        <v>24</v>
      </c>
    </row>
    <row r="51" spans="1:2" x14ac:dyDescent="0.3">
      <c r="A51" s="17">
        <v>25</v>
      </c>
      <c r="B51">
        <v>23</v>
      </c>
    </row>
    <row r="52" spans="1:2" x14ac:dyDescent="0.3">
      <c r="A52" s="17">
        <v>30</v>
      </c>
      <c r="B52">
        <v>26</v>
      </c>
    </row>
    <row r="53" spans="1:2" x14ac:dyDescent="0.3">
      <c r="A53" s="17">
        <v>31.5</v>
      </c>
      <c r="B53">
        <v>26</v>
      </c>
    </row>
    <row r="54" spans="1:2" x14ac:dyDescent="0.3">
      <c r="A54" s="17">
        <v>27</v>
      </c>
      <c r="B54">
        <v>37</v>
      </c>
    </row>
    <row r="55" spans="1:2" x14ac:dyDescent="0.3">
      <c r="A55" s="17">
        <v>26.5</v>
      </c>
      <c r="B55">
        <v>36</v>
      </c>
    </row>
    <row r="56" spans="1:2" x14ac:dyDescent="0.3">
      <c r="A56" s="17">
        <v>29.5</v>
      </c>
      <c r="B56">
        <v>34</v>
      </c>
    </row>
    <row r="57" spans="1:2" x14ac:dyDescent="0.3">
      <c r="A57" s="17">
        <v>27.5</v>
      </c>
      <c r="B57">
        <v>24</v>
      </c>
    </row>
    <row r="58" spans="1:2" x14ac:dyDescent="0.3">
      <c r="A58" s="17">
        <v>28</v>
      </c>
      <c r="B58">
        <v>25</v>
      </c>
    </row>
    <row r="59" spans="1:2" x14ac:dyDescent="0.3">
      <c r="A59" s="17">
        <v>26</v>
      </c>
      <c r="B59">
        <v>29</v>
      </c>
    </row>
    <row r="60" spans="1:2" x14ac:dyDescent="0.3">
      <c r="A60" s="17">
        <v>27</v>
      </c>
      <c r="B60">
        <v>25</v>
      </c>
    </row>
    <row r="61" spans="1:2" x14ac:dyDescent="0.3">
      <c r="A61" s="17">
        <v>19</v>
      </c>
      <c r="B61">
        <v>26</v>
      </c>
    </row>
    <row r="62" spans="1:2" x14ac:dyDescent="0.3">
      <c r="A62" s="17">
        <v>28</v>
      </c>
      <c r="B62">
        <v>26</v>
      </c>
    </row>
    <row r="63" spans="1:2" x14ac:dyDescent="0.3">
      <c r="A63" s="17">
        <v>26</v>
      </c>
      <c r="B63">
        <v>33</v>
      </c>
    </row>
    <row r="64" spans="1:2" x14ac:dyDescent="0.3">
      <c r="A64" s="17">
        <v>27.5</v>
      </c>
      <c r="B64">
        <v>24</v>
      </c>
    </row>
    <row r="65" spans="1:2" x14ac:dyDescent="0.3">
      <c r="A65" s="17">
        <v>26</v>
      </c>
      <c r="B65">
        <v>33</v>
      </c>
    </row>
    <row r="66" spans="1:2" x14ac:dyDescent="0.3">
      <c r="A66" s="17">
        <v>28.5</v>
      </c>
      <c r="B66">
        <v>30</v>
      </c>
    </row>
    <row r="67" spans="1:2" x14ac:dyDescent="0.3">
      <c r="A67" s="17">
        <v>27</v>
      </c>
      <c r="B67">
        <v>23</v>
      </c>
    </row>
    <row r="68" spans="1:2" x14ac:dyDescent="0.3">
      <c r="A68" s="17">
        <v>28.5</v>
      </c>
      <c r="B68">
        <v>26</v>
      </c>
    </row>
    <row r="69" spans="1:2" x14ac:dyDescent="0.3">
      <c r="A69" s="17">
        <v>28</v>
      </c>
      <c r="B69">
        <v>31</v>
      </c>
    </row>
    <row r="70" spans="1:2" x14ac:dyDescent="0.3">
      <c r="A70" s="17">
        <v>28</v>
      </c>
      <c r="B70">
        <v>31</v>
      </c>
    </row>
    <row r="71" spans="1:2" x14ac:dyDescent="0.3">
      <c r="A71" s="17">
        <v>30.5</v>
      </c>
      <c r="B71">
        <v>23</v>
      </c>
    </row>
    <row r="72" spans="1:2" x14ac:dyDescent="0.3">
      <c r="A72" s="17">
        <v>31.5</v>
      </c>
      <c r="B72">
        <v>28</v>
      </c>
    </row>
    <row r="73" spans="1:2" x14ac:dyDescent="0.3">
      <c r="A73" s="17">
        <v>24.5</v>
      </c>
      <c r="B73">
        <v>30</v>
      </c>
    </row>
    <row r="74" spans="1:2" x14ac:dyDescent="0.3">
      <c r="A74" s="17">
        <v>25.5</v>
      </c>
      <c r="B74">
        <v>40</v>
      </c>
    </row>
    <row r="75" spans="1:2" x14ac:dyDescent="0.3">
      <c r="A75" s="17">
        <v>25</v>
      </c>
      <c r="B75">
        <v>31</v>
      </c>
    </row>
    <row r="76" spans="1:2" x14ac:dyDescent="0.3">
      <c r="A76" s="17">
        <v>25</v>
      </c>
      <c r="B76">
        <v>28</v>
      </c>
    </row>
    <row r="77" spans="1:2" x14ac:dyDescent="0.3">
      <c r="A77" s="17">
        <v>28.5</v>
      </c>
      <c r="B77">
        <v>27</v>
      </c>
    </row>
    <row r="78" spans="1:2" x14ac:dyDescent="0.3">
      <c r="A78" s="17">
        <v>30.5</v>
      </c>
      <c r="B78">
        <v>28</v>
      </c>
    </row>
    <row r="79" spans="1:2" x14ac:dyDescent="0.3">
      <c r="A79" s="17">
        <v>26.5</v>
      </c>
      <c r="B79">
        <v>26</v>
      </c>
    </row>
    <row r="80" spans="1:2" x14ac:dyDescent="0.3">
      <c r="A80" s="17">
        <v>26.5</v>
      </c>
      <c r="B80">
        <v>38</v>
      </c>
    </row>
    <row r="81" spans="1:2" x14ac:dyDescent="0.3">
      <c r="A81" s="17">
        <v>23.5</v>
      </c>
      <c r="B81">
        <v>37</v>
      </c>
    </row>
    <row r="82" spans="1:2" x14ac:dyDescent="0.3">
      <c r="A82" s="17">
        <v>27.5</v>
      </c>
      <c r="B82">
        <v>30</v>
      </c>
    </row>
    <row r="83" spans="1:2" x14ac:dyDescent="0.3">
      <c r="A83" s="17">
        <v>27</v>
      </c>
      <c r="B83">
        <v>30</v>
      </c>
    </row>
    <row r="84" spans="1:2" x14ac:dyDescent="0.3">
      <c r="A84" s="17">
        <v>27.5</v>
      </c>
      <c r="B84">
        <v>40</v>
      </c>
    </row>
    <row r="85" spans="1:2" x14ac:dyDescent="0.3">
      <c r="A85" s="17">
        <v>24</v>
      </c>
      <c r="B85">
        <v>37</v>
      </c>
    </row>
    <row r="86" spans="1:2" x14ac:dyDescent="0.3">
      <c r="A86" s="17">
        <v>23</v>
      </c>
      <c r="B86">
        <v>32</v>
      </c>
    </row>
    <row r="87" spans="1:2" x14ac:dyDescent="0.3">
      <c r="A87" s="17">
        <v>28.5</v>
      </c>
      <c r="B87">
        <v>29</v>
      </c>
    </row>
    <row r="88" spans="1:2" x14ac:dyDescent="0.3">
      <c r="A88" s="17">
        <v>35</v>
      </c>
      <c r="B88">
        <v>22</v>
      </c>
    </row>
    <row r="89" spans="1:2" x14ac:dyDescent="0.3">
      <c r="A89" s="17">
        <v>26</v>
      </c>
      <c r="B89">
        <v>33</v>
      </c>
    </row>
    <row r="90" spans="1:2" x14ac:dyDescent="0.3">
      <c r="A90" s="17">
        <v>34</v>
      </c>
      <c r="B90">
        <v>21</v>
      </c>
    </row>
    <row r="91" spans="1:2" x14ac:dyDescent="0.3">
      <c r="A91" s="17">
        <v>31.5</v>
      </c>
      <c r="B91">
        <v>30</v>
      </c>
    </row>
    <row r="92" spans="1:2" x14ac:dyDescent="0.3">
      <c r="A92" s="17">
        <v>26</v>
      </c>
      <c r="B92">
        <v>25</v>
      </c>
    </row>
    <row r="93" spans="1:2" x14ac:dyDescent="0.3">
      <c r="A93" s="17">
        <v>29.5</v>
      </c>
      <c r="B93">
        <v>28</v>
      </c>
    </row>
    <row r="94" spans="1:2" x14ac:dyDescent="0.3">
      <c r="A94" s="17">
        <v>30</v>
      </c>
      <c r="B94">
        <v>28</v>
      </c>
    </row>
  </sheetData>
  <mergeCells count="2">
    <mergeCell ref="D2:F2"/>
    <mergeCell ref="D8:F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79114-1EE6-4B3B-845C-0C3DAF128273}">
  <dimension ref="A1:F94"/>
  <sheetViews>
    <sheetView workbookViewId="0">
      <selection activeCell="F18" sqref="F18"/>
    </sheetView>
  </sheetViews>
  <sheetFormatPr defaultRowHeight="14.4" x14ac:dyDescent="0.3"/>
  <cols>
    <col min="1" max="1" width="10.88671875" style="14" bestFit="1" customWidth="1"/>
    <col min="2" max="2" width="13.5546875" customWidth="1"/>
    <col min="5" max="5" width="10.88671875" style="14" bestFit="1" customWidth="1"/>
    <col min="6" max="6" width="21.77734375" customWidth="1"/>
  </cols>
  <sheetData>
    <row r="1" spans="1:6" ht="28.8" x14ac:dyDescent="0.3">
      <c r="A1" s="23" t="s">
        <v>0</v>
      </c>
      <c r="B1" s="6" t="s">
        <v>15</v>
      </c>
    </row>
    <row r="2" spans="1:6" x14ac:dyDescent="0.3">
      <c r="A2" s="17" t="s">
        <v>12</v>
      </c>
      <c r="B2">
        <v>31</v>
      </c>
    </row>
    <row r="3" spans="1:6" x14ac:dyDescent="0.3">
      <c r="A3" s="17" t="s">
        <v>12</v>
      </c>
      <c r="B3">
        <v>25</v>
      </c>
    </row>
    <row r="4" spans="1:6" x14ac:dyDescent="0.3">
      <c r="A4" s="17" t="s">
        <v>12</v>
      </c>
      <c r="B4">
        <v>26</v>
      </c>
    </row>
    <row r="5" spans="1:6" x14ac:dyDescent="0.3">
      <c r="A5" s="17" t="s">
        <v>12</v>
      </c>
      <c r="B5">
        <v>26</v>
      </c>
      <c r="E5"/>
    </row>
    <row r="6" spans="1:6" x14ac:dyDescent="0.3">
      <c r="A6" s="17" t="s">
        <v>12</v>
      </c>
      <c r="B6">
        <v>30</v>
      </c>
      <c r="E6"/>
    </row>
    <row r="7" spans="1:6" x14ac:dyDescent="0.3">
      <c r="A7" s="17" t="s">
        <v>12</v>
      </c>
      <c r="B7" s="5">
        <v>31</v>
      </c>
      <c r="E7"/>
    </row>
    <row r="8" spans="1:6" x14ac:dyDescent="0.3">
      <c r="A8" s="17" t="s">
        <v>12</v>
      </c>
      <c r="B8">
        <v>28</v>
      </c>
      <c r="E8"/>
    </row>
    <row r="9" spans="1:6" x14ac:dyDescent="0.3">
      <c r="A9" s="17" t="s">
        <v>13</v>
      </c>
      <c r="B9">
        <v>25</v>
      </c>
      <c r="E9" s="69" t="s">
        <v>0</v>
      </c>
      <c r="F9" s="43" t="s">
        <v>24</v>
      </c>
    </row>
    <row r="10" spans="1:6" x14ac:dyDescent="0.3">
      <c r="A10" s="17" t="s">
        <v>12</v>
      </c>
      <c r="B10">
        <v>27</v>
      </c>
      <c r="E10" s="67" t="s">
        <v>12</v>
      </c>
      <c r="F10" s="70">
        <f>AVERAGEIF($A$2:$A$94,E10,$B$2:$B$94)</f>
        <v>28.072727272727274</v>
      </c>
    </row>
    <row r="11" spans="1:6" x14ac:dyDescent="0.3">
      <c r="A11" s="17" t="s">
        <v>13</v>
      </c>
      <c r="B11">
        <v>25</v>
      </c>
      <c r="E11" s="67" t="s">
        <v>13</v>
      </c>
      <c r="F11" s="70">
        <f t="shared" ref="F11:F12" si="0">AVERAGEIF($A$2:$A$94,E11,$B$2:$B$94)</f>
        <v>26.09090909090909</v>
      </c>
    </row>
    <row r="12" spans="1:6" x14ac:dyDescent="0.3">
      <c r="A12" s="17" t="s">
        <v>12</v>
      </c>
      <c r="B12">
        <v>25</v>
      </c>
      <c r="E12" s="67" t="s">
        <v>14</v>
      </c>
      <c r="F12" s="70">
        <f t="shared" si="0"/>
        <v>31.62962962962963</v>
      </c>
    </row>
    <row r="13" spans="1:6" x14ac:dyDescent="0.3">
      <c r="A13" s="17" t="s">
        <v>12</v>
      </c>
      <c r="B13">
        <v>36</v>
      </c>
      <c r="E13"/>
    </row>
    <row r="14" spans="1:6" x14ac:dyDescent="0.3">
      <c r="A14" s="17" t="s">
        <v>12</v>
      </c>
      <c r="B14">
        <v>34</v>
      </c>
      <c r="E14"/>
    </row>
    <row r="15" spans="1:6" x14ac:dyDescent="0.3">
      <c r="A15" s="17" t="s">
        <v>12</v>
      </c>
      <c r="B15">
        <v>28</v>
      </c>
      <c r="E15"/>
    </row>
    <row r="16" spans="1:6" x14ac:dyDescent="0.3">
      <c r="A16" s="17" t="s">
        <v>12</v>
      </c>
      <c r="B16">
        <v>29</v>
      </c>
      <c r="E16"/>
    </row>
    <row r="17" spans="1:5" x14ac:dyDescent="0.3">
      <c r="A17" s="17" t="s">
        <v>12</v>
      </c>
      <c r="B17">
        <v>23</v>
      </c>
      <c r="E17"/>
    </row>
    <row r="18" spans="1:5" x14ac:dyDescent="0.3">
      <c r="A18" s="17" t="s">
        <v>12</v>
      </c>
      <c r="B18">
        <v>20</v>
      </c>
      <c r="E18"/>
    </row>
    <row r="19" spans="1:5" x14ac:dyDescent="0.3">
      <c r="A19" s="17" t="s">
        <v>13</v>
      </c>
      <c r="B19">
        <v>26</v>
      </c>
      <c r="E19"/>
    </row>
    <row r="20" spans="1:5" x14ac:dyDescent="0.3">
      <c r="A20" s="17" t="s">
        <v>13</v>
      </c>
      <c r="B20">
        <v>25</v>
      </c>
      <c r="E20"/>
    </row>
    <row r="21" spans="1:5" x14ac:dyDescent="0.3">
      <c r="A21" s="17" t="s">
        <v>12</v>
      </c>
      <c r="B21">
        <v>28</v>
      </c>
      <c r="E21"/>
    </row>
    <row r="22" spans="1:5" x14ac:dyDescent="0.3">
      <c r="A22" s="17" t="s">
        <v>12</v>
      </c>
      <c r="B22">
        <v>28</v>
      </c>
      <c r="E22"/>
    </row>
    <row r="23" spans="1:5" x14ac:dyDescent="0.3">
      <c r="A23" s="17" t="s">
        <v>12</v>
      </c>
      <c r="B23">
        <v>26</v>
      </c>
      <c r="E23"/>
    </row>
    <row r="24" spans="1:5" x14ac:dyDescent="0.3">
      <c r="A24" s="17" t="s">
        <v>14</v>
      </c>
      <c r="B24">
        <v>33</v>
      </c>
      <c r="E24"/>
    </row>
    <row r="25" spans="1:5" x14ac:dyDescent="0.3">
      <c r="A25" s="17" t="s">
        <v>12</v>
      </c>
      <c r="B25">
        <v>29</v>
      </c>
      <c r="E25"/>
    </row>
    <row r="26" spans="1:5" x14ac:dyDescent="0.3">
      <c r="A26" s="17" t="s">
        <v>12</v>
      </c>
      <c r="B26">
        <v>27</v>
      </c>
      <c r="E26"/>
    </row>
    <row r="27" spans="1:5" x14ac:dyDescent="0.3">
      <c r="A27" s="17" t="s">
        <v>12</v>
      </c>
      <c r="B27">
        <v>21</v>
      </c>
      <c r="E27"/>
    </row>
    <row r="28" spans="1:5" x14ac:dyDescent="0.3">
      <c r="A28" s="17" t="s">
        <v>12</v>
      </c>
      <c r="B28">
        <v>27</v>
      </c>
      <c r="E28"/>
    </row>
    <row r="29" spans="1:5" x14ac:dyDescent="0.3">
      <c r="A29" s="17" t="s">
        <v>14</v>
      </c>
      <c r="B29">
        <v>24</v>
      </c>
      <c r="E29"/>
    </row>
    <row r="30" spans="1:5" x14ac:dyDescent="0.3">
      <c r="A30" s="17" t="s">
        <v>14</v>
      </c>
      <c r="B30">
        <v>33</v>
      </c>
      <c r="E30"/>
    </row>
    <row r="31" spans="1:5" x14ac:dyDescent="0.3">
      <c r="A31" s="17" t="s">
        <v>12</v>
      </c>
      <c r="B31">
        <v>28</v>
      </c>
      <c r="E31"/>
    </row>
    <row r="32" spans="1:5" x14ac:dyDescent="0.3">
      <c r="A32" s="17" t="s">
        <v>14</v>
      </c>
      <c r="B32">
        <v>33</v>
      </c>
      <c r="E32"/>
    </row>
    <row r="33" spans="1:5" x14ac:dyDescent="0.3">
      <c r="A33" s="17" t="s">
        <v>14</v>
      </c>
      <c r="B33">
        <v>30</v>
      </c>
      <c r="E33"/>
    </row>
    <row r="34" spans="1:5" x14ac:dyDescent="0.3">
      <c r="A34" s="17" t="s">
        <v>12</v>
      </c>
      <c r="B34">
        <v>27</v>
      </c>
      <c r="E34"/>
    </row>
    <row r="35" spans="1:5" x14ac:dyDescent="0.3">
      <c r="A35" s="17" t="s">
        <v>14</v>
      </c>
      <c r="B35">
        <v>29</v>
      </c>
      <c r="E35"/>
    </row>
    <row r="36" spans="1:5" x14ac:dyDescent="0.3">
      <c r="A36" s="17" t="s">
        <v>13</v>
      </c>
      <c r="B36">
        <v>30</v>
      </c>
      <c r="E36"/>
    </row>
    <row r="37" spans="1:5" x14ac:dyDescent="0.3">
      <c r="A37" s="17" t="s">
        <v>13</v>
      </c>
      <c r="B37">
        <v>20</v>
      </c>
      <c r="E37"/>
    </row>
    <row r="38" spans="1:5" x14ac:dyDescent="0.3">
      <c r="A38" s="17" t="s">
        <v>13</v>
      </c>
      <c r="B38">
        <v>30</v>
      </c>
      <c r="E38"/>
    </row>
    <row r="39" spans="1:5" x14ac:dyDescent="0.3">
      <c r="A39" s="17" t="s">
        <v>13</v>
      </c>
      <c r="B39">
        <v>26</v>
      </c>
      <c r="E39"/>
    </row>
    <row r="40" spans="1:5" x14ac:dyDescent="0.3">
      <c r="A40" s="17" t="s">
        <v>14</v>
      </c>
      <c r="B40">
        <v>40</v>
      </c>
      <c r="E40"/>
    </row>
    <row r="41" spans="1:5" x14ac:dyDescent="0.3">
      <c r="A41" s="17" t="s">
        <v>14</v>
      </c>
      <c r="B41">
        <v>36</v>
      </c>
      <c r="E41"/>
    </row>
    <row r="42" spans="1:5" x14ac:dyDescent="0.3">
      <c r="A42" s="17" t="s">
        <v>14</v>
      </c>
      <c r="B42">
        <v>31</v>
      </c>
      <c r="E42"/>
    </row>
    <row r="43" spans="1:5" x14ac:dyDescent="0.3">
      <c r="A43" s="17" t="s">
        <v>14</v>
      </c>
      <c r="B43">
        <v>40</v>
      </c>
      <c r="E43"/>
    </row>
    <row r="44" spans="1:5" x14ac:dyDescent="0.3">
      <c r="A44" s="17" t="s">
        <v>12</v>
      </c>
      <c r="B44">
        <v>31</v>
      </c>
      <c r="E44"/>
    </row>
    <row r="45" spans="1:5" x14ac:dyDescent="0.3">
      <c r="A45" s="17" t="s">
        <v>14</v>
      </c>
      <c r="B45">
        <v>33</v>
      </c>
      <c r="E45"/>
    </row>
    <row r="46" spans="1:5" x14ac:dyDescent="0.3">
      <c r="A46" s="17" t="s">
        <v>14</v>
      </c>
      <c r="B46">
        <v>29</v>
      </c>
      <c r="E46"/>
    </row>
    <row r="47" spans="1:5" x14ac:dyDescent="0.3">
      <c r="A47" s="17" t="s">
        <v>14</v>
      </c>
      <c r="B47">
        <v>34</v>
      </c>
      <c r="E47"/>
    </row>
    <row r="48" spans="1:5" x14ac:dyDescent="0.3">
      <c r="A48" s="17" t="s">
        <v>12</v>
      </c>
      <c r="B48">
        <v>27</v>
      </c>
      <c r="E48"/>
    </row>
    <row r="49" spans="1:5" x14ac:dyDescent="0.3">
      <c r="A49" s="17" t="s">
        <v>12</v>
      </c>
      <c r="B49">
        <v>22</v>
      </c>
      <c r="E49"/>
    </row>
    <row r="50" spans="1:5" x14ac:dyDescent="0.3">
      <c r="A50" s="17" t="s">
        <v>12</v>
      </c>
      <c r="B50">
        <v>24</v>
      </c>
      <c r="E50"/>
    </row>
    <row r="51" spans="1:5" x14ac:dyDescent="0.3">
      <c r="A51" s="17" t="s">
        <v>14</v>
      </c>
      <c r="B51">
        <v>23</v>
      </c>
      <c r="E51"/>
    </row>
    <row r="52" spans="1:5" x14ac:dyDescent="0.3">
      <c r="A52" s="17" t="s">
        <v>13</v>
      </c>
      <c r="B52">
        <v>26</v>
      </c>
      <c r="E52"/>
    </row>
    <row r="53" spans="1:5" x14ac:dyDescent="0.3">
      <c r="A53" s="17" t="s">
        <v>13</v>
      </c>
      <c r="B53">
        <v>26</v>
      </c>
      <c r="E53"/>
    </row>
    <row r="54" spans="1:5" x14ac:dyDescent="0.3">
      <c r="A54" s="17" t="s">
        <v>12</v>
      </c>
      <c r="B54">
        <v>37</v>
      </c>
      <c r="E54"/>
    </row>
    <row r="55" spans="1:5" x14ac:dyDescent="0.3">
      <c r="A55" s="17" t="s">
        <v>12</v>
      </c>
      <c r="B55">
        <v>36</v>
      </c>
      <c r="E55"/>
    </row>
    <row r="56" spans="1:5" x14ac:dyDescent="0.3">
      <c r="A56" s="17" t="s">
        <v>12</v>
      </c>
      <c r="B56">
        <v>34</v>
      </c>
      <c r="E56"/>
    </row>
    <row r="57" spans="1:5" x14ac:dyDescent="0.3">
      <c r="A57" s="17" t="s">
        <v>14</v>
      </c>
      <c r="B57">
        <v>24</v>
      </c>
      <c r="E57"/>
    </row>
    <row r="58" spans="1:5" x14ac:dyDescent="0.3">
      <c r="A58" s="17" t="s">
        <v>14</v>
      </c>
      <c r="B58">
        <v>25</v>
      </c>
      <c r="E58"/>
    </row>
    <row r="59" spans="1:5" x14ac:dyDescent="0.3">
      <c r="A59" s="17" t="s">
        <v>14</v>
      </c>
      <c r="B59">
        <v>29</v>
      </c>
      <c r="E59"/>
    </row>
    <row r="60" spans="1:5" x14ac:dyDescent="0.3">
      <c r="A60" s="17" t="s">
        <v>12</v>
      </c>
      <c r="B60">
        <v>25</v>
      </c>
      <c r="E60"/>
    </row>
    <row r="61" spans="1:5" x14ac:dyDescent="0.3">
      <c r="A61" s="17" t="s">
        <v>14</v>
      </c>
      <c r="B61">
        <v>26</v>
      </c>
      <c r="E61"/>
    </row>
    <row r="62" spans="1:5" x14ac:dyDescent="0.3">
      <c r="A62" s="17" t="s">
        <v>12</v>
      </c>
      <c r="B62">
        <v>26</v>
      </c>
      <c r="E62"/>
    </row>
    <row r="63" spans="1:5" x14ac:dyDescent="0.3">
      <c r="A63" s="17" t="s">
        <v>14</v>
      </c>
      <c r="B63">
        <v>33</v>
      </c>
      <c r="E63"/>
    </row>
    <row r="64" spans="1:5" x14ac:dyDescent="0.3">
      <c r="A64" s="17" t="s">
        <v>12</v>
      </c>
      <c r="B64">
        <v>24</v>
      </c>
      <c r="E64"/>
    </row>
    <row r="65" spans="1:5" x14ac:dyDescent="0.3">
      <c r="A65" s="17" t="s">
        <v>14</v>
      </c>
      <c r="B65">
        <v>33</v>
      </c>
      <c r="E65"/>
    </row>
    <row r="66" spans="1:5" x14ac:dyDescent="0.3">
      <c r="A66" s="17" t="s">
        <v>12</v>
      </c>
      <c r="B66">
        <v>30</v>
      </c>
      <c r="E66"/>
    </row>
    <row r="67" spans="1:5" x14ac:dyDescent="0.3">
      <c r="A67" s="17" t="s">
        <v>12</v>
      </c>
      <c r="B67">
        <v>23</v>
      </c>
      <c r="E67"/>
    </row>
    <row r="68" spans="1:5" x14ac:dyDescent="0.3">
      <c r="A68" s="17" t="s">
        <v>12</v>
      </c>
      <c r="B68">
        <v>26</v>
      </c>
      <c r="E68"/>
    </row>
    <row r="69" spans="1:5" x14ac:dyDescent="0.3">
      <c r="A69" s="17" t="s">
        <v>12</v>
      </c>
      <c r="B69">
        <v>31</v>
      </c>
      <c r="E69"/>
    </row>
    <row r="70" spans="1:5" x14ac:dyDescent="0.3">
      <c r="A70" s="17" t="s">
        <v>12</v>
      </c>
      <c r="B70">
        <v>31</v>
      </c>
      <c r="E70"/>
    </row>
    <row r="71" spans="1:5" x14ac:dyDescent="0.3">
      <c r="A71" s="17" t="s">
        <v>12</v>
      </c>
      <c r="B71">
        <v>23</v>
      </c>
      <c r="E71"/>
    </row>
    <row r="72" spans="1:5" x14ac:dyDescent="0.3">
      <c r="A72" s="17" t="s">
        <v>12</v>
      </c>
      <c r="B72">
        <v>28</v>
      </c>
      <c r="E72"/>
    </row>
    <row r="73" spans="1:5" x14ac:dyDescent="0.3">
      <c r="A73" s="17" t="s">
        <v>14</v>
      </c>
      <c r="B73">
        <v>30</v>
      </c>
      <c r="E73"/>
    </row>
    <row r="74" spans="1:5" x14ac:dyDescent="0.3">
      <c r="A74" s="17" t="s">
        <v>12</v>
      </c>
      <c r="B74">
        <v>40</v>
      </c>
      <c r="E74"/>
    </row>
    <row r="75" spans="1:5" x14ac:dyDescent="0.3">
      <c r="A75" s="17" t="s">
        <v>12</v>
      </c>
      <c r="B75">
        <v>31</v>
      </c>
      <c r="E75"/>
    </row>
    <row r="76" spans="1:5" x14ac:dyDescent="0.3">
      <c r="A76" s="17" t="s">
        <v>12</v>
      </c>
      <c r="B76">
        <v>28</v>
      </c>
      <c r="E76"/>
    </row>
    <row r="77" spans="1:5" x14ac:dyDescent="0.3">
      <c r="A77" s="17" t="s">
        <v>12</v>
      </c>
      <c r="B77">
        <v>27</v>
      </c>
      <c r="E77"/>
    </row>
    <row r="78" spans="1:5" x14ac:dyDescent="0.3">
      <c r="A78" s="17" t="s">
        <v>13</v>
      </c>
      <c r="B78">
        <v>28</v>
      </c>
      <c r="E78"/>
    </row>
    <row r="79" spans="1:5" x14ac:dyDescent="0.3">
      <c r="A79" s="17" t="s">
        <v>12</v>
      </c>
      <c r="B79">
        <v>26</v>
      </c>
      <c r="E79"/>
    </row>
    <row r="80" spans="1:5" x14ac:dyDescent="0.3">
      <c r="A80" s="17" t="s">
        <v>14</v>
      </c>
      <c r="B80">
        <v>38</v>
      </c>
      <c r="E80"/>
    </row>
    <row r="81" spans="1:5" x14ac:dyDescent="0.3">
      <c r="A81" s="17" t="s">
        <v>14</v>
      </c>
      <c r="B81">
        <v>37</v>
      </c>
      <c r="E81"/>
    </row>
    <row r="82" spans="1:5" x14ac:dyDescent="0.3">
      <c r="A82" s="17" t="s">
        <v>12</v>
      </c>
      <c r="B82">
        <v>30</v>
      </c>
      <c r="E82"/>
    </row>
    <row r="83" spans="1:5" x14ac:dyDescent="0.3">
      <c r="A83" s="17" t="s">
        <v>12</v>
      </c>
      <c r="B83">
        <v>30</v>
      </c>
      <c r="E83"/>
    </row>
    <row r="84" spans="1:5" x14ac:dyDescent="0.3">
      <c r="A84" s="17" t="s">
        <v>14</v>
      </c>
      <c r="B84">
        <v>40</v>
      </c>
      <c r="E84"/>
    </row>
    <row r="85" spans="1:5" x14ac:dyDescent="0.3">
      <c r="A85" s="17" t="s">
        <v>14</v>
      </c>
      <c r="B85">
        <v>37</v>
      </c>
      <c r="E85"/>
    </row>
    <row r="86" spans="1:5" x14ac:dyDescent="0.3">
      <c r="A86" s="17" t="s">
        <v>12</v>
      </c>
      <c r="B86">
        <v>32</v>
      </c>
      <c r="E86"/>
    </row>
    <row r="87" spans="1:5" x14ac:dyDescent="0.3">
      <c r="A87" s="17" t="s">
        <v>12</v>
      </c>
      <c r="B87">
        <v>29</v>
      </c>
      <c r="E87"/>
    </row>
    <row r="88" spans="1:5" x14ac:dyDescent="0.3">
      <c r="A88" s="17" t="s">
        <v>12</v>
      </c>
      <c r="B88">
        <v>22</v>
      </c>
      <c r="E88"/>
    </row>
    <row r="89" spans="1:5" x14ac:dyDescent="0.3">
      <c r="A89" s="17" t="s">
        <v>14</v>
      </c>
      <c r="B89">
        <v>33</v>
      </c>
      <c r="E89"/>
    </row>
    <row r="90" spans="1:5" x14ac:dyDescent="0.3">
      <c r="A90" s="17" t="s">
        <v>14</v>
      </c>
      <c r="B90">
        <v>21</v>
      </c>
      <c r="E90"/>
    </row>
    <row r="91" spans="1:5" x14ac:dyDescent="0.3">
      <c r="A91" s="17" t="s">
        <v>12</v>
      </c>
      <c r="B91">
        <v>30</v>
      </c>
      <c r="E91"/>
    </row>
    <row r="92" spans="1:5" x14ac:dyDescent="0.3">
      <c r="A92" s="17" t="s">
        <v>12</v>
      </c>
      <c r="B92">
        <v>25</v>
      </c>
      <c r="E92"/>
    </row>
    <row r="93" spans="1:5" x14ac:dyDescent="0.3">
      <c r="A93" s="17" t="s">
        <v>12</v>
      </c>
      <c r="B93">
        <v>28</v>
      </c>
      <c r="E93"/>
    </row>
    <row r="94" spans="1:5" x14ac:dyDescent="0.3">
      <c r="A94" s="17" t="s">
        <v>12</v>
      </c>
      <c r="B94">
        <v>28</v>
      </c>
      <c r="E94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36786-0F50-4217-995F-330386191A06}">
  <dimension ref="A1:F94"/>
  <sheetViews>
    <sheetView workbookViewId="0">
      <selection activeCell="F17" sqref="F17"/>
    </sheetView>
  </sheetViews>
  <sheetFormatPr defaultRowHeight="14.4" x14ac:dyDescent="0.3"/>
  <cols>
    <col min="1" max="1" width="12.109375" style="14" bestFit="1" customWidth="1"/>
    <col min="2" max="2" width="13.5546875" customWidth="1"/>
    <col min="5" max="5" width="10.21875" bestFit="1" customWidth="1"/>
    <col min="6" max="6" width="22.5546875" customWidth="1"/>
  </cols>
  <sheetData>
    <row r="1" spans="1:6" ht="28.8" x14ac:dyDescent="0.3">
      <c r="A1" s="23" t="s">
        <v>1</v>
      </c>
      <c r="B1" s="6" t="s">
        <v>15</v>
      </c>
    </row>
    <row r="2" spans="1:6" x14ac:dyDescent="0.3">
      <c r="A2" s="17">
        <v>5</v>
      </c>
      <c r="B2">
        <v>31</v>
      </c>
    </row>
    <row r="3" spans="1:6" x14ac:dyDescent="0.3">
      <c r="A3" s="17">
        <v>5</v>
      </c>
      <c r="B3">
        <v>25</v>
      </c>
    </row>
    <row r="4" spans="1:6" x14ac:dyDescent="0.3">
      <c r="A4" s="17">
        <v>5</v>
      </c>
      <c r="B4">
        <v>26</v>
      </c>
    </row>
    <row r="5" spans="1:6" x14ac:dyDescent="0.3">
      <c r="A5" s="17">
        <v>6</v>
      </c>
      <c r="B5">
        <v>26</v>
      </c>
    </row>
    <row r="6" spans="1:6" x14ac:dyDescent="0.3">
      <c r="A6" s="17">
        <v>4</v>
      </c>
      <c r="B6">
        <v>30</v>
      </c>
      <c r="E6" s="65" t="s">
        <v>1</v>
      </c>
      <c r="F6" s="66" t="s">
        <v>24</v>
      </c>
    </row>
    <row r="7" spans="1:6" x14ac:dyDescent="0.3">
      <c r="A7" s="17">
        <v>6</v>
      </c>
      <c r="B7" s="5">
        <v>31</v>
      </c>
      <c r="E7" s="67">
        <v>2</v>
      </c>
      <c r="F7" s="68">
        <f>AVERAGEIF($A$2:$A$94,E7,$B$2:$B$94)</f>
        <v>25</v>
      </c>
    </row>
    <row r="8" spans="1:6" x14ac:dyDescent="0.3">
      <c r="A8" s="17">
        <v>6</v>
      </c>
      <c r="B8">
        <v>28</v>
      </c>
      <c r="E8" s="67">
        <v>4</v>
      </c>
      <c r="F8" s="68">
        <f t="shared" ref="F8:F12" si="0">AVERAGEIF($A$2:$A$94,E8,$B$2:$B$94)</f>
        <v>32.043478260869563</v>
      </c>
    </row>
    <row r="9" spans="1:6" x14ac:dyDescent="0.3">
      <c r="A9" s="17">
        <v>6</v>
      </c>
      <c r="B9">
        <v>25</v>
      </c>
      <c r="E9" s="67">
        <v>5</v>
      </c>
      <c r="F9" s="68">
        <f t="shared" si="0"/>
        <v>29.585365853658537</v>
      </c>
    </row>
    <row r="10" spans="1:6" x14ac:dyDescent="0.3">
      <c r="A10" s="17">
        <v>5</v>
      </c>
      <c r="B10">
        <v>27</v>
      </c>
      <c r="E10" s="67">
        <v>6</v>
      </c>
      <c r="F10" s="68">
        <f t="shared" si="0"/>
        <v>27.111111111111111</v>
      </c>
    </row>
    <row r="11" spans="1:6" x14ac:dyDescent="0.3">
      <c r="A11" s="17">
        <v>6</v>
      </c>
      <c r="B11">
        <v>25</v>
      </c>
      <c r="E11" s="67">
        <v>7</v>
      </c>
      <c r="F11" s="68">
        <f t="shared" si="0"/>
        <v>22.125</v>
      </c>
    </row>
    <row r="12" spans="1:6" x14ac:dyDescent="0.3">
      <c r="A12" s="17">
        <v>5</v>
      </c>
      <c r="B12">
        <v>25</v>
      </c>
      <c r="E12" s="67">
        <v>8</v>
      </c>
      <c r="F12" s="68">
        <f t="shared" si="0"/>
        <v>20</v>
      </c>
    </row>
    <row r="13" spans="1:6" x14ac:dyDescent="0.3">
      <c r="A13" s="17">
        <v>5</v>
      </c>
      <c r="B13">
        <v>36</v>
      </c>
    </row>
    <row r="14" spans="1:6" x14ac:dyDescent="0.3">
      <c r="A14" s="17">
        <v>5</v>
      </c>
      <c r="B14">
        <v>34</v>
      </c>
    </row>
    <row r="15" spans="1:6" x14ac:dyDescent="0.3">
      <c r="A15" s="17">
        <v>4</v>
      </c>
      <c r="B15">
        <v>28</v>
      </c>
    </row>
    <row r="16" spans="1:6" x14ac:dyDescent="0.3">
      <c r="A16" s="17">
        <v>6</v>
      </c>
      <c r="B16">
        <v>29</v>
      </c>
    </row>
    <row r="17" spans="1:2" x14ac:dyDescent="0.3">
      <c r="A17" s="17">
        <v>7</v>
      </c>
      <c r="B17">
        <v>23</v>
      </c>
    </row>
    <row r="18" spans="1:2" x14ac:dyDescent="0.3">
      <c r="A18" s="17">
        <v>8</v>
      </c>
      <c r="B18">
        <v>20</v>
      </c>
    </row>
    <row r="19" spans="1:2" x14ac:dyDescent="0.3">
      <c r="A19" s="17">
        <v>6</v>
      </c>
      <c r="B19">
        <v>26</v>
      </c>
    </row>
    <row r="20" spans="1:2" x14ac:dyDescent="0.3">
      <c r="A20" s="17">
        <v>2</v>
      </c>
      <c r="B20">
        <v>25</v>
      </c>
    </row>
    <row r="21" spans="1:2" x14ac:dyDescent="0.3">
      <c r="A21" s="17">
        <v>6</v>
      </c>
      <c r="B21">
        <v>28</v>
      </c>
    </row>
    <row r="22" spans="1:2" x14ac:dyDescent="0.3">
      <c r="A22" s="17">
        <v>6</v>
      </c>
      <c r="B22">
        <v>28</v>
      </c>
    </row>
    <row r="23" spans="1:2" x14ac:dyDescent="0.3">
      <c r="A23" s="17">
        <v>6</v>
      </c>
      <c r="B23">
        <v>26</v>
      </c>
    </row>
    <row r="24" spans="1:2" x14ac:dyDescent="0.3">
      <c r="A24" s="17">
        <v>5</v>
      </c>
      <c r="B24">
        <v>33</v>
      </c>
    </row>
    <row r="25" spans="1:2" x14ac:dyDescent="0.3">
      <c r="A25" s="17">
        <v>5</v>
      </c>
      <c r="B25">
        <v>29</v>
      </c>
    </row>
    <row r="26" spans="1:2" x14ac:dyDescent="0.3">
      <c r="A26" s="17">
        <v>6</v>
      </c>
      <c r="B26">
        <v>27</v>
      </c>
    </row>
    <row r="27" spans="1:2" x14ac:dyDescent="0.3">
      <c r="A27" s="17">
        <v>7</v>
      </c>
      <c r="B27">
        <v>21</v>
      </c>
    </row>
    <row r="28" spans="1:2" x14ac:dyDescent="0.3">
      <c r="A28" s="17">
        <v>6</v>
      </c>
      <c r="B28">
        <v>27</v>
      </c>
    </row>
    <row r="29" spans="1:2" x14ac:dyDescent="0.3">
      <c r="A29" s="17">
        <v>4</v>
      </c>
      <c r="B29">
        <v>24</v>
      </c>
    </row>
    <row r="30" spans="1:2" x14ac:dyDescent="0.3">
      <c r="A30" s="17">
        <v>5</v>
      </c>
      <c r="B30">
        <v>33</v>
      </c>
    </row>
    <row r="31" spans="1:2" x14ac:dyDescent="0.3">
      <c r="A31" s="17">
        <v>6</v>
      </c>
      <c r="B31">
        <v>28</v>
      </c>
    </row>
    <row r="32" spans="1:2" x14ac:dyDescent="0.3">
      <c r="A32" s="17">
        <v>4</v>
      </c>
      <c r="B32">
        <v>33</v>
      </c>
    </row>
    <row r="33" spans="1:2" x14ac:dyDescent="0.3">
      <c r="A33" s="17">
        <v>5</v>
      </c>
      <c r="B33">
        <v>30</v>
      </c>
    </row>
    <row r="34" spans="1:2" x14ac:dyDescent="0.3">
      <c r="A34" s="17">
        <v>5</v>
      </c>
      <c r="B34">
        <v>27</v>
      </c>
    </row>
    <row r="35" spans="1:2" x14ac:dyDescent="0.3">
      <c r="A35" s="17">
        <v>4</v>
      </c>
      <c r="B35">
        <v>29</v>
      </c>
    </row>
    <row r="36" spans="1:2" x14ac:dyDescent="0.3">
      <c r="A36" s="17">
        <v>4</v>
      </c>
      <c r="B36">
        <v>30</v>
      </c>
    </row>
    <row r="37" spans="1:2" x14ac:dyDescent="0.3">
      <c r="A37" s="17">
        <v>7</v>
      </c>
      <c r="B37">
        <v>20</v>
      </c>
    </row>
    <row r="38" spans="1:2" x14ac:dyDescent="0.3">
      <c r="A38" s="17">
        <v>5</v>
      </c>
      <c r="B38">
        <v>30</v>
      </c>
    </row>
    <row r="39" spans="1:2" x14ac:dyDescent="0.3">
      <c r="A39" s="17">
        <v>6</v>
      </c>
      <c r="B39">
        <v>26</v>
      </c>
    </row>
    <row r="40" spans="1:2" x14ac:dyDescent="0.3">
      <c r="A40" s="17">
        <v>4</v>
      </c>
      <c r="B40">
        <v>40</v>
      </c>
    </row>
    <row r="41" spans="1:2" x14ac:dyDescent="0.3">
      <c r="A41" s="17">
        <v>4</v>
      </c>
      <c r="B41">
        <v>36</v>
      </c>
    </row>
    <row r="42" spans="1:2" x14ac:dyDescent="0.3">
      <c r="A42" s="17">
        <v>4</v>
      </c>
      <c r="B42">
        <v>31</v>
      </c>
    </row>
    <row r="43" spans="1:2" x14ac:dyDescent="0.3">
      <c r="A43" s="17">
        <v>4</v>
      </c>
      <c r="B43">
        <v>40</v>
      </c>
    </row>
    <row r="44" spans="1:2" x14ac:dyDescent="0.3">
      <c r="A44" s="17">
        <v>4</v>
      </c>
      <c r="B44">
        <v>31</v>
      </c>
    </row>
    <row r="45" spans="1:2" x14ac:dyDescent="0.3">
      <c r="A45" s="17">
        <v>5</v>
      </c>
      <c r="B45">
        <v>33</v>
      </c>
    </row>
    <row r="46" spans="1:2" x14ac:dyDescent="0.3">
      <c r="A46" s="17">
        <v>5</v>
      </c>
      <c r="B46">
        <v>29</v>
      </c>
    </row>
    <row r="47" spans="1:2" x14ac:dyDescent="0.3">
      <c r="A47" s="17">
        <v>4</v>
      </c>
      <c r="B47">
        <v>34</v>
      </c>
    </row>
    <row r="48" spans="1:2" x14ac:dyDescent="0.3">
      <c r="A48" s="17">
        <v>5</v>
      </c>
      <c r="B48">
        <v>27</v>
      </c>
    </row>
    <row r="49" spans="1:2" x14ac:dyDescent="0.3">
      <c r="A49" s="17">
        <v>5</v>
      </c>
      <c r="B49">
        <v>22</v>
      </c>
    </row>
    <row r="50" spans="1:2" x14ac:dyDescent="0.3">
      <c r="A50" s="17">
        <v>5</v>
      </c>
      <c r="B50">
        <v>24</v>
      </c>
    </row>
    <row r="51" spans="1:2" x14ac:dyDescent="0.3">
      <c r="A51" s="17">
        <v>4</v>
      </c>
      <c r="B51">
        <v>23</v>
      </c>
    </row>
    <row r="52" spans="1:2" x14ac:dyDescent="0.3">
      <c r="A52" s="17">
        <v>6</v>
      </c>
      <c r="B52">
        <v>26</v>
      </c>
    </row>
    <row r="53" spans="1:2" x14ac:dyDescent="0.3">
      <c r="A53" s="17">
        <v>6</v>
      </c>
      <c r="B53">
        <v>26</v>
      </c>
    </row>
    <row r="54" spans="1:2" x14ac:dyDescent="0.3">
      <c r="A54" s="17">
        <v>4</v>
      </c>
      <c r="B54">
        <v>37</v>
      </c>
    </row>
    <row r="55" spans="1:2" x14ac:dyDescent="0.3">
      <c r="A55" s="17">
        <v>5</v>
      </c>
      <c r="B55">
        <v>36</v>
      </c>
    </row>
    <row r="56" spans="1:2" x14ac:dyDescent="0.3">
      <c r="A56" s="17">
        <v>5</v>
      </c>
      <c r="B56">
        <v>34</v>
      </c>
    </row>
    <row r="57" spans="1:2" x14ac:dyDescent="0.3">
      <c r="A57" s="17">
        <v>7</v>
      </c>
      <c r="B57">
        <v>24</v>
      </c>
    </row>
    <row r="58" spans="1:2" x14ac:dyDescent="0.3">
      <c r="A58" s="17">
        <v>2</v>
      </c>
      <c r="B58">
        <v>25</v>
      </c>
    </row>
    <row r="59" spans="1:2" x14ac:dyDescent="0.3">
      <c r="A59" s="17">
        <v>5</v>
      </c>
      <c r="B59">
        <v>29</v>
      </c>
    </row>
    <row r="60" spans="1:2" x14ac:dyDescent="0.3">
      <c r="A60" s="17">
        <v>5</v>
      </c>
      <c r="B60">
        <v>25</v>
      </c>
    </row>
    <row r="61" spans="1:2" x14ac:dyDescent="0.3">
      <c r="A61" s="17">
        <v>4</v>
      </c>
      <c r="B61">
        <v>26</v>
      </c>
    </row>
    <row r="62" spans="1:2" x14ac:dyDescent="0.3">
      <c r="A62" s="17">
        <v>5</v>
      </c>
      <c r="B62">
        <v>26</v>
      </c>
    </row>
    <row r="63" spans="1:2" x14ac:dyDescent="0.3">
      <c r="A63" s="17">
        <v>5</v>
      </c>
      <c r="B63">
        <v>33</v>
      </c>
    </row>
    <row r="64" spans="1:2" x14ac:dyDescent="0.3">
      <c r="A64" s="17">
        <v>5</v>
      </c>
      <c r="B64">
        <v>24</v>
      </c>
    </row>
    <row r="65" spans="1:2" x14ac:dyDescent="0.3">
      <c r="A65" s="17">
        <v>5</v>
      </c>
      <c r="B65">
        <v>33</v>
      </c>
    </row>
    <row r="66" spans="1:2" x14ac:dyDescent="0.3">
      <c r="A66" s="17">
        <v>5</v>
      </c>
      <c r="B66">
        <v>30</v>
      </c>
    </row>
    <row r="67" spans="1:2" x14ac:dyDescent="0.3">
      <c r="A67" s="17">
        <v>7</v>
      </c>
      <c r="B67">
        <v>23</v>
      </c>
    </row>
    <row r="68" spans="1:2" x14ac:dyDescent="0.3">
      <c r="A68" s="17">
        <v>5</v>
      </c>
      <c r="B68">
        <v>26</v>
      </c>
    </row>
    <row r="69" spans="1:2" x14ac:dyDescent="0.3">
      <c r="A69" s="17">
        <v>5</v>
      </c>
      <c r="B69">
        <v>31</v>
      </c>
    </row>
    <row r="70" spans="1:2" x14ac:dyDescent="0.3">
      <c r="A70" s="17">
        <v>5</v>
      </c>
      <c r="B70">
        <v>31</v>
      </c>
    </row>
    <row r="71" spans="1:2" x14ac:dyDescent="0.3">
      <c r="A71" s="17">
        <v>7</v>
      </c>
      <c r="B71">
        <v>23</v>
      </c>
    </row>
    <row r="72" spans="1:2" x14ac:dyDescent="0.3">
      <c r="A72" s="17">
        <v>6</v>
      </c>
      <c r="B72">
        <v>28</v>
      </c>
    </row>
    <row r="73" spans="1:2" x14ac:dyDescent="0.3">
      <c r="A73" s="17">
        <v>4</v>
      </c>
      <c r="B73">
        <v>30</v>
      </c>
    </row>
    <row r="74" spans="1:2" x14ac:dyDescent="0.3">
      <c r="A74" s="17">
        <v>4</v>
      </c>
      <c r="B74">
        <v>40</v>
      </c>
    </row>
    <row r="75" spans="1:2" x14ac:dyDescent="0.3">
      <c r="A75" s="17">
        <v>5</v>
      </c>
      <c r="B75">
        <v>31</v>
      </c>
    </row>
    <row r="76" spans="1:2" x14ac:dyDescent="0.3">
      <c r="A76" s="17">
        <v>4</v>
      </c>
      <c r="B76">
        <v>28</v>
      </c>
    </row>
    <row r="77" spans="1:2" x14ac:dyDescent="0.3">
      <c r="A77" s="17">
        <v>5</v>
      </c>
      <c r="B77">
        <v>27</v>
      </c>
    </row>
    <row r="78" spans="1:2" x14ac:dyDescent="0.3">
      <c r="A78" s="17">
        <v>6</v>
      </c>
      <c r="B78">
        <v>28</v>
      </c>
    </row>
    <row r="79" spans="1:2" x14ac:dyDescent="0.3">
      <c r="A79" s="17">
        <v>5</v>
      </c>
      <c r="B79">
        <v>26</v>
      </c>
    </row>
    <row r="80" spans="1:2" x14ac:dyDescent="0.3">
      <c r="A80" s="17">
        <v>5</v>
      </c>
      <c r="B80">
        <v>38</v>
      </c>
    </row>
    <row r="81" spans="1:2" x14ac:dyDescent="0.3">
      <c r="A81" s="17">
        <v>4</v>
      </c>
      <c r="B81">
        <v>37</v>
      </c>
    </row>
    <row r="82" spans="1:2" x14ac:dyDescent="0.3">
      <c r="A82" s="17">
        <v>5</v>
      </c>
      <c r="B82">
        <v>30</v>
      </c>
    </row>
    <row r="83" spans="1:2" x14ac:dyDescent="0.3">
      <c r="A83" s="17">
        <v>5</v>
      </c>
      <c r="B83">
        <v>30</v>
      </c>
    </row>
    <row r="84" spans="1:2" x14ac:dyDescent="0.3">
      <c r="A84" s="17">
        <v>4</v>
      </c>
      <c r="B84">
        <v>40</v>
      </c>
    </row>
    <row r="85" spans="1:2" x14ac:dyDescent="0.3">
      <c r="A85" s="17">
        <v>5</v>
      </c>
      <c r="B85">
        <v>37</v>
      </c>
    </row>
    <row r="86" spans="1:2" x14ac:dyDescent="0.3">
      <c r="A86" s="17">
        <v>4</v>
      </c>
      <c r="B86">
        <v>32</v>
      </c>
    </row>
    <row r="87" spans="1:2" x14ac:dyDescent="0.3">
      <c r="A87" s="17">
        <v>5</v>
      </c>
      <c r="B87">
        <v>29</v>
      </c>
    </row>
    <row r="88" spans="1:2" x14ac:dyDescent="0.3">
      <c r="A88" s="17">
        <v>7</v>
      </c>
      <c r="B88">
        <v>22</v>
      </c>
    </row>
    <row r="89" spans="1:2" x14ac:dyDescent="0.3">
      <c r="A89" s="17">
        <v>4</v>
      </c>
      <c r="B89">
        <v>33</v>
      </c>
    </row>
    <row r="90" spans="1:2" x14ac:dyDescent="0.3">
      <c r="A90" s="17">
        <v>7</v>
      </c>
      <c r="B90">
        <v>21</v>
      </c>
    </row>
    <row r="91" spans="1:2" x14ac:dyDescent="0.3">
      <c r="A91" s="17">
        <v>5</v>
      </c>
      <c r="B91">
        <v>30</v>
      </c>
    </row>
    <row r="92" spans="1:2" x14ac:dyDescent="0.3">
      <c r="A92" s="17">
        <v>4</v>
      </c>
      <c r="B92">
        <v>25</v>
      </c>
    </row>
    <row r="93" spans="1:2" x14ac:dyDescent="0.3">
      <c r="A93" s="17">
        <v>5</v>
      </c>
      <c r="B93">
        <v>28</v>
      </c>
    </row>
    <row r="94" spans="1:2" x14ac:dyDescent="0.3">
      <c r="A94" s="17">
        <v>5</v>
      </c>
      <c r="B94">
        <v>28</v>
      </c>
    </row>
  </sheetData>
  <sortState xmlns:xlrd2="http://schemas.microsoft.com/office/spreadsheetml/2017/richdata2" ref="E2:E94">
    <sortCondition ref="E1:E94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6BD1-DF55-499E-9FE7-417791AD3BFE}">
  <dimension ref="A1:O94"/>
  <sheetViews>
    <sheetView workbookViewId="0">
      <selection activeCell="A2" sqref="A2"/>
    </sheetView>
  </sheetViews>
  <sheetFormatPr defaultRowHeight="14.4" x14ac:dyDescent="0.3"/>
  <cols>
    <col min="1" max="1" width="12" customWidth="1"/>
    <col min="2" max="2" width="12.109375" bestFit="1" customWidth="1"/>
    <col min="3" max="3" width="8.6640625" bestFit="1" customWidth="1"/>
    <col min="4" max="4" width="12.21875" bestFit="1" customWidth="1"/>
    <col min="5" max="5" width="8.109375" bestFit="1" customWidth="1"/>
    <col min="6" max="6" width="13.88671875" bestFit="1" customWidth="1"/>
    <col min="7" max="7" width="10.88671875" bestFit="1" customWidth="1"/>
    <col min="8" max="8" width="9.77734375" bestFit="1" customWidth="1"/>
    <col min="9" max="9" width="9" bestFit="1" customWidth="1"/>
    <col min="10" max="10" width="13.21875" bestFit="1" customWidth="1"/>
    <col min="11" max="11" width="10.109375" bestFit="1" customWidth="1"/>
    <col min="12" max="12" width="13.5546875" customWidth="1"/>
  </cols>
  <sheetData>
    <row r="1" spans="1:15" ht="28.8" x14ac:dyDescent="0.3">
      <c r="A1" s="27" t="s">
        <v>19</v>
      </c>
      <c r="B1" s="28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4" t="s">
        <v>9</v>
      </c>
      <c r="K1" s="24" t="s">
        <v>10</v>
      </c>
      <c r="L1" s="6" t="s">
        <v>15</v>
      </c>
    </row>
    <row r="2" spans="1:15" x14ac:dyDescent="0.3">
      <c r="A2" s="17">
        <v>0</v>
      </c>
      <c r="B2" s="17">
        <v>5</v>
      </c>
      <c r="C2" s="17">
        <v>177</v>
      </c>
      <c r="D2" s="17">
        <v>102</v>
      </c>
      <c r="E2" s="17">
        <v>68</v>
      </c>
      <c r="F2" s="17">
        <v>37</v>
      </c>
      <c r="G2" s="17">
        <v>26.5</v>
      </c>
      <c r="H2" s="17">
        <v>11</v>
      </c>
      <c r="I2" s="17">
        <v>2705</v>
      </c>
      <c r="J2" s="25">
        <v>140</v>
      </c>
      <c r="K2" s="25">
        <v>13.2</v>
      </c>
      <c r="L2">
        <v>31</v>
      </c>
    </row>
    <row r="3" spans="1:15" x14ac:dyDescent="0.3">
      <c r="A3" s="17">
        <v>0</v>
      </c>
      <c r="B3" s="17">
        <v>5</v>
      </c>
      <c r="C3" s="17">
        <v>195</v>
      </c>
      <c r="D3" s="17">
        <v>115</v>
      </c>
      <c r="E3" s="17">
        <v>71</v>
      </c>
      <c r="F3" s="17">
        <v>38</v>
      </c>
      <c r="G3" s="17">
        <v>30</v>
      </c>
      <c r="H3" s="17">
        <v>15</v>
      </c>
      <c r="I3" s="17">
        <v>3560</v>
      </c>
      <c r="J3" s="25">
        <v>200</v>
      </c>
      <c r="K3" s="25">
        <v>18</v>
      </c>
      <c r="L3">
        <v>25</v>
      </c>
    </row>
    <row r="4" spans="1:15" x14ac:dyDescent="0.3">
      <c r="A4" s="17">
        <v>0</v>
      </c>
      <c r="B4" s="17">
        <v>5</v>
      </c>
      <c r="C4" s="17">
        <v>180</v>
      </c>
      <c r="D4" s="17">
        <v>102</v>
      </c>
      <c r="E4" s="17">
        <v>67</v>
      </c>
      <c r="F4" s="17">
        <v>37</v>
      </c>
      <c r="G4" s="17">
        <v>28</v>
      </c>
      <c r="H4" s="17">
        <v>14</v>
      </c>
      <c r="I4" s="17">
        <v>3375</v>
      </c>
      <c r="J4" s="25">
        <v>172</v>
      </c>
      <c r="K4" s="25">
        <v>16.899999999999999</v>
      </c>
      <c r="L4">
        <v>26</v>
      </c>
    </row>
    <row r="5" spans="1:15" x14ac:dyDescent="0.3">
      <c r="A5" s="17">
        <v>0</v>
      </c>
      <c r="B5" s="17">
        <v>6</v>
      </c>
      <c r="C5" s="17">
        <v>193</v>
      </c>
      <c r="D5" s="17">
        <v>106</v>
      </c>
      <c r="E5" s="17">
        <v>70</v>
      </c>
      <c r="F5" s="17">
        <v>37</v>
      </c>
      <c r="G5" s="17">
        <v>31</v>
      </c>
      <c r="H5" s="17">
        <v>17</v>
      </c>
      <c r="I5" s="17">
        <v>3405</v>
      </c>
      <c r="J5" s="25">
        <v>172</v>
      </c>
      <c r="K5" s="25">
        <v>21.1</v>
      </c>
      <c r="L5">
        <v>26</v>
      </c>
      <c r="N5" s="46" t="s">
        <v>20</v>
      </c>
      <c r="O5" s="46"/>
    </row>
    <row r="6" spans="1:15" x14ac:dyDescent="0.3">
      <c r="A6" s="17">
        <v>0</v>
      </c>
      <c r="B6" s="17">
        <v>4</v>
      </c>
      <c r="C6" s="17">
        <v>186</v>
      </c>
      <c r="D6" s="17">
        <v>109</v>
      </c>
      <c r="E6" s="17">
        <v>69</v>
      </c>
      <c r="F6" s="17">
        <v>39</v>
      </c>
      <c r="G6" s="17">
        <v>27</v>
      </c>
      <c r="H6" s="17">
        <v>13</v>
      </c>
      <c r="I6" s="17">
        <v>3640</v>
      </c>
      <c r="J6" s="25">
        <v>208</v>
      </c>
      <c r="K6" s="25">
        <v>21.1</v>
      </c>
      <c r="L6">
        <v>30</v>
      </c>
      <c r="N6" s="18" t="s">
        <v>12</v>
      </c>
      <c r="O6" s="18">
        <v>0</v>
      </c>
    </row>
    <row r="7" spans="1:15" x14ac:dyDescent="0.3">
      <c r="A7" s="17">
        <v>0</v>
      </c>
      <c r="B7" s="17">
        <v>6</v>
      </c>
      <c r="C7" s="17">
        <v>189</v>
      </c>
      <c r="D7" s="17">
        <v>105</v>
      </c>
      <c r="E7" s="17">
        <v>69</v>
      </c>
      <c r="F7" s="17">
        <v>41</v>
      </c>
      <c r="G7" s="17">
        <v>28</v>
      </c>
      <c r="H7" s="17">
        <v>16</v>
      </c>
      <c r="I7" s="17">
        <v>2880</v>
      </c>
      <c r="J7" s="25">
        <v>110</v>
      </c>
      <c r="K7" s="25">
        <v>16.399999999999999</v>
      </c>
      <c r="L7" s="5">
        <v>31</v>
      </c>
      <c r="N7" s="18" t="s">
        <v>13</v>
      </c>
      <c r="O7" s="18">
        <v>1</v>
      </c>
    </row>
    <row r="8" spans="1:15" x14ac:dyDescent="0.3">
      <c r="A8" s="17">
        <v>0</v>
      </c>
      <c r="B8" s="17">
        <v>6</v>
      </c>
      <c r="C8" s="17">
        <v>200</v>
      </c>
      <c r="D8" s="17">
        <v>111</v>
      </c>
      <c r="E8" s="17">
        <v>74</v>
      </c>
      <c r="F8" s="17">
        <v>42</v>
      </c>
      <c r="G8" s="17">
        <v>30.5</v>
      </c>
      <c r="H8" s="17">
        <v>17</v>
      </c>
      <c r="I8" s="17">
        <v>3470</v>
      </c>
      <c r="J8" s="25">
        <v>170</v>
      </c>
      <c r="K8" s="25">
        <v>18</v>
      </c>
      <c r="L8">
        <v>28</v>
      </c>
      <c r="N8" s="18" t="s">
        <v>14</v>
      </c>
      <c r="O8" s="18">
        <v>2</v>
      </c>
    </row>
    <row r="9" spans="1:15" x14ac:dyDescent="0.3">
      <c r="A9" s="17">
        <v>1</v>
      </c>
      <c r="B9" s="17">
        <v>6</v>
      </c>
      <c r="C9" s="17">
        <v>216</v>
      </c>
      <c r="D9" s="17">
        <v>116</v>
      </c>
      <c r="E9" s="17">
        <v>78</v>
      </c>
      <c r="F9" s="17">
        <v>45</v>
      </c>
      <c r="G9" s="17">
        <v>30.5</v>
      </c>
      <c r="H9" s="17">
        <v>21</v>
      </c>
      <c r="I9" s="17">
        <v>4105</v>
      </c>
      <c r="J9" s="25">
        <v>180</v>
      </c>
      <c r="K9" s="25">
        <v>23</v>
      </c>
      <c r="L9">
        <v>25</v>
      </c>
    </row>
    <row r="10" spans="1:15" x14ac:dyDescent="0.3">
      <c r="A10" s="17">
        <v>0</v>
      </c>
      <c r="B10" s="17">
        <v>5</v>
      </c>
      <c r="C10" s="17">
        <v>198</v>
      </c>
      <c r="D10" s="17">
        <v>108</v>
      </c>
      <c r="E10" s="17">
        <v>73</v>
      </c>
      <c r="F10" s="17">
        <v>41</v>
      </c>
      <c r="G10" s="17">
        <v>26.5</v>
      </c>
      <c r="H10" s="17">
        <v>14</v>
      </c>
      <c r="I10" s="17">
        <v>3495</v>
      </c>
      <c r="J10" s="25">
        <v>170</v>
      </c>
      <c r="K10" s="25">
        <v>18.8</v>
      </c>
      <c r="L10">
        <v>27</v>
      </c>
    </row>
    <row r="11" spans="1:15" x14ac:dyDescent="0.3">
      <c r="A11" s="17">
        <v>1</v>
      </c>
      <c r="B11" s="17">
        <v>6</v>
      </c>
      <c r="C11" s="17">
        <v>206</v>
      </c>
      <c r="D11" s="17">
        <v>114</v>
      </c>
      <c r="E11" s="17">
        <v>73</v>
      </c>
      <c r="F11" s="17">
        <v>43</v>
      </c>
      <c r="G11" s="17">
        <v>35</v>
      </c>
      <c r="H11" s="17">
        <v>18</v>
      </c>
      <c r="I11" s="17">
        <v>3620</v>
      </c>
      <c r="J11" s="25">
        <v>200</v>
      </c>
      <c r="K11" s="25">
        <v>18</v>
      </c>
      <c r="L11">
        <v>25</v>
      </c>
    </row>
    <row r="12" spans="1:15" x14ac:dyDescent="0.3">
      <c r="A12" s="17">
        <v>0</v>
      </c>
      <c r="B12" s="17">
        <v>5</v>
      </c>
      <c r="C12" s="17">
        <v>204</v>
      </c>
      <c r="D12" s="17">
        <v>111</v>
      </c>
      <c r="E12" s="17">
        <v>74</v>
      </c>
      <c r="F12" s="17">
        <v>44</v>
      </c>
      <c r="G12" s="17">
        <v>31</v>
      </c>
      <c r="H12" s="17">
        <v>14</v>
      </c>
      <c r="I12" s="17">
        <v>3935</v>
      </c>
      <c r="J12" s="25">
        <v>295</v>
      </c>
      <c r="K12" s="25">
        <v>20</v>
      </c>
      <c r="L12">
        <v>25</v>
      </c>
    </row>
    <row r="13" spans="1:15" x14ac:dyDescent="0.3">
      <c r="A13" s="17">
        <v>0</v>
      </c>
      <c r="B13" s="17">
        <v>5</v>
      </c>
      <c r="C13" s="17">
        <v>182</v>
      </c>
      <c r="D13" s="17">
        <v>101</v>
      </c>
      <c r="E13" s="17">
        <v>66</v>
      </c>
      <c r="F13" s="17">
        <v>38</v>
      </c>
      <c r="G13" s="17">
        <v>25</v>
      </c>
      <c r="H13" s="17">
        <v>13</v>
      </c>
      <c r="I13" s="17">
        <v>2490</v>
      </c>
      <c r="J13" s="25">
        <v>110</v>
      </c>
      <c r="K13" s="25">
        <v>15.2</v>
      </c>
      <c r="L13">
        <v>36</v>
      </c>
    </row>
    <row r="14" spans="1:15" x14ac:dyDescent="0.3">
      <c r="A14" s="17">
        <v>0</v>
      </c>
      <c r="B14" s="17">
        <v>5</v>
      </c>
      <c r="C14" s="17">
        <v>184</v>
      </c>
      <c r="D14" s="17">
        <v>103</v>
      </c>
      <c r="E14" s="17">
        <v>68</v>
      </c>
      <c r="F14" s="17">
        <v>39</v>
      </c>
      <c r="G14" s="17">
        <v>26</v>
      </c>
      <c r="H14" s="17">
        <v>14</v>
      </c>
      <c r="I14" s="17">
        <v>2785</v>
      </c>
      <c r="J14" s="25">
        <v>110</v>
      </c>
      <c r="K14" s="25">
        <v>15.6</v>
      </c>
      <c r="L14">
        <v>34</v>
      </c>
    </row>
    <row r="15" spans="1:15" x14ac:dyDescent="0.3">
      <c r="A15" s="17">
        <v>0</v>
      </c>
      <c r="B15" s="17">
        <v>4</v>
      </c>
      <c r="C15" s="17">
        <v>193</v>
      </c>
      <c r="D15" s="17">
        <v>101</v>
      </c>
      <c r="E15" s="17">
        <v>74</v>
      </c>
      <c r="F15" s="17">
        <v>43</v>
      </c>
      <c r="G15" s="17">
        <v>25</v>
      </c>
      <c r="H15" s="17">
        <v>13</v>
      </c>
      <c r="I15" s="17">
        <v>3240</v>
      </c>
      <c r="J15" s="25">
        <v>160</v>
      </c>
      <c r="K15" s="25">
        <v>15.5</v>
      </c>
      <c r="L15">
        <v>28</v>
      </c>
    </row>
    <row r="16" spans="1:15" x14ac:dyDescent="0.3">
      <c r="A16" s="17">
        <v>0</v>
      </c>
      <c r="B16" s="17">
        <v>6</v>
      </c>
      <c r="C16" s="17">
        <v>198</v>
      </c>
      <c r="D16" s="17">
        <v>108</v>
      </c>
      <c r="E16" s="17">
        <v>71</v>
      </c>
      <c r="F16" s="17">
        <v>40</v>
      </c>
      <c r="G16" s="17">
        <v>28.5</v>
      </c>
      <c r="H16" s="17">
        <v>16</v>
      </c>
      <c r="I16" s="17">
        <v>3195</v>
      </c>
      <c r="J16" s="25">
        <v>110</v>
      </c>
      <c r="K16" s="25">
        <v>16.5</v>
      </c>
      <c r="L16">
        <v>29</v>
      </c>
    </row>
    <row r="17" spans="1:12" x14ac:dyDescent="0.3">
      <c r="A17" s="17">
        <v>0</v>
      </c>
      <c r="B17" s="17">
        <v>7</v>
      </c>
      <c r="C17" s="17">
        <v>178</v>
      </c>
      <c r="D17" s="17">
        <v>110</v>
      </c>
      <c r="E17" s="17">
        <v>74</v>
      </c>
      <c r="F17" s="17">
        <v>44</v>
      </c>
      <c r="G17" s="17">
        <v>30.5</v>
      </c>
      <c r="H17" s="17">
        <v>14</v>
      </c>
      <c r="I17" s="17">
        <v>3715</v>
      </c>
      <c r="J17" s="25">
        <v>170</v>
      </c>
      <c r="K17" s="25">
        <v>20</v>
      </c>
      <c r="L17">
        <v>23</v>
      </c>
    </row>
    <row r="18" spans="1:12" x14ac:dyDescent="0.3">
      <c r="A18" s="17">
        <v>0</v>
      </c>
      <c r="B18" s="17">
        <v>8</v>
      </c>
      <c r="C18" s="17">
        <v>194</v>
      </c>
      <c r="D18" s="17">
        <v>111</v>
      </c>
      <c r="E18" s="17">
        <v>78</v>
      </c>
      <c r="F18" s="17">
        <v>42</v>
      </c>
      <c r="G18" s="17">
        <v>33.5</v>
      </c>
      <c r="H18" s="17">
        <v>15</v>
      </c>
      <c r="I18" s="17">
        <v>4025</v>
      </c>
      <c r="J18" s="25">
        <v>165</v>
      </c>
      <c r="K18" s="25">
        <v>27</v>
      </c>
      <c r="L18">
        <v>20</v>
      </c>
    </row>
    <row r="19" spans="1:12" x14ac:dyDescent="0.3">
      <c r="A19" s="17">
        <v>1</v>
      </c>
      <c r="B19" s="17">
        <v>6</v>
      </c>
      <c r="C19" s="17">
        <v>214</v>
      </c>
      <c r="D19" s="17">
        <v>116</v>
      </c>
      <c r="E19" s="17">
        <v>77</v>
      </c>
      <c r="F19" s="17">
        <v>42</v>
      </c>
      <c r="G19" s="17">
        <v>29.5</v>
      </c>
      <c r="H19" s="17">
        <v>20</v>
      </c>
      <c r="I19" s="17">
        <v>3910</v>
      </c>
      <c r="J19" s="25">
        <v>170</v>
      </c>
      <c r="K19" s="25">
        <v>23</v>
      </c>
      <c r="L19">
        <v>26</v>
      </c>
    </row>
    <row r="20" spans="1:12" x14ac:dyDescent="0.3">
      <c r="A20" s="17">
        <v>1</v>
      </c>
      <c r="B20" s="17">
        <v>2</v>
      </c>
      <c r="C20" s="17">
        <v>179</v>
      </c>
      <c r="D20" s="17">
        <v>96</v>
      </c>
      <c r="E20" s="17">
        <v>74</v>
      </c>
      <c r="F20" s="17">
        <v>43</v>
      </c>
      <c r="G20" s="17">
        <v>30</v>
      </c>
      <c r="H20" s="17">
        <v>22</v>
      </c>
      <c r="I20" s="17">
        <v>3380</v>
      </c>
      <c r="J20" s="25">
        <v>300</v>
      </c>
      <c r="K20" s="25">
        <v>20</v>
      </c>
      <c r="L20">
        <v>25</v>
      </c>
    </row>
    <row r="21" spans="1:12" x14ac:dyDescent="0.3">
      <c r="A21" s="17">
        <v>0</v>
      </c>
      <c r="B21" s="17">
        <v>6</v>
      </c>
      <c r="C21" s="17">
        <v>203</v>
      </c>
      <c r="D21" s="17">
        <v>113</v>
      </c>
      <c r="E21" s="17">
        <v>74</v>
      </c>
      <c r="F21" s="17">
        <v>40</v>
      </c>
      <c r="G21" s="17">
        <v>31</v>
      </c>
      <c r="H21" s="17">
        <v>15</v>
      </c>
      <c r="I21" s="17">
        <v>3515</v>
      </c>
      <c r="J21" s="25">
        <v>153</v>
      </c>
      <c r="K21" s="25">
        <v>18</v>
      </c>
      <c r="L21">
        <v>28</v>
      </c>
    </row>
    <row r="22" spans="1:12" x14ac:dyDescent="0.3">
      <c r="A22" s="17">
        <v>0</v>
      </c>
      <c r="B22" s="17">
        <v>6</v>
      </c>
      <c r="C22" s="17">
        <v>183</v>
      </c>
      <c r="D22" s="17">
        <v>104</v>
      </c>
      <c r="E22" s="17">
        <v>68</v>
      </c>
      <c r="F22" s="17">
        <v>41</v>
      </c>
      <c r="G22" s="17">
        <v>30.5</v>
      </c>
      <c r="H22" s="17">
        <v>14</v>
      </c>
      <c r="I22" s="17">
        <v>3085</v>
      </c>
      <c r="J22" s="25">
        <v>141</v>
      </c>
      <c r="K22" s="25">
        <v>16</v>
      </c>
      <c r="L22">
        <v>28</v>
      </c>
    </row>
    <row r="23" spans="1:12" x14ac:dyDescent="0.3">
      <c r="A23" s="17">
        <v>0</v>
      </c>
      <c r="B23" s="17">
        <v>6</v>
      </c>
      <c r="C23" s="17">
        <v>203</v>
      </c>
      <c r="D23" s="17">
        <v>110</v>
      </c>
      <c r="E23" s="17">
        <v>69</v>
      </c>
      <c r="F23" s="17">
        <v>44</v>
      </c>
      <c r="G23" s="17">
        <v>36</v>
      </c>
      <c r="H23" s="17">
        <v>17</v>
      </c>
      <c r="I23" s="17">
        <v>3570</v>
      </c>
      <c r="J23" s="25">
        <v>147</v>
      </c>
      <c r="K23" s="25">
        <v>16</v>
      </c>
      <c r="L23">
        <v>26</v>
      </c>
    </row>
    <row r="24" spans="1:12" x14ac:dyDescent="0.3">
      <c r="A24" s="17">
        <v>2</v>
      </c>
      <c r="B24" s="17">
        <v>5</v>
      </c>
      <c r="C24" s="17">
        <v>174</v>
      </c>
      <c r="D24" s="17">
        <v>98</v>
      </c>
      <c r="E24" s="17">
        <v>66</v>
      </c>
      <c r="F24" s="17">
        <v>32</v>
      </c>
      <c r="G24" s="17">
        <v>26.5</v>
      </c>
      <c r="H24" s="17">
        <v>11</v>
      </c>
      <c r="I24" s="17">
        <v>2270</v>
      </c>
      <c r="J24" s="25">
        <v>92</v>
      </c>
      <c r="K24" s="25">
        <v>13.2</v>
      </c>
      <c r="L24">
        <v>33</v>
      </c>
    </row>
    <row r="25" spans="1:12" x14ac:dyDescent="0.3">
      <c r="A25" s="17">
        <v>0</v>
      </c>
      <c r="B25" s="17">
        <v>5</v>
      </c>
      <c r="C25" s="17">
        <v>172</v>
      </c>
      <c r="D25" s="17">
        <v>97</v>
      </c>
      <c r="E25" s="17">
        <v>67</v>
      </c>
      <c r="F25" s="17">
        <v>38</v>
      </c>
      <c r="G25" s="17">
        <v>26.5</v>
      </c>
      <c r="H25" s="17">
        <v>13</v>
      </c>
      <c r="I25" s="17">
        <v>2670</v>
      </c>
      <c r="J25" s="25">
        <v>93</v>
      </c>
      <c r="K25" s="25">
        <v>14</v>
      </c>
      <c r="L25">
        <v>29</v>
      </c>
    </row>
    <row r="26" spans="1:12" x14ac:dyDescent="0.3">
      <c r="A26" s="17">
        <v>0</v>
      </c>
      <c r="B26" s="17">
        <v>6</v>
      </c>
      <c r="C26" s="17">
        <v>181</v>
      </c>
      <c r="D26" s="17">
        <v>104</v>
      </c>
      <c r="E26" s="17">
        <v>68</v>
      </c>
      <c r="F26" s="17">
        <v>39</v>
      </c>
      <c r="G26" s="17">
        <v>30.5</v>
      </c>
      <c r="H26" s="17">
        <v>14</v>
      </c>
      <c r="I26" s="17">
        <v>2970</v>
      </c>
      <c r="J26" s="25">
        <v>100</v>
      </c>
      <c r="K26" s="25">
        <v>16</v>
      </c>
      <c r="L26">
        <v>27</v>
      </c>
    </row>
    <row r="27" spans="1:12" x14ac:dyDescent="0.3">
      <c r="A27" s="17">
        <v>0</v>
      </c>
      <c r="B27" s="17">
        <v>7</v>
      </c>
      <c r="C27" s="17">
        <v>175</v>
      </c>
      <c r="D27" s="17">
        <v>112</v>
      </c>
      <c r="E27" s="17">
        <v>72</v>
      </c>
      <c r="F27" s="17">
        <v>42</v>
      </c>
      <c r="G27" s="17">
        <v>26.5</v>
      </c>
      <c r="H27" s="17">
        <v>13</v>
      </c>
      <c r="I27" s="17">
        <v>3705</v>
      </c>
      <c r="J27" s="25">
        <v>142</v>
      </c>
      <c r="K27" s="25">
        <v>20</v>
      </c>
      <c r="L27">
        <v>21</v>
      </c>
    </row>
    <row r="28" spans="1:12" x14ac:dyDescent="0.3">
      <c r="A28" s="17">
        <v>0</v>
      </c>
      <c r="B28" s="17">
        <v>6</v>
      </c>
      <c r="C28" s="17">
        <v>192</v>
      </c>
      <c r="D28" s="17">
        <v>105</v>
      </c>
      <c r="E28" s="17">
        <v>69</v>
      </c>
      <c r="F28" s="17">
        <v>42</v>
      </c>
      <c r="G28" s="17">
        <v>30.5</v>
      </c>
      <c r="H28" s="17">
        <v>16</v>
      </c>
      <c r="I28" s="17">
        <v>3080</v>
      </c>
      <c r="J28" s="25">
        <v>100</v>
      </c>
      <c r="K28" s="25">
        <v>16</v>
      </c>
      <c r="L28">
        <v>27</v>
      </c>
    </row>
    <row r="29" spans="1:12" x14ac:dyDescent="0.3">
      <c r="A29" s="17">
        <v>2</v>
      </c>
      <c r="B29" s="17">
        <v>4</v>
      </c>
      <c r="C29" s="17">
        <v>180</v>
      </c>
      <c r="D29" s="17">
        <v>97</v>
      </c>
      <c r="E29" s="17">
        <v>72</v>
      </c>
      <c r="F29" s="17">
        <v>40</v>
      </c>
      <c r="G29" s="17">
        <v>20</v>
      </c>
      <c r="H29" s="17">
        <v>11</v>
      </c>
      <c r="I29" s="17">
        <v>3805</v>
      </c>
      <c r="J29" s="25">
        <v>300</v>
      </c>
      <c r="K29" s="25">
        <v>19.8</v>
      </c>
      <c r="L29">
        <v>24</v>
      </c>
    </row>
    <row r="30" spans="1:12" x14ac:dyDescent="0.3">
      <c r="A30" s="17">
        <v>2</v>
      </c>
      <c r="B30" s="17">
        <v>5</v>
      </c>
      <c r="C30" s="17">
        <v>174</v>
      </c>
      <c r="D30" s="17">
        <v>98</v>
      </c>
      <c r="E30" s="17">
        <v>66</v>
      </c>
      <c r="F30" s="17">
        <v>36</v>
      </c>
      <c r="G30" s="17">
        <v>26.5</v>
      </c>
      <c r="H30" s="17">
        <v>11</v>
      </c>
      <c r="I30" s="17">
        <v>2295</v>
      </c>
      <c r="J30" s="25">
        <v>92</v>
      </c>
      <c r="K30" s="25">
        <v>13.2</v>
      </c>
      <c r="L30">
        <v>33</v>
      </c>
    </row>
    <row r="31" spans="1:12" x14ac:dyDescent="0.3">
      <c r="A31" s="17">
        <v>0</v>
      </c>
      <c r="B31" s="17">
        <v>6</v>
      </c>
      <c r="C31" s="17">
        <v>202</v>
      </c>
      <c r="D31" s="17">
        <v>113</v>
      </c>
      <c r="E31" s="17">
        <v>74</v>
      </c>
      <c r="F31" s="17">
        <v>40</v>
      </c>
      <c r="G31" s="17">
        <v>30</v>
      </c>
      <c r="H31" s="17">
        <v>15</v>
      </c>
      <c r="I31" s="17">
        <v>3490</v>
      </c>
      <c r="J31" s="25">
        <v>214</v>
      </c>
      <c r="K31" s="25">
        <v>18</v>
      </c>
      <c r="L31">
        <v>28</v>
      </c>
    </row>
    <row r="32" spans="1:12" x14ac:dyDescent="0.3">
      <c r="A32" s="17">
        <v>2</v>
      </c>
      <c r="B32" s="17">
        <v>4</v>
      </c>
      <c r="C32" s="17">
        <v>141</v>
      </c>
      <c r="D32" s="17">
        <v>90</v>
      </c>
      <c r="E32" s="17">
        <v>63</v>
      </c>
      <c r="F32" s="17">
        <v>33</v>
      </c>
      <c r="G32" s="17">
        <v>26</v>
      </c>
      <c r="H32" s="17">
        <v>12</v>
      </c>
      <c r="I32" s="17">
        <v>1845</v>
      </c>
      <c r="J32" s="25">
        <v>63</v>
      </c>
      <c r="K32" s="25">
        <v>10</v>
      </c>
      <c r="L32">
        <v>33</v>
      </c>
    </row>
    <row r="33" spans="1:12" x14ac:dyDescent="0.3">
      <c r="A33" s="17">
        <v>2</v>
      </c>
      <c r="B33" s="17">
        <v>5</v>
      </c>
      <c r="C33" s="17">
        <v>171</v>
      </c>
      <c r="D33" s="17">
        <v>98</v>
      </c>
      <c r="E33" s="17">
        <v>67</v>
      </c>
      <c r="F33" s="17">
        <v>36</v>
      </c>
      <c r="G33" s="17">
        <v>28</v>
      </c>
      <c r="H33" s="17">
        <v>12</v>
      </c>
      <c r="I33" s="17">
        <v>2530</v>
      </c>
      <c r="J33" s="25">
        <v>127</v>
      </c>
      <c r="K33" s="25">
        <v>13.2</v>
      </c>
      <c r="L33">
        <v>30</v>
      </c>
    </row>
    <row r="34" spans="1:12" x14ac:dyDescent="0.3">
      <c r="A34" s="17">
        <v>0</v>
      </c>
      <c r="B34" s="17">
        <v>5</v>
      </c>
      <c r="C34" s="17">
        <v>177</v>
      </c>
      <c r="D34" s="17">
        <v>100</v>
      </c>
      <c r="E34" s="17">
        <v>68</v>
      </c>
      <c r="F34" s="17">
        <v>39</v>
      </c>
      <c r="G34" s="17">
        <v>27.5</v>
      </c>
      <c r="H34" s="17">
        <v>13</v>
      </c>
      <c r="I34" s="17">
        <v>2690</v>
      </c>
      <c r="J34" s="25">
        <v>96</v>
      </c>
      <c r="K34" s="25">
        <v>15.9</v>
      </c>
      <c r="L34">
        <v>27</v>
      </c>
    </row>
    <row r="35" spans="1:12" x14ac:dyDescent="0.3">
      <c r="A35" s="17">
        <v>2</v>
      </c>
      <c r="B35" s="17">
        <v>4</v>
      </c>
      <c r="C35" s="17">
        <v>180</v>
      </c>
      <c r="D35" s="17">
        <v>101</v>
      </c>
      <c r="E35" s="17">
        <v>68</v>
      </c>
      <c r="F35" s="17">
        <v>40</v>
      </c>
      <c r="G35" s="17">
        <v>24</v>
      </c>
      <c r="H35" s="17">
        <v>12</v>
      </c>
      <c r="I35" s="17">
        <v>2850</v>
      </c>
      <c r="J35" s="25">
        <v>105</v>
      </c>
      <c r="K35" s="25">
        <v>15.4</v>
      </c>
      <c r="L35">
        <v>29</v>
      </c>
    </row>
    <row r="36" spans="1:12" x14ac:dyDescent="0.3">
      <c r="A36" s="17">
        <v>1</v>
      </c>
      <c r="B36" s="17">
        <v>4</v>
      </c>
      <c r="C36" s="17">
        <v>179</v>
      </c>
      <c r="D36" s="17">
        <v>103</v>
      </c>
      <c r="E36" s="17">
        <v>70</v>
      </c>
      <c r="F36" s="17">
        <v>38</v>
      </c>
      <c r="G36" s="17">
        <v>23</v>
      </c>
      <c r="H36" s="17">
        <v>18</v>
      </c>
      <c r="I36" s="17">
        <v>2710</v>
      </c>
      <c r="J36" s="25">
        <v>115</v>
      </c>
      <c r="K36" s="25">
        <v>15.5</v>
      </c>
      <c r="L36">
        <v>30</v>
      </c>
    </row>
    <row r="37" spans="1:12" x14ac:dyDescent="0.3">
      <c r="A37" s="17">
        <v>1</v>
      </c>
      <c r="B37" s="17">
        <v>7</v>
      </c>
      <c r="C37" s="17">
        <v>176</v>
      </c>
      <c r="D37" s="17">
        <v>119</v>
      </c>
      <c r="E37" s="17">
        <v>72</v>
      </c>
      <c r="F37" s="17">
        <v>45</v>
      </c>
      <c r="G37" s="17">
        <v>30</v>
      </c>
      <c r="H37" s="17">
        <v>19</v>
      </c>
      <c r="I37" s="17">
        <v>3735</v>
      </c>
      <c r="J37" s="25">
        <v>145</v>
      </c>
      <c r="K37" s="25">
        <v>21</v>
      </c>
      <c r="L37">
        <v>20</v>
      </c>
    </row>
    <row r="38" spans="1:12" x14ac:dyDescent="0.3">
      <c r="A38" s="17">
        <v>1</v>
      </c>
      <c r="B38" s="17">
        <v>5</v>
      </c>
      <c r="C38" s="17">
        <v>192</v>
      </c>
      <c r="D38" s="17">
        <v>106</v>
      </c>
      <c r="E38" s="17">
        <v>71</v>
      </c>
      <c r="F38" s="17">
        <v>40</v>
      </c>
      <c r="G38" s="17">
        <v>27.5</v>
      </c>
      <c r="H38" s="17">
        <v>18</v>
      </c>
      <c r="I38" s="17">
        <v>3325</v>
      </c>
      <c r="J38" s="25">
        <v>140</v>
      </c>
      <c r="K38" s="25">
        <v>16</v>
      </c>
      <c r="L38">
        <v>30</v>
      </c>
    </row>
    <row r="39" spans="1:12" x14ac:dyDescent="0.3">
      <c r="A39" s="17">
        <v>1</v>
      </c>
      <c r="B39" s="17">
        <v>6</v>
      </c>
      <c r="C39" s="17">
        <v>212</v>
      </c>
      <c r="D39" s="17">
        <v>114</v>
      </c>
      <c r="E39" s="17">
        <v>78</v>
      </c>
      <c r="F39" s="17">
        <v>43</v>
      </c>
      <c r="G39" s="17">
        <v>30</v>
      </c>
      <c r="H39" s="17">
        <v>21</v>
      </c>
      <c r="I39" s="17">
        <v>3950</v>
      </c>
      <c r="J39" s="25">
        <v>190</v>
      </c>
      <c r="K39" s="25">
        <v>20</v>
      </c>
      <c r="L39">
        <v>26</v>
      </c>
    </row>
    <row r="40" spans="1:12" x14ac:dyDescent="0.3">
      <c r="A40" s="17">
        <v>2</v>
      </c>
      <c r="B40" s="17">
        <v>4</v>
      </c>
      <c r="C40" s="17">
        <v>151</v>
      </c>
      <c r="D40" s="17">
        <v>93</v>
      </c>
      <c r="E40" s="17">
        <v>63</v>
      </c>
      <c r="F40" s="17">
        <v>34</v>
      </c>
      <c r="G40" s="17">
        <v>27.5</v>
      </c>
      <c r="H40" s="17">
        <v>10</v>
      </c>
      <c r="I40" s="17">
        <v>1695</v>
      </c>
      <c r="J40" s="25">
        <v>55</v>
      </c>
      <c r="K40" s="25">
        <v>10.6</v>
      </c>
      <c r="L40">
        <v>40</v>
      </c>
    </row>
    <row r="41" spans="1:12" x14ac:dyDescent="0.3">
      <c r="A41" s="17">
        <v>2</v>
      </c>
      <c r="B41" s="17">
        <v>4</v>
      </c>
      <c r="C41" s="17">
        <v>164</v>
      </c>
      <c r="D41" s="17">
        <v>97</v>
      </c>
      <c r="E41" s="17">
        <v>67</v>
      </c>
      <c r="F41" s="17">
        <v>37</v>
      </c>
      <c r="G41" s="17">
        <v>24.5</v>
      </c>
      <c r="H41" s="17">
        <v>11</v>
      </c>
      <c r="I41" s="17">
        <v>2475</v>
      </c>
      <c r="J41" s="25">
        <v>90</v>
      </c>
      <c r="K41" s="25">
        <v>12.4</v>
      </c>
      <c r="L41">
        <v>36</v>
      </c>
    </row>
    <row r="42" spans="1:12" x14ac:dyDescent="0.3">
      <c r="A42" s="17">
        <v>2</v>
      </c>
      <c r="B42" s="17">
        <v>4</v>
      </c>
      <c r="C42" s="17">
        <v>175</v>
      </c>
      <c r="D42" s="17">
        <v>100</v>
      </c>
      <c r="E42" s="17">
        <v>70</v>
      </c>
      <c r="F42" s="17">
        <v>39</v>
      </c>
      <c r="G42" s="17">
        <v>23.5</v>
      </c>
      <c r="H42" s="17">
        <v>8</v>
      </c>
      <c r="I42" s="17">
        <v>2865</v>
      </c>
      <c r="J42" s="25">
        <v>160</v>
      </c>
      <c r="K42" s="25">
        <v>15.9</v>
      </c>
      <c r="L42">
        <v>31</v>
      </c>
    </row>
    <row r="43" spans="1:12" x14ac:dyDescent="0.3">
      <c r="A43" s="17">
        <v>2</v>
      </c>
      <c r="B43" s="17">
        <v>4</v>
      </c>
      <c r="C43" s="17">
        <v>173</v>
      </c>
      <c r="D43" s="17">
        <v>103</v>
      </c>
      <c r="E43" s="17">
        <v>67</v>
      </c>
      <c r="F43" s="17">
        <v>36</v>
      </c>
      <c r="G43" s="17">
        <v>28</v>
      </c>
      <c r="H43" s="17">
        <v>12</v>
      </c>
      <c r="I43" s="17">
        <v>2350</v>
      </c>
      <c r="J43" s="25">
        <v>102</v>
      </c>
      <c r="K43" s="25">
        <v>11.9</v>
      </c>
      <c r="L43">
        <v>40</v>
      </c>
    </row>
    <row r="44" spans="1:12" x14ac:dyDescent="0.3">
      <c r="A44" s="17">
        <v>0</v>
      </c>
      <c r="B44" s="17">
        <v>4</v>
      </c>
      <c r="C44" s="17">
        <v>185</v>
      </c>
      <c r="D44" s="17">
        <v>107</v>
      </c>
      <c r="E44" s="17">
        <v>67</v>
      </c>
      <c r="F44" s="17">
        <v>41</v>
      </c>
      <c r="G44" s="17">
        <v>28</v>
      </c>
      <c r="H44" s="17">
        <v>14</v>
      </c>
      <c r="I44" s="17">
        <v>3040</v>
      </c>
      <c r="J44" s="25">
        <v>140</v>
      </c>
      <c r="K44" s="25">
        <v>17</v>
      </c>
      <c r="L44">
        <v>31</v>
      </c>
    </row>
    <row r="45" spans="1:12" x14ac:dyDescent="0.3">
      <c r="A45" s="17">
        <v>2</v>
      </c>
      <c r="B45" s="17">
        <v>5</v>
      </c>
      <c r="C45" s="17">
        <v>168</v>
      </c>
      <c r="D45" s="17">
        <v>94</v>
      </c>
      <c r="E45" s="17">
        <v>63</v>
      </c>
      <c r="F45" s="17">
        <v>35</v>
      </c>
      <c r="G45" s="17">
        <v>26</v>
      </c>
      <c r="H45" s="17">
        <v>11</v>
      </c>
      <c r="I45" s="17">
        <v>2345</v>
      </c>
      <c r="J45" s="25">
        <v>81</v>
      </c>
      <c r="K45" s="25">
        <v>11.9</v>
      </c>
      <c r="L45">
        <v>33</v>
      </c>
    </row>
    <row r="46" spans="1:12" x14ac:dyDescent="0.3">
      <c r="A46" s="17">
        <v>2</v>
      </c>
      <c r="B46" s="17">
        <v>5</v>
      </c>
      <c r="C46" s="17">
        <v>172</v>
      </c>
      <c r="D46" s="17">
        <v>98</v>
      </c>
      <c r="E46" s="17">
        <v>66</v>
      </c>
      <c r="F46" s="17">
        <v>36</v>
      </c>
      <c r="G46" s="17">
        <v>28</v>
      </c>
      <c r="H46" s="17">
        <v>12</v>
      </c>
      <c r="I46" s="17">
        <v>2620</v>
      </c>
      <c r="J46" s="25">
        <v>124</v>
      </c>
      <c r="K46" s="25">
        <v>13.7</v>
      </c>
      <c r="L46">
        <v>29</v>
      </c>
    </row>
    <row r="47" spans="1:12" x14ac:dyDescent="0.3">
      <c r="A47" s="17">
        <v>2</v>
      </c>
      <c r="B47" s="17">
        <v>4</v>
      </c>
      <c r="C47" s="17">
        <v>166</v>
      </c>
      <c r="D47" s="17">
        <v>94</v>
      </c>
      <c r="E47" s="17">
        <v>64</v>
      </c>
      <c r="F47" s="17">
        <v>34</v>
      </c>
      <c r="G47" s="17">
        <v>23.5</v>
      </c>
      <c r="H47" s="17">
        <v>9</v>
      </c>
      <c r="I47" s="17">
        <v>2285</v>
      </c>
      <c r="J47" s="25">
        <v>92</v>
      </c>
      <c r="K47" s="25">
        <v>11.9</v>
      </c>
      <c r="L47">
        <v>34</v>
      </c>
    </row>
    <row r="48" spans="1:12" x14ac:dyDescent="0.3">
      <c r="A48" s="17">
        <v>0</v>
      </c>
      <c r="B48" s="17">
        <v>5</v>
      </c>
      <c r="C48" s="17">
        <v>184</v>
      </c>
      <c r="D48" s="17">
        <v>104</v>
      </c>
      <c r="E48" s="17">
        <v>69</v>
      </c>
      <c r="F48" s="17">
        <v>41</v>
      </c>
      <c r="G48" s="17">
        <v>31</v>
      </c>
      <c r="H48" s="17">
        <v>14</v>
      </c>
      <c r="I48" s="17">
        <v>2885</v>
      </c>
      <c r="J48" s="25">
        <v>128</v>
      </c>
      <c r="K48" s="25">
        <v>17.2</v>
      </c>
      <c r="L48">
        <v>27</v>
      </c>
    </row>
    <row r="49" spans="1:12" x14ac:dyDescent="0.3">
      <c r="A49" s="17">
        <v>0</v>
      </c>
      <c r="B49" s="17">
        <v>5</v>
      </c>
      <c r="C49" s="17">
        <v>200</v>
      </c>
      <c r="D49" s="17">
        <v>113</v>
      </c>
      <c r="E49" s="17">
        <v>72</v>
      </c>
      <c r="F49" s="17">
        <v>42</v>
      </c>
      <c r="G49" s="17">
        <v>29</v>
      </c>
      <c r="H49" s="17">
        <v>15</v>
      </c>
      <c r="I49" s="17">
        <v>4000</v>
      </c>
      <c r="J49" s="25">
        <v>278</v>
      </c>
      <c r="K49" s="25">
        <v>22.5</v>
      </c>
      <c r="L49">
        <v>22</v>
      </c>
    </row>
    <row r="50" spans="1:12" x14ac:dyDescent="0.3">
      <c r="A50" s="17">
        <v>0</v>
      </c>
      <c r="B50" s="17">
        <v>5</v>
      </c>
      <c r="C50" s="17">
        <v>188</v>
      </c>
      <c r="D50" s="17">
        <v>103</v>
      </c>
      <c r="E50" s="17">
        <v>70</v>
      </c>
      <c r="F50" s="17">
        <v>40</v>
      </c>
      <c r="G50" s="17">
        <v>27.5</v>
      </c>
      <c r="H50" s="17">
        <v>14</v>
      </c>
      <c r="I50" s="17">
        <v>3510</v>
      </c>
      <c r="J50" s="25">
        <v>185</v>
      </c>
      <c r="K50" s="25">
        <v>18.5</v>
      </c>
      <c r="L50">
        <v>24</v>
      </c>
    </row>
    <row r="51" spans="1:12" x14ac:dyDescent="0.3">
      <c r="A51" s="17">
        <v>2</v>
      </c>
      <c r="B51" s="17">
        <v>4</v>
      </c>
      <c r="C51" s="17">
        <v>191</v>
      </c>
      <c r="D51" s="17">
        <v>106</v>
      </c>
      <c r="E51" s="17">
        <v>71</v>
      </c>
      <c r="F51" s="17">
        <v>39</v>
      </c>
      <c r="G51" s="17">
        <v>25</v>
      </c>
      <c r="H51" s="17">
        <v>9</v>
      </c>
      <c r="I51" s="17">
        <v>3515</v>
      </c>
      <c r="J51" s="25">
        <v>225</v>
      </c>
      <c r="K51" s="25">
        <v>20.6</v>
      </c>
      <c r="L51">
        <v>23</v>
      </c>
    </row>
    <row r="52" spans="1:12" x14ac:dyDescent="0.3">
      <c r="A52" s="17">
        <v>1</v>
      </c>
      <c r="B52" s="17">
        <v>6</v>
      </c>
      <c r="C52" s="17">
        <v>205</v>
      </c>
      <c r="D52" s="17">
        <v>109</v>
      </c>
      <c r="E52" s="17">
        <v>73</v>
      </c>
      <c r="F52" s="17">
        <v>42</v>
      </c>
      <c r="G52" s="17">
        <v>30</v>
      </c>
      <c r="H52" s="17">
        <v>19</v>
      </c>
      <c r="I52" s="17">
        <v>3695</v>
      </c>
      <c r="J52" s="25">
        <v>160</v>
      </c>
      <c r="K52" s="25">
        <v>18.399999999999999</v>
      </c>
      <c r="L52">
        <v>26</v>
      </c>
    </row>
    <row r="53" spans="1:12" x14ac:dyDescent="0.3">
      <c r="A53" s="17">
        <v>1</v>
      </c>
      <c r="B53" s="17">
        <v>6</v>
      </c>
      <c r="C53" s="17">
        <v>219</v>
      </c>
      <c r="D53" s="17">
        <v>117</v>
      </c>
      <c r="E53" s="17">
        <v>77</v>
      </c>
      <c r="F53" s="17">
        <v>45</v>
      </c>
      <c r="G53" s="17">
        <v>31.5</v>
      </c>
      <c r="H53" s="17">
        <v>22</v>
      </c>
      <c r="I53" s="17">
        <v>4055</v>
      </c>
      <c r="J53" s="25">
        <v>210</v>
      </c>
      <c r="K53" s="25">
        <v>20</v>
      </c>
      <c r="L53">
        <v>26</v>
      </c>
    </row>
    <row r="54" spans="1:12" x14ac:dyDescent="0.3">
      <c r="A54" s="17">
        <v>0</v>
      </c>
      <c r="B54" s="17">
        <v>4</v>
      </c>
      <c r="C54" s="17">
        <v>164</v>
      </c>
      <c r="D54" s="17">
        <v>97</v>
      </c>
      <c r="E54" s="17">
        <v>66</v>
      </c>
      <c r="F54" s="17">
        <v>34</v>
      </c>
      <c r="G54" s="17">
        <v>27</v>
      </c>
      <c r="H54" s="17">
        <v>16</v>
      </c>
      <c r="I54" s="17">
        <v>2325</v>
      </c>
      <c r="J54" s="25">
        <v>82</v>
      </c>
      <c r="K54" s="25">
        <v>13.2</v>
      </c>
      <c r="L54">
        <v>37</v>
      </c>
    </row>
    <row r="55" spans="1:12" x14ac:dyDescent="0.3">
      <c r="A55" s="17">
        <v>0</v>
      </c>
      <c r="B55" s="17">
        <v>5</v>
      </c>
      <c r="C55" s="17">
        <v>172</v>
      </c>
      <c r="D55" s="17">
        <v>98</v>
      </c>
      <c r="E55" s="17">
        <v>66</v>
      </c>
      <c r="F55" s="17">
        <v>36</v>
      </c>
      <c r="G55" s="17">
        <v>26.5</v>
      </c>
      <c r="H55" s="17">
        <v>13</v>
      </c>
      <c r="I55" s="17">
        <v>2440</v>
      </c>
      <c r="J55" s="25">
        <v>103</v>
      </c>
      <c r="K55" s="25">
        <v>14.5</v>
      </c>
      <c r="L55">
        <v>36</v>
      </c>
    </row>
    <row r="56" spans="1:12" x14ac:dyDescent="0.3">
      <c r="A56" s="17">
        <v>0</v>
      </c>
      <c r="B56" s="17">
        <v>5</v>
      </c>
      <c r="C56" s="17">
        <v>184</v>
      </c>
      <c r="D56" s="17">
        <v>103</v>
      </c>
      <c r="E56" s="17">
        <v>69</v>
      </c>
      <c r="F56" s="17">
        <v>40</v>
      </c>
      <c r="G56" s="17">
        <v>29.5</v>
      </c>
      <c r="H56" s="17">
        <v>14</v>
      </c>
      <c r="I56" s="17">
        <v>2970</v>
      </c>
      <c r="J56" s="25">
        <v>164</v>
      </c>
      <c r="K56" s="25">
        <v>15.5</v>
      </c>
      <c r="L56">
        <v>34</v>
      </c>
    </row>
    <row r="57" spans="1:12" x14ac:dyDescent="0.3">
      <c r="A57" s="17">
        <v>2</v>
      </c>
      <c r="B57" s="17">
        <v>7</v>
      </c>
      <c r="C57" s="17">
        <v>190</v>
      </c>
      <c r="D57" s="17">
        <v>110</v>
      </c>
      <c r="E57" s="17">
        <v>72</v>
      </c>
      <c r="F57" s="17">
        <v>39</v>
      </c>
      <c r="G57" s="17">
        <v>27.5</v>
      </c>
      <c r="H57" s="17">
        <v>12</v>
      </c>
      <c r="I57" s="17">
        <v>3735</v>
      </c>
      <c r="J57" s="25">
        <v>155</v>
      </c>
      <c r="K57" s="25">
        <v>19.600000000000001</v>
      </c>
      <c r="L57">
        <v>24</v>
      </c>
    </row>
    <row r="58" spans="1:12" x14ac:dyDescent="0.3">
      <c r="A58" s="17">
        <v>2</v>
      </c>
      <c r="B58" s="17">
        <v>2</v>
      </c>
      <c r="C58" s="17">
        <v>169</v>
      </c>
      <c r="D58" s="17">
        <v>96</v>
      </c>
      <c r="E58" s="17">
        <v>69</v>
      </c>
      <c r="F58" s="17">
        <v>37</v>
      </c>
      <c r="G58" s="17">
        <v>28</v>
      </c>
      <c r="H58" s="17">
        <v>11</v>
      </c>
      <c r="I58" s="17">
        <v>2895</v>
      </c>
      <c r="J58" s="25">
        <v>255</v>
      </c>
      <c r="K58" s="25">
        <v>20</v>
      </c>
      <c r="L58">
        <v>25</v>
      </c>
    </row>
    <row r="59" spans="1:12" x14ac:dyDescent="0.3">
      <c r="A59" s="17">
        <v>2</v>
      </c>
      <c r="B59" s="17">
        <v>5</v>
      </c>
      <c r="C59" s="17">
        <v>175</v>
      </c>
      <c r="D59" s="17">
        <v>105</v>
      </c>
      <c r="E59" s="17">
        <v>67</v>
      </c>
      <c r="F59" s="17">
        <v>34</v>
      </c>
      <c r="G59" s="17">
        <v>26</v>
      </c>
      <c r="H59" s="17">
        <v>12</v>
      </c>
      <c r="I59" s="17">
        <v>2920</v>
      </c>
      <c r="J59" s="25">
        <v>130</v>
      </c>
      <c r="K59" s="25">
        <v>14.5</v>
      </c>
      <c r="L59">
        <v>29</v>
      </c>
    </row>
    <row r="60" spans="1:12" x14ac:dyDescent="0.3">
      <c r="A60" s="17">
        <v>0</v>
      </c>
      <c r="B60" s="17">
        <v>5</v>
      </c>
      <c r="C60" s="17">
        <v>187</v>
      </c>
      <c r="D60" s="17">
        <v>110</v>
      </c>
      <c r="E60" s="17">
        <v>69</v>
      </c>
      <c r="F60" s="17">
        <v>37</v>
      </c>
      <c r="G60" s="17">
        <v>27</v>
      </c>
      <c r="H60" s="17">
        <v>15</v>
      </c>
      <c r="I60" s="17">
        <v>3525</v>
      </c>
      <c r="J60" s="25">
        <v>217</v>
      </c>
      <c r="K60" s="25">
        <v>18.5</v>
      </c>
      <c r="L60">
        <v>25</v>
      </c>
    </row>
    <row r="61" spans="1:12" x14ac:dyDescent="0.3">
      <c r="A61" s="17">
        <v>2</v>
      </c>
      <c r="B61" s="17">
        <v>4</v>
      </c>
      <c r="C61" s="17">
        <v>166</v>
      </c>
      <c r="D61" s="17">
        <v>95</v>
      </c>
      <c r="E61" s="17">
        <v>65</v>
      </c>
      <c r="F61" s="17">
        <v>36</v>
      </c>
      <c r="G61" s="17">
        <v>19</v>
      </c>
      <c r="H61" s="17">
        <v>6</v>
      </c>
      <c r="I61" s="17">
        <v>2450</v>
      </c>
      <c r="J61" s="25">
        <v>100</v>
      </c>
      <c r="K61" s="25">
        <v>11.1</v>
      </c>
      <c r="L61">
        <v>26</v>
      </c>
    </row>
    <row r="62" spans="1:12" x14ac:dyDescent="0.3">
      <c r="A62" s="17">
        <v>0</v>
      </c>
      <c r="B62" s="17">
        <v>5</v>
      </c>
      <c r="C62" s="17">
        <v>199</v>
      </c>
      <c r="D62" s="17">
        <v>113</v>
      </c>
      <c r="E62" s="17">
        <v>73</v>
      </c>
      <c r="F62" s="17">
        <v>38</v>
      </c>
      <c r="G62" s="17">
        <v>28</v>
      </c>
      <c r="H62" s="17">
        <v>15</v>
      </c>
      <c r="I62" s="17">
        <v>3610</v>
      </c>
      <c r="J62" s="25">
        <v>140</v>
      </c>
      <c r="K62" s="25">
        <v>18</v>
      </c>
      <c r="L62">
        <v>26</v>
      </c>
    </row>
    <row r="63" spans="1:12" x14ac:dyDescent="0.3">
      <c r="A63" s="17">
        <v>2</v>
      </c>
      <c r="B63" s="17">
        <v>5</v>
      </c>
      <c r="C63" s="17">
        <v>172</v>
      </c>
      <c r="D63" s="17">
        <v>98</v>
      </c>
      <c r="E63" s="17">
        <v>67</v>
      </c>
      <c r="F63" s="17">
        <v>36</v>
      </c>
      <c r="G63" s="17">
        <v>26</v>
      </c>
      <c r="H63" s="17">
        <v>11</v>
      </c>
      <c r="I63" s="17">
        <v>2295</v>
      </c>
      <c r="J63" s="25">
        <v>92</v>
      </c>
      <c r="K63" s="25">
        <v>13.2</v>
      </c>
      <c r="L63">
        <v>33</v>
      </c>
    </row>
    <row r="64" spans="1:12" x14ac:dyDescent="0.3">
      <c r="A64" s="17">
        <v>0</v>
      </c>
      <c r="B64" s="17">
        <v>5</v>
      </c>
      <c r="C64" s="17">
        <v>190</v>
      </c>
      <c r="D64" s="17">
        <v>107</v>
      </c>
      <c r="E64" s="17">
        <v>70</v>
      </c>
      <c r="F64" s="17">
        <v>43</v>
      </c>
      <c r="G64" s="17">
        <v>27.5</v>
      </c>
      <c r="H64" s="17">
        <v>14</v>
      </c>
      <c r="I64" s="17">
        <v>3730</v>
      </c>
      <c r="J64" s="25">
        <v>202</v>
      </c>
      <c r="K64" s="25">
        <v>19</v>
      </c>
      <c r="L64">
        <v>24</v>
      </c>
    </row>
    <row r="65" spans="1:12" x14ac:dyDescent="0.3">
      <c r="A65" s="17">
        <v>2</v>
      </c>
      <c r="B65" s="17">
        <v>5</v>
      </c>
      <c r="C65" s="17">
        <v>170</v>
      </c>
      <c r="D65" s="17">
        <v>96</v>
      </c>
      <c r="E65" s="17">
        <v>66</v>
      </c>
      <c r="F65" s="17">
        <v>33</v>
      </c>
      <c r="G65" s="17">
        <v>26</v>
      </c>
      <c r="H65" s="17">
        <v>12</v>
      </c>
      <c r="I65" s="17">
        <v>2545</v>
      </c>
      <c r="J65" s="25">
        <v>110</v>
      </c>
      <c r="K65" s="25">
        <v>13.2</v>
      </c>
      <c r="L65">
        <v>33</v>
      </c>
    </row>
    <row r="66" spans="1:12" x14ac:dyDescent="0.3">
      <c r="A66" s="17">
        <v>0</v>
      </c>
      <c r="B66" s="17">
        <v>5</v>
      </c>
      <c r="C66" s="17">
        <v>181</v>
      </c>
      <c r="D66" s="17">
        <v>103</v>
      </c>
      <c r="E66" s="17">
        <v>67</v>
      </c>
      <c r="F66" s="17">
        <v>40</v>
      </c>
      <c r="G66" s="17">
        <v>28.5</v>
      </c>
      <c r="H66" s="17">
        <v>14</v>
      </c>
      <c r="I66" s="17">
        <v>3050</v>
      </c>
      <c r="J66" s="25">
        <v>150</v>
      </c>
      <c r="K66" s="25">
        <v>15.9</v>
      </c>
      <c r="L66">
        <v>30</v>
      </c>
    </row>
    <row r="67" spans="1:12" x14ac:dyDescent="0.3">
      <c r="A67" s="17">
        <v>0</v>
      </c>
      <c r="B67" s="17">
        <v>7</v>
      </c>
      <c r="C67" s="17">
        <v>190</v>
      </c>
      <c r="D67" s="17">
        <v>112</v>
      </c>
      <c r="E67" s="17">
        <v>74</v>
      </c>
      <c r="F67" s="17">
        <v>41</v>
      </c>
      <c r="G67" s="17">
        <v>27</v>
      </c>
      <c r="H67" s="17">
        <v>15</v>
      </c>
      <c r="I67" s="17">
        <v>4100</v>
      </c>
      <c r="J67" s="25">
        <v>151</v>
      </c>
      <c r="K67" s="25">
        <v>20</v>
      </c>
      <c r="L67">
        <v>23</v>
      </c>
    </row>
    <row r="68" spans="1:12" x14ac:dyDescent="0.3">
      <c r="A68" s="17">
        <v>0</v>
      </c>
      <c r="B68" s="17">
        <v>5</v>
      </c>
      <c r="C68" s="17">
        <v>188</v>
      </c>
      <c r="D68" s="17">
        <v>104</v>
      </c>
      <c r="E68" s="17">
        <v>69</v>
      </c>
      <c r="F68" s="17">
        <v>41</v>
      </c>
      <c r="G68" s="17">
        <v>28.5</v>
      </c>
      <c r="H68" s="17">
        <v>14</v>
      </c>
      <c r="I68" s="17">
        <v>3200</v>
      </c>
      <c r="J68" s="25">
        <v>160</v>
      </c>
      <c r="K68" s="25">
        <v>18.5</v>
      </c>
      <c r="L68">
        <v>26</v>
      </c>
    </row>
    <row r="69" spans="1:12" x14ac:dyDescent="0.3">
      <c r="A69" s="17">
        <v>0</v>
      </c>
      <c r="B69" s="17">
        <v>5</v>
      </c>
      <c r="C69" s="17">
        <v>188</v>
      </c>
      <c r="D69" s="17">
        <v>103</v>
      </c>
      <c r="E69" s="17">
        <v>67</v>
      </c>
      <c r="F69" s="17">
        <v>39</v>
      </c>
      <c r="G69" s="17">
        <v>28</v>
      </c>
      <c r="H69" s="17">
        <v>14</v>
      </c>
      <c r="I69" s="17">
        <v>2910</v>
      </c>
      <c r="J69" s="25">
        <v>155</v>
      </c>
      <c r="K69" s="25">
        <v>15.2</v>
      </c>
      <c r="L69">
        <v>31</v>
      </c>
    </row>
    <row r="70" spans="1:12" x14ac:dyDescent="0.3">
      <c r="A70" s="17">
        <v>0</v>
      </c>
      <c r="B70" s="17">
        <v>5</v>
      </c>
      <c r="C70" s="17">
        <v>190</v>
      </c>
      <c r="D70" s="17">
        <v>105</v>
      </c>
      <c r="E70" s="17">
        <v>70</v>
      </c>
      <c r="F70" s="17">
        <v>42</v>
      </c>
      <c r="G70" s="17">
        <v>28</v>
      </c>
      <c r="H70" s="17">
        <v>16</v>
      </c>
      <c r="I70" s="17">
        <v>2890</v>
      </c>
      <c r="J70" s="25">
        <v>110</v>
      </c>
      <c r="K70" s="25">
        <v>16.5</v>
      </c>
      <c r="L70">
        <v>31</v>
      </c>
    </row>
    <row r="71" spans="1:12" x14ac:dyDescent="0.3">
      <c r="A71" s="17">
        <v>0</v>
      </c>
      <c r="B71" s="17">
        <v>7</v>
      </c>
      <c r="C71" s="17">
        <v>194</v>
      </c>
      <c r="D71" s="17">
        <v>110</v>
      </c>
      <c r="E71" s="17">
        <v>74</v>
      </c>
      <c r="F71" s="17">
        <v>44</v>
      </c>
      <c r="G71" s="17">
        <v>30.5</v>
      </c>
      <c r="H71" s="17">
        <v>14</v>
      </c>
      <c r="I71" s="17">
        <v>3715</v>
      </c>
      <c r="J71" s="25">
        <v>170</v>
      </c>
      <c r="K71" s="25">
        <v>20</v>
      </c>
      <c r="L71">
        <v>23</v>
      </c>
    </row>
    <row r="72" spans="1:12" x14ac:dyDescent="0.3">
      <c r="A72" s="17">
        <v>0</v>
      </c>
      <c r="B72" s="17">
        <v>6</v>
      </c>
      <c r="C72" s="17">
        <v>201</v>
      </c>
      <c r="D72" s="17">
        <v>111</v>
      </c>
      <c r="E72" s="17">
        <v>74</v>
      </c>
      <c r="F72" s="17">
        <v>42</v>
      </c>
      <c r="G72" s="17">
        <v>31.5</v>
      </c>
      <c r="H72" s="17">
        <v>17</v>
      </c>
      <c r="I72" s="17">
        <v>3470</v>
      </c>
      <c r="J72" s="25">
        <v>170</v>
      </c>
      <c r="K72" s="25">
        <v>18</v>
      </c>
      <c r="L72">
        <v>28</v>
      </c>
    </row>
    <row r="73" spans="1:12" x14ac:dyDescent="0.3">
      <c r="A73" s="17">
        <v>2</v>
      </c>
      <c r="B73" s="17">
        <v>4</v>
      </c>
      <c r="C73" s="17">
        <v>173</v>
      </c>
      <c r="D73" s="17">
        <v>97</v>
      </c>
      <c r="E73" s="17">
        <v>67</v>
      </c>
      <c r="F73" s="17">
        <v>39</v>
      </c>
      <c r="G73" s="17">
        <v>24.5</v>
      </c>
      <c r="H73" s="17">
        <v>8</v>
      </c>
      <c r="I73" s="17">
        <v>2640</v>
      </c>
      <c r="J73" s="25">
        <v>92</v>
      </c>
      <c r="K73" s="25">
        <v>15.9</v>
      </c>
      <c r="L73">
        <v>30</v>
      </c>
    </row>
    <row r="74" spans="1:12" x14ac:dyDescent="0.3">
      <c r="A74" s="17">
        <v>0</v>
      </c>
      <c r="B74" s="17">
        <v>4</v>
      </c>
      <c r="C74" s="17">
        <v>177</v>
      </c>
      <c r="D74" s="17">
        <v>99</v>
      </c>
      <c r="E74" s="17">
        <v>66</v>
      </c>
      <c r="F74" s="17">
        <v>35</v>
      </c>
      <c r="G74" s="17">
        <v>25.5</v>
      </c>
      <c r="H74" s="17">
        <v>17</v>
      </c>
      <c r="I74" s="17">
        <v>2350</v>
      </c>
      <c r="J74" s="25">
        <v>74</v>
      </c>
      <c r="K74" s="25">
        <v>13.2</v>
      </c>
      <c r="L74">
        <v>40</v>
      </c>
    </row>
    <row r="75" spans="1:12" x14ac:dyDescent="0.3">
      <c r="A75" s="17">
        <v>0</v>
      </c>
      <c r="B75" s="17">
        <v>5</v>
      </c>
      <c r="C75" s="17">
        <v>181</v>
      </c>
      <c r="D75" s="17">
        <v>101</v>
      </c>
      <c r="E75" s="17">
        <v>66</v>
      </c>
      <c r="F75" s="17">
        <v>39</v>
      </c>
      <c r="G75" s="17">
        <v>25</v>
      </c>
      <c r="H75" s="17">
        <v>13</v>
      </c>
      <c r="I75" s="17">
        <v>2575</v>
      </c>
      <c r="J75" s="25">
        <v>110</v>
      </c>
      <c r="K75" s="25">
        <v>15.2</v>
      </c>
      <c r="L75">
        <v>31</v>
      </c>
    </row>
    <row r="76" spans="1:12" x14ac:dyDescent="0.3">
      <c r="A76" s="17">
        <v>0</v>
      </c>
      <c r="B76" s="17">
        <v>4</v>
      </c>
      <c r="C76" s="17">
        <v>196</v>
      </c>
      <c r="D76" s="17">
        <v>101</v>
      </c>
      <c r="E76" s="17">
        <v>75</v>
      </c>
      <c r="F76" s="17">
        <v>43</v>
      </c>
      <c r="G76" s="17">
        <v>25</v>
      </c>
      <c r="H76" s="17">
        <v>13</v>
      </c>
      <c r="I76" s="17">
        <v>3240</v>
      </c>
      <c r="J76" s="25">
        <v>160</v>
      </c>
      <c r="K76" s="25">
        <v>15.5</v>
      </c>
      <c r="L76">
        <v>28</v>
      </c>
    </row>
    <row r="77" spans="1:12" x14ac:dyDescent="0.3">
      <c r="A77" s="17">
        <v>0</v>
      </c>
      <c r="B77" s="17">
        <v>5</v>
      </c>
      <c r="C77" s="17">
        <v>195</v>
      </c>
      <c r="D77" s="17">
        <v>108</v>
      </c>
      <c r="E77" s="17">
        <v>72</v>
      </c>
      <c r="F77" s="17">
        <v>41</v>
      </c>
      <c r="G77" s="17">
        <v>28.5</v>
      </c>
      <c r="H77" s="17">
        <v>16</v>
      </c>
      <c r="I77" s="17">
        <v>3450</v>
      </c>
      <c r="J77" s="25">
        <v>200</v>
      </c>
      <c r="K77" s="25">
        <v>16.5</v>
      </c>
      <c r="L77">
        <v>27</v>
      </c>
    </row>
    <row r="78" spans="1:12" x14ac:dyDescent="0.3">
      <c r="A78" s="17">
        <v>1</v>
      </c>
      <c r="B78" s="17">
        <v>6</v>
      </c>
      <c r="C78" s="17">
        <v>177</v>
      </c>
      <c r="D78" s="17">
        <v>111</v>
      </c>
      <c r="E78" s="17">
        <v>74</v>
      </c>
      <c r="F78" s="17">
        <v>43</v>
      </c>
      <c r="G78" s="17">
        <v>30.5</v>
      </c>
      <c r="H78" s="17">
        <v>18</v>
      </c>
      <c r="I78" s="17">
        <v>3495</v>
      </c>
      <c r="J78" s="25">
        <v>170</v>
      </c>
      <c r="K78" s="25">
        <v>18</v>
      </c>
      <c r="L78">
        <v>28</v>
      </c>
    </row>
    <row r="79" spans="1:12" x14ac:dyDescent="0.3">
      <c r="A79" s="17">
        <v>0</v>
      </c>
      <c r="B79" s="17">
        <v>5</v>
      </c>
      <c r="C79" s="17">
        <v>184</v>
      </c>
      <c r="D79" s="17">
        <v>99</v>
      </c>
      <c r="E79" s="17">
        <v>67</v>
      </c>
      <c r="F79" s="17">
        <v>37</v>
      </c>
      <c r="G79" s="17">
        <v>26.5</v>
      </c>
      <c r="H79" s="17">
        <v>14</v>
      </c>
      <c r="I79" s="17">
        <v>2775</v>
      </c>
      <c r="J79" s="25">
        <v>140</v>
      </c>
      <c r="K79" s="25">
        <v>18</v>
      </c>
      <c r="L79">
        <v>26</v>
      </c>
    </row>
    <row r="80" spans="1:12" x14ac:dyDescent="0.3">
      <c r="A80" s="17">
        <v>2</v>
      </c>
      <c r="B80" s="17">
        <v>5</v>
      </c>
      <c r="C80" s="17">
        <v>176</v>
      </c>
      <c r="D80" s="17">
        <v>102</v>
      </c>
      <c r="E80" s="17">
        <v>68</v>
      </c>
      <c r="F80" s="17">
        <v>40</v>
      </c>
      <c r="G80" s="17">
        <v>26.5</v>
      </c>
      <c r="H80" s="17">
        <v>12</v>
      </c>
      <c r="I80" s="17">
        <v>2495</v>
      </c>
      <c r="J80" s="25">
        <v>85</v>
      </c>
      <c r="K80" s="25">
        <v>12.8</v>
      </c>
      <c r="L80">
        <v>38</v>
      </c>
    </row>
    <row r="81" spans="1:12" x14ac:dyDescent="0.3">
      <c r="A81" s="17">
        <v>2</v>
      </c>
      <c r="B81" s="17">
        <v>4</v>
      </c>
      <c r="C81" s="17">
        <v>146</v>
      </c>
      <c r="D81" s="17">
        <v>90</v>
      </c>
      <c r="E81" s="17">
        <v>60</v>
      </c>
      <c r="F81" s="17">
        <v>32</v>
      </c>
      <c r="G81" s="17">
        <v>23.5</v>
      </c>
      <c r="H81" s="17">
        <v>10</v>
      </c>
      <c r="I81" s="17">
        <v>2045</v>
      </c>
      <c r="J81" s="25">
        <v>73</v>
      </c>
      <c r="K81" s="25">
        <v>9.1999999999999993</v>
      </c>
      <c r="L81">
        <v>37</v>
      </c>
    </row>
    <row r="82" spans="1:12" x14ac:dyDescent="0.3">
      <c r="A82" s="17">
        <v>0</v>
      </c>
      <c r="B82" s="17">
        <v>5</v>
      </c>
      <c r="C82" s="17">
        <v>175</v>
      </c>
      <c r="D82" s="17">
        <v>97</v>
      </c>
      <c r="E82" s="17">
        <v>65</v>
      </c>
      <c r="F82" s="17">
        <v>35</v>
      </c>
      <c r="G82" s="17">
        <v>27.5</v>
      </c>
      <c r="H82" s="17">
        <v>15</v>
      </c>
      <c r="I82" s="17">
        <v>2490</v>
      </c>
      <c r="J82" s="25">
        <v>90</v>
      </c>
      <c r="K82" s="25">
        <v>15.9</v>
      </c>
      <c r="L82">
        <v>30</v>
      </c>
    </row>
    <row r="83" spans="1:12" x14ac:dyDescent="0.3">
      <c r="A83" s="17">
        <v>0</v>
      </c>
      <c r="B83" s="17">
        <v>5</v>
      </c>
      <c r="C83" s="17">
        <v>179</v>
      </c>
      <c r="D83" s="17">
        <v>102</v>
      </c>
      <c r="E83" s="17">
        <v>67</v>
      </c>
      <c r="F83" s="17">
        <v>37</v>
      </c>
      <c r="G83" s="17">
        <v>27</v>
      </c>
      <c r="H83" s="17">
        <v>14</v>
      </c>
      <c r="I83" s="17">
        <v>3085</v>
      </c>
      <c r="J83" s="25">
        <v>130</v>
      </c>
      <c r="K83" s="25">
        <v>15.9</v>
      </c>
      <c r="L83">
        <v>30</v>
      </c>
    </row>
    <row r="84" spans="1:12" x14ac:dyDescent="0.3">
      <c r="A84" s="17">
        <v>2</v>
      </c>
      <c r="B84" s="17">
        <v>4</v>
      </c>
      <c r="C84" s="17">
        <v>161</v>
      </c>
      <c r="D84" s="17">
        <v>93</v>
      </c>
      <c r="E84" s="17">
        <v>63</v>
      </c>
      <c r="F84" s="17">
        <v>34</v>
      </c>
      <c r="G84" s="17">
        <v>27.5</v>
      </c>
      <c r="H84" s="17">
        <v>10</v>
      </c>
      <c r="I84" s="17">
        <v>1965</v>
      </c>
      <c r="J84" s="25">
        <v>70</v>
      </c>
      <c r="K84" s="25">
        <v>10.6</v>
      </c>
      <c r="L84">
        <v>40</v>
      </c>
    </row>
    <row r="85" spans="1:12" x14ac:dyDescent="0.3">
      <c r="A85" s="17">
        <v>2</v>
      </c>
      <c r="B85" s="17">
        <v>5</v>
      </c>
      <c r="C85" s="17">
        <v>162</v>
      </c>
      <c r="D85" s="17">
        <v>94</v>
      </c>
      <c r="E85" s="17">
        <v>65</v>
      </c>
      <c r="F85" s="17">
        <v>36</v>
      </c>
      <c r="G85" s="17">
        <v>24</v>
      </c>
      <c r="H85" s="17">
        <v>11</v>
      </c>
      <c r="I85" s="17">
        <v>2055</v>
      </c>
      <c r="J85" s="25">
        <v>82</v>
      </c>
      <c r="K85" s="25">
        <v>11.9</v>
      </c>
      <c r="L85">
        <v>37</v>
      </c>
    </row>
    <row r="86" spans="1:12" x14ac:dyDescent="0.3">
      <c r="A86" s="17">
        <v>0</v>
      </c>
      <c r="B86" s="17">
        <v>4</v>
      </c>
      <c r="C86" s="17">
        <v>174</v>
      </c>
      <c r="D86" s="17">
        <v>99</v>
      </c>
      <c r="E86" s="17">
        <v>69</v>
      </c>
      <c r="F86" s="17">
        <v>39</v>
      </c>
      <c r="G86" s="17">
        <v>23</v>
      </c>
      <c r="H86" s="17">
        <v>13</v>
      </c>
      <c r="I86" s="17">
        <v>2950</v>
      </c>
      <c r="J86" s="25">
        <v>135</v>
      </c>
      <c r="K86" s="25">
        <v>15.9</v>
      </c>
      <c r="L86">
        <v>32</v>
      </c>
    </row>
    <row r="87" spans="1:12" x14ac:dyDescent="0.3">
      <c r="A87" s="17">
        <v>0</v>
      </c>
      <c r="B87" s="17">
        <v>5</v>
      </c>
      <c r="C87" s="17">
        <v>188</v>
      </c>
      <c r="D87" s="17">
        <v>103</v>
      </c>
      <c r="E87" s="17">
        <v>70</v>
      </c>
      <c r="F87" s="17">
        <v>38</v>
      </c>
      <c r="G87" s="17">
        <v>28.5</v>
      </c>
      <c r="H87" s="17">
        <v>15</v>
      </c>
      <c r="I87" s="17">
        <v>3030</v>
      </c>
      <c r="J87" s="25">
        <v>130</v>
      </c>
      <c r="K87" s="25">
        <v>18.5</v>
      </c>
      <c r="L87">
        <v>29</v>
      </c>
    </row>
    <row r="88" spans="1:12" x14ac:dyDescent="0.3">
      <c r="A88" s="17">
        <v>0</v>
      </c>
      <c r="B88" s="17">
        <v>7</v>
      </c>
      <c r="C88" s="17">
        <v>187</v>
      </c>
      <c r="D88" s="17">
        <v>113</v>
      </c>
      <c r="E88" s="17">
        <v>71</v>
      </c>
      <c r="F88" s="17">
        <v>41</v>
      </c>
      <c r="G88" s="17">
        <v>35</v>
      </c>
      <c r="H88" s="17">
        <v>17</v>
      </c>
      <c r="I88" s="17">
        <v>3785</v>
      </c>
      <c r="J88" s="25">
        <v>138</v>
      </c>
      <c r="K88" s="25">
        <v>19.8</v>
      </c>
      <c r="L88">
        <v>22</v>
      </c>
    </row>
    <row r="89" spans="1:12" x14ac:dyDescent="0.3">
      <c r="A89" s="17">
        <v>2</v>
      </c>
      <c r="B89" s="17">
        <v>4</v>
      </c>
      <c r="C89" s="17">
        <v>163</v>
      </c>
      <c r="D89" s="17">
        <v>93</v>
      </c>
      <c r="E89" s="17">
        <v>63</v>
      </c>
      <c r="F89" s="17">
        <v>34</v>
      </c>
      <c r="G89" s="17">
        <v>26</v>
      </c>
      <c r="H89" s="17">
        <v>10</v>
      </c>
      <c r="I89" s="17">
        <v>2240</v>
      </c>
      <c r="J89" s="25">
        <v>81</v>
      </c>
      <c r="K89" s="25">
        <v>12.4</v>
      </c>
      <c r="L89">
        <v>33</v>
      </c>
    </row>
    <row r="90" spans="1:12" x14ac:dyDescent="0.3">
      <c r="A90" s="17">
        <v>2</v>
      </c>
      <c r="B90" s="17">
        <v>7</v>
      </c>
      <c r="C90" s="17">
        <v>187</v>
      </c>
      <c r="D90" s="17">
        <v>115</v>
      </c>
      <c r="E90" s="17">
        <v>72</v>
      </c>
      <c r="F90" s="17">
        <v>38</v>
      </c>
      <c r="G90" s="17">
        <v>34</v>
      </c>
      <c r="H90" s="17">
        <v>12</v>
      </c>
      <c r="I90" s="17">
        <v>3960</v>
      </c>
      <c r="J90" s="25">
        <v>109</v>
      </c>
      <c r="K90" s="25">
        <v>21.1</v>
      </c>
      <c r="L90">
        <v>21</v>
      </c>
    </row>
    <row r="91" spans="1:12" x14ac:dyDescent="0.3">
      <c r="A91" s="17">
        <v>0</v>
      </c>
      <c r="B91" s="17">
        <v>5</v>
      </c>
      <c r="C91" s="17">
        <v>180</v>
      </c>
      <c r="D91" s="17">
        <v>103</v>
      </c>
      <c r="E91" s="17">
        <v>67</v>
      </c>
      <c r="F91" s="17">
        <v>35</v>
      </c>
      <c r="G91" s="17">
        <v>31.5</v>
      </c>
      <c r="H91" s="17">
        <v>14</v>
      </c>
      <c r="I91" s="17">
        <v>2985</v>
      </c>
      <c r="J91" s="25">
        <v>134</v>
      </c>
      <c r="K91" s="25">
        <v>18.5</v>
      </c>
      <c r="L91">
        <v>30</v>
      </c>
    </row>
    <row r="92" spans="1:12" x14ac:dyDescent="0.3">
      <c r="A92" s="17">
        <v>0</v>
      </c>
      <c r="B92" s="17">
        <v>4</v>
      </c>
      <c r="C92" s="17">
        <v>159</v>
      </c>
      <c r="D92" s="17">
        <v>97</v>
      </c>
      <c r="E92" s="17">
        <v>66</v>
      </c>
      <c r="F92" s="17">
        <v>36</v>
      </c>
      <c r="G92" s="17">
        <v>26</v>
      </c>
      <c r="H92" s="17">
        <v>15</v>
      </c>
      <c r="I92" s="17">
        <v>2810</v>
      </c>
      <c r="J92" s="25">
        <v>178</v>
      </c>
      <c r="K92" s="25">
        <v>18.5</v>
      </c>
      <c r="L92">
        <v>25</v>
      </c>
    </row>
    <row r="93" spans="1:12" x14ac:dyDescent="0.3">
      <c r="A93" s="17">
        <v>0</v>
      </c>
      <c r="B93" s="17">
        <v>5</v>
      </c>
      <c r="C93" s="17">
        <v>190</v>
      </c>
      <c r="D93" s="17">
        <v>104</v>
      </c>
      <c r="E93" s="17">
        <v>67</v>
      </c>
      <c r="F93" s="17">
        <v>37</v>
      </c>
      <c r="G93" s="17">
        <v>29.5</v>
      </c>
      <c r="H93" s="17">
        <v>14</v>
      </c>
      <c r="I93" s="17">
        <v>2985</v>
      </c>
      <c r="J93" s="25">
        <v>114</v>
      </c>
      <c r="K93" s="25">
        <v>15.8</v>
      </c>
      <c r="L93">
        <v>28</v>
      </c>
    </row>
    <row r="94" spans="1:12" x14ac:dyDescent="0.3">
      <c r="A94" s="17">
        <v>0</v>
      </c>
      <c r="B94" s="17">
        <v>5</v>
      </c>
      <c r="C94" s="17">
        <v>184</v>
      </c>
      <c r="D94" s="17">
        <v>105</v>
      </c>
      <c r="E94" s="17">
        <v>69</v>
      </c>
      <c r="F94" s="17">
        <v>38</v>
      </c>
      <c r="G94" s="17">
        <v>30</v>
      </c>
      <c r="H94" s="17">
        <v>15</v>
      </c>
      <c r="I94" s="17">
        <v>3245</v>
      </c>
      <c r="J94" s="25">
        <v>168</v>
      </c>
      <c r="K94" s="25">
        <v>19.3</v>
      </c>
      <c r="L94">
        <v>28</v>
      </c>
    </row>
  </sheetData>
  <mergeCells count="1">
    <mergeCell ref="N5:O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2FD3-2D7F-438E-8232-9A1843FA1B9D}">
  <dimension ref="A1:M13"/>
  <sheetViews>
    <sheetView workbookViewId="0">
      <selection activeCell="L13" sqref="L13"/>
    </sheetView>
  </sheetViews>
  <sheetFormatPr defaultRowHeight="14.4" x14ac:dyDescent="0.3"/>
  <cols>
    <col min="1" max="1" width="19.88671875" bestFit="1" customWidth="1"/>
    <col min="2" max="2" width="15.88671875" bestFit="1" customWidth="1"/>
    <col min="3" max="12" width="12.6640625" bestFit="1" customWidth="1"/>
    <col min="13" max="13" width="20.5546875" bestFit="1" customWidth="1"/>
  </cols>
  <sheetData>
    <row r="1" spans="1:13" x14ac:dyDescent="0.3">
      <c r="A1" s="9"/>
      <c r="B1" s="9" t="s">
        <v>19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30" t="s">
        <v>15</v>
      </c>
    </row>
    <row r="2" spans="1:13" x14ac:dyDescent="0.3">
      <c r="A2" s="7" t="s">
        <v>19</v>
      </c>
      <c r="B2" s="7">
        <v>1</v>
      </c>
      <c r="C2" s="7"/>
      <c r="D2" s="7"/>
      <c r="E2" s="7"/>
      <c r="F2" s="7"/>
      <c r="G2" s="7"/>
      <c r="H2" s="7"/>
      <c r="I2" s="7"/>
      <c r="J2" s="7"/>
      <c r="K2" s="7"/>
      <c r="L2" s="7"/>
      <c r="M2" s="31"/>
    </row>
    <row r="3" spans="1:13" x14ac:dyDescent="0.3">
      <c r="A3" s="7" t="s">
        <v>1</v>
      </c>
      <c r="B3" s="7">
        <v>-0.31109327240893508</v>
      </c>
      <c r="C3" s="7">
        <v>1</v>
      </c>
      <c r="D3" s="7"/>
      <c r="E3" s="7"/>
      <c r="F3" s="7"/>
      <c r="G3" s="7"/>
      <c r="H3" s="7"/>
      <c r="I3" s="7"/>
      <c r="J3" s="7"/>
      <c r="K3" s="7"/>
      <c r="L3" s="7"/>
      <c r="M3" s="31"/>
    </row>
    <row r="4" spans="1:13" x14ac:dyDescent="0.3">
      <c r="A4" s="7" t="s">
        <v>2</v>
      </c>
      <c r="B4" s="7">
        <v>-0.46055019234686861</v>
      </c>
      <c r="C4" s="7">
        <v>0.48529413036844959</v>
      </c>
      <c r="D4" s="7">
        <v>1</v>
      </c>
      <c r="E4" s="7"/>
      <c r="F4" s="7"/>
      <c r="G4" s="7"/>
      <c r="H4" s="7"/>
      <c r="I4" s="7"/>
      <c r="J4" s="7"/>
      <c r="K4" s="7"/>
      <c r="L4" s="7"/>
      <c r="M4" s="31"/>
    </row>
    <row r="5" spans="1:13" x14ac:dyDescent="0.3">
      <c r="A5" s="7" t="s">
        <v>3</v>
      </c>
      <c r="B5" s="7">
        <v>-0.41618777834113618</v>
      </c>
      <c r="C5" s="7">
        <v>0.69405439543446845</v>
      </c>
      <c r="D5" s="62">
        <v>0.82365043503808688</v>
      </c>
      <c r="E5" s="7">
        <v>1</v>
      </c>
      <c r="F5" s="7"/>
      <c r="G5" s="7"/>
      <c r="H5" s="7"/>
      <c r="I5" s="7"/>
      <c r="J5" s="7"/>
      <c r="K5" s="7"/>
      <c r="L5" s="7"/>
      <c r="M5" s="31"/>
    </row>
    <row r="6" spans="1:13" x14ac:dyDescent="0.3">
      <c r="A6" s="7" t="s">
        <v>4</v>
      </c>
      <c r="B6" s="7">
        <v>-0.31670210902021634</v>
      </c>
      <c r="C6" s="7">
        <v>0.48997863667912145</v>
      </c>
      <c r="D6" s="62">
        <v>0.8221478521900617</v>
      </c>
      <c r="E6" s="62">
        <v>0.80721336502181762</v>
      </c>
      <c r="F6" s="7">
        <v>1</v>
      </c>
      <c r="G6" s="7"/>
      <c r="H6" s="7"/>
      <c r="I6" s="7"/>
      <c r="J6" s="7"/>
      <c r="K6" s="7"/>
      <c r="L6" s="7"/>
      <c r="M6" s="31"/>
    </row>
    <row r="7" spans="1:13" x14ac:dyDescent="0.3">
      <c r="A7" s="7" t="s">
        <v>5</v>
      </c>
      <c r="B7" s="7">
        <v>-0.42689690142754905</v>
      </c>
      <c r="C7" s="7">
        <v>0.44902471526691007</v>
      </c>
      <c r="D7" s="62">
        <v>0.73895450186044165</v>
      </c>
      <c r="E7" s="62">
        <v>0.72332440202995196</v>
      </c>
      <c r="F7" s="62">
        <v>0.81785422753983861</v>
      </c>
      <c r="G7" s="7">
        <v>1</v>
      </c>
      <c r="H7" s="7"/>
      <c r="I7" s="7"/>
      <c r="J7" s="7"/>
      <c r="K7" s="7"/>
      <c r="L7" s="7"/>
      <c r="M7" s="31"/>
    </row>
    <row r="8" spans="1:13" x14ac:dyDescent="0.3">
      <c r="A8" s="7" t="s">
        <v>6</v>
      </c>
      <c r="B8" s="7">
        <v>-0.37741941854797623</v>
      </c>
      <c r="C8" s="7">
        <v>0.59510960200742713</v>
      </c>
      <c r="D8" s="7">
        <v>0.54233802682594012</v>
      </c>
      <c r="E8" s="7">
        <v>0.64521580100448928</v>
      </c>
      <c r="F8" s="7">
        <v>0.47008764951408077</v>
      </c>
      <c r="G8" s="7">
        <v>0.46963169841950114</v>
      </c>
      <c r="H8" s="7">
        <v>1</v>
      </c>
      <c r="I8" s="7"/>
      <c r="J8" s="7"/>
      <c r="K8" s="7"/>
      <c r="L8" s="7"/>
      <c r="M8" s="31"/>
    </row>
    <row r="9" spans="1:13" x14ac:dyDescent="0.3">
      <c r="A9" s="7" t="s">
        <v>7</v>
      </c>
      <c r="B9" s="7">
        <v>-0.47550794276963843</v>
      </c>
      <c r="C9" s="7">
        <v>0.37552961004790325</v>
      </c>
      <c r="D9" s="7">
        <v>0.64613836789050194</v>
      </c>
      <c r="E9" s="7">
        <v>0.62775617636810543</v>
      </c>
      <c r="F9" s="7">
        <v>0.63003923728501199</v>
      </c>
      <c r="G9" s="7">
        <v>0.59020228196732261</v>
      </c>
      <c r="H9" s="7">
        <v>0.59944844599790059</v>
      </c>
      <c r="I9" s="7">
        <v>1</v>
      </c>
      <c r="J9" s="7"/>
      <c r="K9" s="7"/>
      <c r="L9" s="7"/>
      <c r="M9" s="31"/>
    </row>
    <row r="10" spans="1:13" x14ac:dyDescent="0.3">
      <c r="A10" s="7" t="s">
        <v>8</v>
      </c>
      <c r="B10" s="7">
        <v>-0.40775347954187563</v>
      </c>
      <c r="C10" s="7">
        <v>0.55327297975395695</v>
      </c>
      <c r="D10" s="62">
        <v>0.80627430107989773</v>
      </c>
      <c r="E10" s="62">
        <v>0.87189531371261342</v>
      </c>
      <c r="F10" s="62">
        <v>0.87496054203758644</v>
      </c>
      <c r="G10" s="62">
        <v>0.77804312023135824</v>
      </c>
      <c r="H10" s="7">
        <v>0.52764451465207762</v>
      </c>
      <c r="I10" s="7">
        <v>0.5770532885948868</v>
      </c>
      <c r="J10" s="7">
        <v>1</v>
      </c>
      <c r="K10" s="7"/>
      <c r="L10" s="7"/>
      <c r="M10" s="31"/>
    </row>
    <row r="11" spans="1:13" x14ac:dyDescent="0.3">
      <c r="A11" s="7" t="s">
        <v>9</v>
      </c>
      <c r="B11" s="7">
        <v>-0.25176389562026158</v>
      </c>
      <c r="C11" s="7">
        <v>9.2636677053235805E-3</v>
      </c>
      <c r="D11" s="7">
        <v>0.55086466643444187</v>
      </c>
      <c r="E11" s="7">
        <v>0.48685421296835146</v>
      </c>
      <c r="F11" s="7">
        <v>0.64441342103018062</v>
      </c>
      <c r="G11" s="7">
        <v>0.56121573728646523</v>
      </c>
      <c r="H11" s="7">
        <v>0.26123493473028414</v>
      </c>
      <c r="I11" s="7">
        <v>0.37415278616352388</v>
      </c>
      <c r="J11" s="62">
        <v>0.73879751554037221</v>
      </c>
      <c r="K11" s="7">
        <v>1</v>
      </c>
      <c r="L11" s="7"/>
      <c r="M11" s="31"/>
    </row>
    <row r="12" spans="1:13" x14ac:dyDescent="0.3">
      <c r="A12" s="7" t="s">
        <v>10</v>
      </c>
      <c r="B12" s="7">
        <v>-0.41473490720266304</v>
      </c>
      <c r="C12" s="7">
        <v>0.47209510796748277</v>
      </c>
      <c r="D12" s="7">
        <v>0.69046115066014524</v>
      </c>
      <c r="E12" s="62">
        <v>0.75767446537976235</v>
      </c>
      <c r="F12" s="62">
        <v>0.79871897305942385</v>
      </c>
      <c r="G12" s="7">
        <v>0.67134307457160947</v>
      </c>
      <c r="H12" s="7">
        <v>0.51106515886977377</v>
      </c>
      <c r="I12" s="7">
        <v>0.54262755110963889</v>
      </c>
      <c r="J12" s="7">
        <v>0.89401805449131377</v>
      </c>
      <c r="K12" s="7">
        <v>0.71179031725971875</v>
      </c>
      <c r="L12" s="7">
        <v>1</v>
      </c>
      <c r="M12" s="31"/>
    </row>
    <row r="13" spans="1:13" ht="15" thickBot="1" x14ac:dyDescent="0.35">
      <c r="A13" s="29" t="s">
        <v>15</v>
      </c>
      <c r="B13" s="29">
        <v>0.30645872017651954</v>
      </c>
      <c r="C13" s="29">
        <v>-0.48117834432057083</v>
      </c>
      <c r="D13" s="29">
        <v>-0.54414762312687814</v>
      </c>
      <c r="E13" s="29">
        <v>-0.64684795454749799</v>
      </c>
      <c r="F13" s="29">
        <v>-0.66553623850350263</v>
      </c>
      <c r="G13" s="29">
        <v>-0.61225228349868877</v>
      </c>
      <c r="H13" s="29">
        <v>-0.41514576575940698</v>
      </c>
      <c r="I13" s="29">
        <v>-0.35618497335851201</v>
      </c>
      <c r="J13" s="32">
        <v>-0.83351419195913967</v>
      </c>
      <c r="K13" s="29">
        <v>-0.6396834552624866</v>
      </c>
      <c r="L13" s="32">
        <v>-0.81425529846210087</v>
      </c>
      <c r="M13" s="29">
        <v>1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B7AF8-258B-4D4E-A59A-433129072ECC}">
  <dimension ref="A1:AD94"/>
  <sheetViews>
    <sheetView topLeftCell="F1" zoomScale="99" zoomScaleNormal="99" workbookViewId="0">
      <selection activeCell="S13" sqref="S13"/>
    </sheetView>
  </sheetViews>
  <sheetFormatPr defaultRowHeight="14.4" x14ac:dyDescent="0.3"/>
  <cols>
    <col min="1" max="1" width="12" customWidth="1"/>
    <col min="2" max="2" width="12.109375" bestFit="1" customWidth="1"/>
    <col min="3" max="3" width="8.6640625" bestFit="1" customWidth="1"/>
    <col min="4" max="4" width="12.21875" bestFit="1" customWidth="1"/>
    <col min="5" max="5" width="8.109375" bestFit="1" customWidth="1"/>
    <col min="6" max="6" width="13.88671875" bestFit="1" customWidth="1"/>
    <col min="7" max="7" width="10.88671875" bestFit="1" customWidth="1"/>
    <col min="8" max="8" width="9.77734375" bestFit="1" customWidth="1"/>
    <col min="9" max="9" width="9" bestFit="1" customWidth="1"/>
    <col min="10" max="10" width="13.21875" bestFit="1" customWidth="1"/>
    <col min="11" max="11" width="10.109375" bestFit="1" customWidth="1"/>
    <col min="12" max="12" width="13.5546875" customWidth="1"/>
    <col min="14" max="14" width="17.6640625" bestFit="1" customWidth="1"/>
    <col min="15" max="15" width="12.6640625" bestFit="1" customWidth="1"/>
    <col min="16" max="16" width="13.44140625" bestFit="1" customWidth="1"/>
    <col min="18" max="18" width="12.109375" bestFit="1" customWidth="1"/>
    <col min="19" max="19" width="12.77734375" bestFit="1" customWidth="1"/>
    <col min="22" max="22" width="12.77734375" bestFit="1" customWidth="1"/>
  </cols>
  <sheetData>
    <row r="1" spans="1:30" ht="28.8" x14ac:dyDescent="0.3">
      <c r="A1" s="27" t="s">
        <v>19</v>
      </c>
      <c r="B1" s="28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6" t="s">
        <v>15</v>
      </c>
    </row>
    <row r="2" spans="1:30" x14ac:dyDescent="0.3">
      <c r="A2" s="17">
        <v>0</v>
      </c>
      <c r="B2" s="17">
        <v>5</v>
      </c>
      <c r="C2" s="17">
        <v>177</v>
      </c>
      <c r="D2" s="17">
        <v>102</v>
      </c>
      <c r="E2" s="17">
        <v>68</v>
      </c>
      <c r="F2" s="17">
        <v>37</v>
      </c>
      <c r="G2" s="17">
        <v>26.5</v>
      </c>
      <c r="H2" s="17">
        <v>11</v>
      </c>
      <c r="I2" s="17">
        <v>2705</v>
      </c>
      <c r="J2" s="17">
        <v>140</v>
      </c>
      <c r="K2" s="17">
        <v>13.2</v>
      </c>
      <c r="L2">
        <v>31</v>
      </c>
      <c r="N2" t="s">
        <v>25</v>
      </c>
    </row>
    <row r="3" spans="1:30" ht="15" thickBot="1" x14ac:dyDescent="0.35">
      <c r="A3" s="17">
        <v>0</v>
      </c>
      <c r="B3" s="17">
        <v>5</v>
      </c>
      <c r="C3" s="17">
        <v>195</v>
      </c>
      <c r="D3" s="17">
        <v>115</v>
      </c>
      <c r="E3" s="17">
        <v>71</v>
      </c>
      <c r="F3" s="17">
        <v>38</v>
      </c>
      <c r="G3" s="17">
        <v>30</v>
      </c>
      <c r="H3" s="17">
        <v>15</v>
      </c>
      <c r="I3" s="17">
        <v>3560</v>
      </c>
      <c r="J3" s="17">
        <v>200</v>
      </c>
      <c r="K3" s="17">
        <v>18</v>
      </c>
      <c r="L3">
        <v>25</v>
      </c>
    </row>
    <row r="4" spans="1:30" x14ac:dyDescent="0.3">
      <c r="A4" s="17">
        <v>0</v>
      </c>
      <c r="B4" s="17">
        <v>5</v>
      </c>
      <c r="C4" s="17">
        <v>180</v>
      </c>
      <c r="D4" s="17">
        <v>102</v>
      </c>
      <c r="E4" s="17">
        <v>67</v>
      </c>
      <c r="F4" s="17">
        <v>37</v>
      </c>
      <c r="G4" s="17">
        <v>28</v>
      </c>
      <c r="H4" s="17">
        <v>14</v>
      </c>
      <c r="I4" s="17">
        <v>3375</v>
      </c>
      <c r="J4" s="17">
        <v>172</v>
      </c>
      <c r="K4" s="17">
        <v>16.899999999999999</v>
      </c>
      <c r="L4">
        <v>26</v>
      </c>
      <c r="N4" s="33" t="s">
        <v>26</v>
      </c>
      <c r="O4" s="33"/>
    </row>
    <row r="5" spans="1:30" x14ac:dyDescent="0.3">
      <c r="A5" s="17">
        <v>0</v>
      </c>
      <c r="B5" s="17">
        <v>6</v>
      </c>
      <c r="C5" s="17">
        <v>193</v>
      </c>
      <c r="D5" s="17">
        <v>106</v>
      </c>
      <c r="E5" s="17">
        <v>70</v>
      </c>
      <c r="F5" s="17">
        <v>37</v>
      </c>
      <c r="G5" s="17">
        <v>31</v>
      </c>
      <c r="H5" s="17">
        <v>17</v>
      </c>
      <c r="I5" s="17">
        <v>3405</v>
      </c>
      <c r="J5" s="17">
        <v>172</v>
      </c>
      <c r="K5" s="17">
        <v>21.1</v>
      </c>
      <c r="L5">
        <v>26</v>
      </c>
      <c r="N5" s="7" t="s">
        <v>27</v>
      </c>
      <c r="O5" s="7">
        <v>0.88689169675461588</v>
      </c>
    </row>
    <row r="6" spans="1:30" x14ac:dyDescent="0.3">
      <c r="A6" s="17">
        <v>0</v>
      </c>
      <c r="B6" s="17">
        <v>4</v>
      </c>
      <c r="C6" s="17">
        <v>186</v>
      </c>
      <c r="D6" s="17">
        <v>109</v>
      </c>
      <c r="E6" s="17">
        <v>69</v>
      </c>
      <c r="F6" s="17">
        <v>39</v>
      </c>
      <c r="G6" s="17">
        <v>27</v>
      </c>
      <c r="H6" s="17">
        <v>13</v>
      </c>
      <c r="I6" s="17">
        <v>3640</v>
      </c>
      <c r="J6" s="17">
        <v>208</v>
      </c>
      <c r="K6" s="17">
        <v>21.1</v>
      </c>
      <c r="L6">
        <v>30</v>
      </c>
      <c r="N6" s="7" t="s">
        <v>28</v>
      </c>
      <c r="O6" s="7">
        <v>0.78657688177228158</v>
      </c>
    </row>
    <row r="7" spans="1:30" ht="15" thickBot="1" x14ac:dyDescent="0.35">
      <c r="A7" s="17">
        <v>0</v>
      </c>
      <c r="B7" s="17">
        <v>6</v>
      </c>
      <c r="C7" s="17">
        <v>189</v>
      </c>
      <c r="D7" s="17">
        <v>105</v>
      </c>
      <c r="E7" s="17">
        <v>69</v>
      </c>
      <c r="F7" s="17">
        <v>41</v>
      </c>
      <c r="G7" s="17">
        <v>28</v>
      </c>
      <c r="H7" s="17">
        <v>16</v>
      </c>
      <c r="I7" s="17">
        <v>2880</v>
      </c>
      <c r="J7" s="17">
        <v>110</v>
      </c>
      <c r="K7" s="17">
        <v>16.399999999999999</v>
      </c>
      <c r="L7" s="5">
        <v>31</v>
      </c>
      <c r="N7" s="7" t="s">
        <v>29</v>
      </c>
      <c r="O7" s="7">
        <v>0.75759349534629516</v>
      </c>
    </row>
    <row r="8" spans="1:30" x14ac:dyDescent="0.3">
      <c r="A8" s="17">
        <v>0</v>
      </c>
      <c r="B8" s="17">
        <v>6</v>
      </c>
      <c r="C8" s="17">
        <v>200</v>
      </c>
      <c r="D8" s="17">
        <v>111</v>
      </c>
      <c r="E8" s="17">
        <v>74</v>
      </c>
      <c r="F8" s="17">
        <v>42</v>
      </c>
      <c r="G8" s="17">
        <v>30.5</v>
      </c>
      <c r="H8" s="17">
        <v>17</v>
      </c>
      <c r="I8" s="17">
        <v>3470</v>
      </c>
      <c r="J8" s="17">
        <v>170</v>
      </c>
      <c r="K8" s="17">
        <v>18</v>
      </c>
      <c r="L8">
        <v>28</v>
      </c>
      <c r="N8" s="7" t="s">
        <v>30</v>
      </c>
      <c r="O8" s="7">
        <v>2.3118547639029754</v>
      </c>
      <c r="S8" s="37" t="s">
        <v>50</v>
      </c>
      <c r="T8" s="48" t="s">
        <v>52</v>
      </c>
      <c r="U8" s="48"/>
      <c r="V8" s="48"/>
      <c r="W8" s="49"/>
    </row>
    <row r="9" spans="1:30" ht="15" thickBot="1" x14ac:dyDescent="0.35">
      <c r="A9" s="17">
        <v>1</v>
      </c>
      <c r="B9" s="17">
        <v>6</v>
      </c>
      <c r="C9" s="17">
        <v>216</v>
      </c>
      <c r="D9" s="17">
        <v>116</v>
      </c>
      <c r="E9" s="17">
        <v>78</v>
      </c>
      <c r="F9" s="17">
        <v>45</v>
      </c>
      <c r="G9" s="17">
        <v>30.5</v>
      </c>
      <c r="H9" s="17">
        <v>21</v>
      </c>
      <c r="I9" s="17">
        <v>4105</v>
      </c>
      <c r="J9" s="17">
        <v>180</v>
      </c>
      <c r="K9" s="17">
        <v>23</v>
      </c>
      <c r="L9">
        <v>25</v>
      </c>
      <c r="N9" s="8" t="s">
        <v>31</v>
      </c>
      <c r="O9" s="8">
        <v>93</v>
      </c>
      <c r="S9" s="38" t="s">
        <v>51</v>
      </c>
      <c r="T9" s="50" t="s">
        <v>53</v>
      </c>
      <c r="U9" s="50"/>
      <c r="V9" s="50"/>
      <c r="W9" s="51"/>
    </row>
    <row r="10" spans="1:30" x14ac:dyDescent="0.3">
      <c r="A10" s="17">
        <v>0</v>
      </c>
      <c r="B10" s="17">
        <v>5</v>
      </c>
      <c r="C10" s="17">
        <v>198</v>
      </c>
      <c r="D10" s="17">
        <v>108</v>
      </c>
      <c r="E10" s="17">
        <v>73</v>
      </c>
      <c r="F10" s="17">
        <v>41</v>
      </c>
      <c r="G10" s="17">
        <v>26.5</v>
      </c>
      <c r="H10" s="17">
        <v>14</v>
      </c>
      <c r="I10" s="17">
        <v>3495</v>
      </c>
      <c r="J10" s="17">
        <v>170</v>
      </c>
      <c r="K10" s="17">
        <v>18.8</v>
      </c>
      <c r="L10">
        <v>27</v>
      </c>
    </row>
    <row r="11" spans="1:30" ht="15" thickBot="1" x14ac:dyDescent="0.35">
      <c r="A11" s="17">
        <v>1</v>
      </c>
      <c r="B11" s="17">
        <v>6</v>
      </c>
      <c r="C11" s="17">
        <v>206</v>
      </c>
      <c r="D11" s="17">
        <v>114</v>
      </c>
      <c r="E11" s="17">
        <v>73</v>
      </c>
      <c r="F11" s="17">
        <v>43</v>
      </c>
      <c r="G11" s="17">
        <v>35</v>
      </c>
      <c r="H11" s="17">
        <v>18</v>
      </c>
      <c r="I11" s="17">
        <v>3620</v>
      </c>
      <c r="J11" s="17">
        <v>200</v>
      </c>
      <c r="K11" s="17">
        <v>18</v>
      </c>
      <c r="L11">
        <v>25</v>
      </c>
      <c r="N11" t="s">
        <v>32</v>
      </c>
    </row>
    <row r="12" spans="1:30" x14ac:dyDescent="0.3">
      <c r="A12" s="17">
        <v>0</v>
      </c>
      <c r="B12" s="17">
        <v>5</v>
      </c>
      <c r="C12" s="17">
        <v>204</v>
      </c>
      <c r="D12" s="17">
        <v>111</v>
      </c>
      <c r="E12" s="17">
        <v>74</v>
      </c>
      <c r="F12" s="17">
        <v>44</v>
      </c>
      <c r="G12" s="17">
        <v>31</v>
      </c>
      <c r="H12" s="17">
        <v>14</v>
      </c>
      <c r="I12" s="17">
        <v>3935</v>
      </c>
      <c r="J12" s="17">
        <v>295</v>
      </c>
      <c r="K12" s="17">
        <v>20</v>
      </c>
      <c r="L12">
        <v>25</v>
      </c>
      <c r="N12" s="9"/>
      <c r="O12" s="9" t="s">
        <v>37</v>
      </c>
      <c r="P12" s="9" t="s">
        <v>38</v>
      </c>
      <c r="Q12" s="9" t="s">
        <v>39</v>
      </c>
      <c r="R12" s="9" t="s">
        <v>40</v>
      </c>
      <c r="S12" s="9" t="s">
        <v>41</v>
      </c>
    </row>
    <row r="13" spans="1:30" ht="14.4" customHeight="1" x14ac:dyDescent="0.3">
      <c r="A13" s="17">
        <v>0</v>
      </c>
      <c r="B13" s="17">
        <v>5</v>
      </c>
      <c r="C13" s="17">
        <v>182</v>
      </c>
      <c r="D13" s="17">
        <v>101</v>
      </c>
      <c r="E13" s="17">
        <v>66</v>
      </c>
      <c r="F13" s="17">
        <v>38</v>
      </c>
      <c r="G13" s="17">
        <v>25</v>
      </c>
      <c r="H13" s="17">
        <v>13</v>
      </c>
      <c r="I13" s="17">
        <v>2490</v>
      </c>
      <c r="J13" s="17">
        <v>110</v>
      </c>
      <c r="K13" s="17">
        <v>15.2</v>
      </c>
      <c r="L13">
        <v>36</v>
      </c>
      <c r="N13" s="7" t="s">
        <v>33</v>
      </c>
      <c r="O13" s="7">
        <v>11</v>
      </c>
      <c r="P13" s="7">
        <v>1595.5331445033748</v>
      </c>
      <c r="Q13" s="7">
        <v>145.04846768212499</v>
      </c>
      <c r="R13" s="7">
        <v>27.138888127545997</v>
      </c>
      <c r="S13" s="7">
        <v>1.0476867702802062E-22</v>
      </c>
      <c r="T13" s="39" t="s">
        <v>49</v>
      </c>
      <c r="U13" s="47" t="s">
        <v>54</v>
      </c>
      <c r="V13" s="47"/>
    </row>
    <row r="14" spans="1:30" x14ac:dyDescent="0.3">
      <c r="A14" s="17">
        <v>0</v>
      </c>
      <c r="B14" s="17">
        <v>5</v>
      </c>
      <c r="C14" s="17">
        <v>184</v>
      </c>
      <c r="D14" s="17">
        <v>103</v>
      </c>
      <c r="E14" s="17">
        <v>68</v>
      </c>
      <c r="F14" s="17">
        <v>39</v>
      </c>
      <c r="G14" s="17">
        <v>26</v>
      </c>
      <c r="H14" s="17">
        <v>14</v>
      </c>
      <c r="I14" s="17">
        <v>2785</v>
      </c>
      <c r="J14" s="17">
        <v>110</v>
      </c>
      <c r="K14" s="17">
        <v>15.6</v>
      </c>
      <c r="L14">
        <v>34</v>
      </c>
      <c r="N14" s="7" t="s">
        <v>34</v>
      </c>
      <c r="O14" s="7">
        <v>81</v>
      </c>
      <c r="P14" s="7">
        <v>432.91846839985146</v>
      </c>
      <c r="Q14" s="7">
        <v>5.3446724493808819</v>
      </c>
      <c r="R14" s="7"/>
      <c r="S14" s="7"/>
    </row>
    <row r="15" spans="1:30" ht="15" thickBot="1" x14ac:dyDescent="0.35">
      <c r="A15" s="17">
        <v>0</v>
      </c>
      <c r="B15" s="17">
        <v>4</v>
      </c>
      <c r="C15" s="17">
        <v>193</v>
      </c>
      <c r="D15" s="17">
        <v>101</v>
      </c>
      <c r="E15" s="17">
        <v>74</v>
      </c>
      <c r="F15" s="17">
        <v>43</v>
      </c>
      <c r="G15" s="17">
        <v>25</v>
      </c>
      <c r="H15" s="17">
        <v>13</v>
      </c>
      <c r="I15" s="17">
        <v>3240</v>
      </c>
      <c r="J15" s="17">
        <v>160</v>
      </c>
      <c r="K15" s="17">
        <v>15.5</v>
      </c>
      <c r="L15">
        <v>28</v>
      </c>
      <c r="N15" s="8" t="s">
        <v>35</v>
      </c>
      <c r="O15" s="8">
        <v>92</v>
      </c>
      <c r="P15" s="8">
        <v>2028.4516129032263</v>
      </c>
      <c r="Q15" s="8"/>
      <c r="R15" s="8"/>
      <c r="S15" s="8"/>
    </row>
    <row r="16" spans="1:30" ht="15" thickBot="1" x14ac:dyDescent="0.35">
      <c r="A16" s="17">
        <v>0</v>
      </c>
      <c r="B16" s="17">
        <v>6</v>
      </c>
      <c r="C16" s="17">
        <v>198</v>
      </c>
      <c r="D16" s="17">
        <v>108</v>
      </c>
      <c r="E16" s="17">
        <v>71</v>
      </c>
      <c r="F16" s="17">
        <v>40</v>
      </c>
      <c r="G16" s="17">
        <v>28.5</v>
      </c>
      <c r="H16" s="17">
        <v>16</v>
      </c>
      <c r="I16" s="17">
        <v>3195</v>
      </c>
      <c r="J16" s="17">
        <v>110</v>
      </c>
      <c r="K16" s="17">
        <v>16.5</v>
      </c>
      <c r="L16">
        <v>29</v>
      </c>
      <c r="W16" s="37" t="s">
        <v>50</v>
      </c>
      <c r="X16" s="54" t="s">
        <v>56</v>
      </c>
      <c r="Y16" s="54"/>
      <c r="Z16" s="54"/>
      <c r="AA16" s="54"/>
      <c r="AB16" s="54"/>
      <c r="AC16" s="54"/>
      <c r="AD16" s="55"/>
    </row>
    <row r="17" spans="1:30" ht="15" thickBot="1" x14ac:dyDescent="0.35">
      <c r="A17" s="17">
        <v>0</v>
      </c>
      <c r="B17" s="17">
        <v>7</v>
      </c>
      <c r="C17" s="17">
        <v>178</v>
      </c>
      <c r="D17" s="17">
        <v>110</v>
      </c>
      <c r="E17" s="17">
        <v>74</v>
      </c>
      <c r="F17" s="17">
        <v>44</v>
      </c>
      <c r="G17" s="17">
        <v>30.5</v>
      </c>
      <c r="H17" s="17">
        <v>14</v>
      </c>
      <c r="I17" s="17">
        <v>3715</v>
      </c>
      <c r="J17" s="17">
        <v>170</v>
      </c>
      <c r="K17" s="17">
        <v>20</v>
      </c>
      <c r="L17">
        <v>23</v>
      </c>
      <c r="N17" s="9"/>
      <c r="O17" s="9" t="s">
        <v>42</v>
      </c>
      <c r="P17" s="9" t="s">
        <v>30</v>
      </c>
      <c r="Q17" s="9" t="s">
        <v>43</v>
      </c>
      <c r="R17" s="9" t="s">
        <v>44</v>
      </c>
      <c r="S17" s="9" t="s">
        <v>45</v>
      </c>
      <c r="T17" s="9" t="s">
        <v>46</v>
      </c>
      <c r="U17" s="9" t="s">
        <v>47</v>
      </c>
      <c r="V17" s="9" t="s">
        <v>48</v>
      </c>
      <c r="W17" s="38" t="s">
        <v>51</v>
      </c>
      <c r="X17" s="52" t="s">
        <v>55</v>
      </c>
      <c r="Y17" s="52"/>
      <c r="Z17" s="52"/>
      <c r="AA17" s="52"/>
      <c r="AB17" s="52"/>
      <c r="AC17" s="52"/>
      <c r="AD17" s="53"/>
    </row>
    <row r="18" spans="1:30" x14ac:dyDescent="0.3">
      <c r="A18" s="17">
        <v>0</v>
      </c>
      <c r="B18" s="17">
        <v>8</v>
      </c>
      <c r="C18" s="17">
        <v>194</v>
      </c>
      <c r="D18" s="17">
        <v>111</v>
      </c>
      <c r="E18" s="17">
        <v>78</v>
      </c>
      <c r="F18" s="17">
        <v>42</v>
      </c>
      <c r="G18" s="17">
        <v>33.5</v>
      </c>
      <c r="H18" s="17">
        <v>15</v>
      </c>
      <c r="I18" s="17">
        <v>4025</v>
      </c>
      <c r="J18" s="17">
        <v>165</v>
      </c>
      <c r="K18" s="17">
        <v>27</v>
      </c>
      <c r="L18">
        <v>20</v>
      </c>
      <c r="N18" s="7" t="s">
        <v>36</v>
      </c>
      <c r="O18" s="7">
        <v>24.016110045735338</v>
      </c>
      <c r="P18" s="7">
        <v>9.1355169652490176</v>
      </c>
      <c r="Q18" s="7">
        <v>2.6288725790878877</v>
      </c>
      <c r="R18" s="7">
        <v>1.0247367738670927E-2</v>
      </c>
      <c r="S18" s="7">
        <v>5.8392968822708511</v>
      </c>
      <c r="T18" s="7">
        <v>42.192923209199826</v>
      </c>
      <c r="U18" s="7">
        <v>5.8392968822708511</v>
      </c>
      <c r="V18" s="7">
        <v>42.192923209199826</v>
      </c>
      <c r="W18" s="39" t="s">
        <v>57</v>
      </c>
      <c r="X18" s="56" t="s">
        <v>59</v>
      </c>
      <c r="Y18" s="56"/>
    </row>
    <row r="19" spans="1:30" x14ac:dyDescent="0.3">
      <c r="A19" s="17">
        <v>1</v>
      </c>
      <c r="B19" s="17">
        <v>6</v>
      </c>
      <c r="C19" s="17">
        <v>214</v>
      </c>
      <c r="D19" s="17">
        <v>116</v>
      </c>
      <c r="E19" s="17">
        <v>77</v>
      </c>
      <c r="F19" s="17">
        <v>42</v>
      </c>
      <c r="G19" s="17">
        <v>29.5</v>
      </c>
      <c r="H19" s="17">
        <v>20</v>
      </c>
      <c r="I19" s="17">
        <v>3910</v>
      </c>
      <c r="J19" s="17">
        <v>170</v>
      </c>
      <c r="K19" s="17">
        <v>23</v>
      </c>
      <c r="L19">
        <v>26</v>
      </c>
      <c r="N19" s="7" t="s">
        <v>19</v>
      </c>
      <c r="O19" s="7">
        <v>-0.11451882982358046</v>
      </c>
      <c r="P19" s="7">
        <v>0.34416045464335954</v>
      </c>
      <c r="Q19" s="7">
        <v>-0.33274836861269258</v>
      </c>
      <c r="R19" s="40">
        <v>0.74018390567774739</v>
      </c>
      <c r="S19" s="7">
        <v>-0.79929017950218295</v>
      </c>
      <c r="T19" s="7">
        <v>0.57025251985502212</v>
      </c>
      <c r="U19" s="7">
        <v>-0.79929017950218295</v>
      </c>
      <c r="V19" s="7">
        <v>0.57025251985502212</v>
      </c>
      <c r="W19" s="41" t="s">
        <v>58</v>
      </c>
      <c r="X19" s="57" t="s">
        <v>60</v>
      </c>
      <c r="Y19" s="57"/>
    </row>
    <row r="20" spans="1:30" x14ac:dyDescent="0.3">
      <c r="A20" s="17">
        <v>1</v>
      </c>
      <c r="B20" s="17">
        <v>2</v>
      </c>
      <c r="C20" s="17">
        <v>179</v>
      </c>
      <c r="D20" s="17">
        <v>96</v>
      </c>
      <c r="E20" s="17">
        <v>74</v>
      </c>
      <c r="F20" s="17">
        <v>43</v>
      </c>
      <c r="G20" s="17">
        <v>30</v>
      </c>
      <c r="H20" s="17">
        <v>22</v>
      </c>
      <c r="I20" s="17">
        <v>3380</v>
      </c>
      <c r="J20" s="17">
        <v>300</v>
      </c>
      <c r="K20" s="17">
        <v>20</v>
      </c>
      <c r="L20">
        <v>25</v>
      </c>
      <c r="N20" s="7" t="s">
        <v>1</v>
      </c>
      <c r="O20" s="7">
        <v>-0.64880231619958617</v>
      </c>
      <c r="P20" s="7">
        <v>0.45253143898388604</v>
      </c>
      <c r="Q20" s="7">
        <v>-1.4337176609351312</v>
      </c>
      <c r="R20" s="40">
        <v>0.15550190266871433</v>
      </c>
      <c r="S20" s="7">
        <v>-1.5491979312800965</v>
      </c>
      <c r="T20" s="7">
        <v>0.25159329888092419</v>
      </c>
      <c r="U20" s="7">
        <v>-1.5491979312800965</v>
      </c>
      <c r="V20" s="7">
        <v>0.25159329888092419</v>
      </c>
      <c r="W20" s="41" t="s">
        <v>58</v>
      </c>
      <c r="X20" s="57" t="s">
        <v>60</v>
      </c>
      <c r="Y20" s="57"/>
    </row>
    <row r="21" spans="1:30" x14ac:dyDescent="0.3">
      <c r="A21" s="17">
        <v>0</v>
      </c>
      <c r="B21" s="17">
        <v>6</v>
      </c>
      <c r="C21" s="17">
        <v>203</v>
      </c>
      <c r="D21" s="17">
        <v>113</v>
      </c>
      <c r="E21" s="17">
        <v>74</v>
      </c>
      <c r="F21" s="17">
        <v>40</v>
      </c>
      <c r="G21" s="17">
        <v>31</v>
      </c>
      <c r="H21" s="17">
        <v>15</v>
      </c>
      <c r="I21" s="17">
        <v>3515</v>
      </c>
      <c r="J21" s="17">
        <v>153</v>
      </c>
      <c r="K21" s="17">
        <v>18</v>
      </c>
      <c r="L21">
        <v>28</v>
      </c>
      <c r="N21" s="7" t="s">
        <v>2</v>
      </c>
      <c r="O21" s="7">
        <v>5.7487340164360426E-2</v>
      </c>
      <c r="P21" s="7">
        <v>3.5794830674082775E-2</v>
      </c>
      <c r="Q21" s="7">
        <v>1.6060235257931839</v>
      </c>
      <c r="R21" s="40">
        <v>0.11216051816765275</v>
      </c>
      <c r="S21" s="7">
        <v>-1.3733144878317741E-2</v>
      </c>
      <c r="T21" s="7">
        <v>0.12870782520703861</v>
      </c>
      <c r="U21" s="7">
        <v>-1.3733144878317741E-2</v>
      </c>
      <c r="V21" s="7">
        <v>0.12870782520703861</v>
      </c>
      <c r="W21" s="41" t="s">
        <v>58</v>
      </c>
      <c r="X21" s="57" t="s">
        <v>60</v>
      </c>
      <c r="Y21" s="57"/>
    </row>
    <row r="22" spans="1:30" x14ac:dyDescent="0.3">
      <c r="A22" s="17">
        <v>0</v>
      </c>
      <c r="B22" s="17">
        <v>6</v>
      </c>
      <c r="C22" s="17">
        <v>183</v>
      </c>
      <c r="D22" s="17">
        <v>104</v>
      </c>
      <c r="E22" s="17">
        <v>68</v>
      </c>
      <c r="F22" s="17">
        <v>41</v>
      </c>
      <c r="G22" s="17">
        <v>30.5</v>
      </c>
      <c r="H22" s="17">
        <v>14</v>
      </c>
      <c r="I22" s="17">
        <v>3085</v>
      </c>
      <c r="J22" s="17">
        <v>141</v>
      </c>
      <c r="K22" s="17">
        <v>16</v>
      </c>
      <c r="L22">
        <v>28</v>
      </c>
      <c r="N22" s="7" t="s">
        <v>3</v>
      </c>
      <c r="O22" s="7">
        <v>0.19031070227653882</v>
      </c>
      <c r="P22" s="7">
        <v>9.9226531986718949E-2</v>
      </c>
      <c r="Q22" s="7">
        <v>1.9179416882372862</v>
      </c>
      <c r="R22" s="40">
        <v>5.8642597322486445E-2</v>
      </c>
      <c r="S22" s="7">
        <v>-7.1189713414948619E-3</v>
      </c>
      <c r="T22" s="7">
        <v>0.3877403758945725</v>
      </c>
      <c r="U22" s="7">
        <v>-7.1189713414948619E-3</v>
      </c>
      <c r="V22" s="7">
        <v>0.3877403758945725</v>
      </c>
      <c r="W22" s="41" t="s">
        <v>58</v>
      </c>
      <c r="X22" s="57" t="s">
        <v>60</v>
      </c>
      <c r="Y22" s="57"/>
    </row>
    <row r="23" spans="1:30" x14ac:dyDescent="0.3">
      <c r="A23" s="17">
        <v>0</v>
      </c>
      <c r="B23" s="17">
        <v>6</v>
      </c>
      <c r="C23" s="17">
        <v>203</v>
      </c>
      <c r="D23" s="17">
        <v>110</v>
      </c>
      <c r="E23" s="17">
        <v>69</v>
      </c>
      <c r="F23" s="17">
        <v>44</v>
      </c>
      <c r="G23" s="17">
        <v>36</v>
      </c>
      <c r="H23" s="17">
        <v>17</v>
      </c>
      <c r="I23" s="17">
        <v>3570</v>
      </c>
      <c r="J23" s="17">
        <v>147</v>
      </c>
      <c r="K23" s="17">
        <v>16</v>
      </c>
      <c r="L23">
        <v>26</v>
      </c>
      <c r="N23" s="7" t="s">
        <v>4</v>
      </c>
      <c r="O23" s="7">
        <v>0.20391825941356936</v>
      </c>
      <c r="P23" s="7">
        <v>0.17452928535934861</v>
      </c>
      <c r="Q23" s="7">
        <v>1.1683899294820927</v>
      </c>
      <c r="R23" s="40">
        <v>0.24607687763296579</v>
      </c>
      <c r="S23" s="7">
        <v>-0.14334027270863378</v>
      </c>
      <c r="T23" s="7">
        <v>0.55117679153577248</v>
      </c>
      <c r="U23" s="7">
        <v>-0.14334027270863378</v>
      </c>
      <c r="V23" s="7">
        <v>0.55117679153577248</v>
      </c>
      <c r="W23" s="41" t="s">
        <v>58</v>
      </c>
      <c r="X23" s="57" t="s">
        <v>60</v>
      </c>
      <c r="Y23" s="57"/>
    </row>
    <row r="24" spans="1:30" x14ac:dyDescent="0.3">
      <c r="A24" s="17">
        <v>2</v>
      </c>
      <c r="B24" s="17">
        <v>5</v>
      </c>
      <c r="C24" s="17">
        <v>174</v>
      </c>
      <c r="D24" s="17">
        <v>98</v>
      </c>
      <c r="E24" s="17">
        <v>66</v>
      </c>
      <c r="F24" s="17">
        <v>32</v>
      </c>
      <c r="G24" s="17">
        <v>26.5</v>
      </c>
      <c r="H24" s="17">
        <v>11</v>
      </c>
      <c r="I24" s="17">
        <v>2270</v>
      </c>
      <c r="J24" s="17">
        <v>92</v>
      </c>
      <c r="K24" s="17">
        <v>13.2</v>
      </c>
      <c r="L24">
        <v>33</v>
      </c>
      <c r="N24" s="7" t="s">
        <v>5</v>
      </c>
      <c r="O24" s="7">
        <v>-0.14820772030512613</v>
      </c>
      <c r="P24" s="7">
        <v>0.14105632286390779</v>
      </c>
      <c r="Q24" s="7">
        <v>-1.0506988789727496</v>
      </c>
      <c r="R24" s="40">
        <v>0.29652156891692011</v>
      </c>
      <c r="S24" s="7">
        <v>-0.42886555674456484</v>
      </c>
      <c r="T24" s="7">
        <v>0.13245011613431257</v>
      </c>
      <c r="U24" s="7">
        <v>-0.42886555674456484</v>
      </c>
      <c r="V24" s="7">
        <v>0.13245011613431257</v>
      </c>
      <c r="W24" s="41" t="s">
        <v>58</v>
      </c>
      <c r="X24" s="57" t="s">
        <v>60</v>
      </c>
      <c r="Y24" s="57"/>
    </row>
    <row r="25" spans="1:30" x14ac:dyDescent="0.3">
      <c r="A25" s="17">
        <v>0</v>
      </c>
      <c r="B25" s="17">
        <v>5</v>
      </c>
      <c r="C25" s="17">
        <v>172</v>
      </c>
      <c r="D25" s="17">
        <v>97</v>
      </c>
      <c r="E25" s="17">
        <v>67</v>
      </c>
      <c r="F25" s="17">
        <v>38</v>
      </c>
      <c r="G25" s="17">
        <v>26.5</v>
      </c>
      <c r="H25" s="17">
        <v>13</v>
      </c>
      <c r="I25" s="17">
        <v>2670</v>
      </c>
      <c r="J25" s="17">
        <v>93</v>
      </c>
      <c r="K25" s="17">
        <v>14</v>
      </c>
      <c r="L25">
        <v>29</v>
      </c>
      <c r="N25" s="7" t="s">
        <v>6</v>
      </c>
      <c r="O25" s="7">
        <v>-5.4565396859734203E-2</v>
      </c>
      <c r="P25" s="7">
        <v>0.12575906185791372</v>
      </c>
      <c r="Q25" s="7">
        <v>-0.43388838985920386</v>
      </c>
      <c r="R25" s="40">
        <v>0.66552297320462039</v>
      </c>
      <c r="S25" s="7">
        <v>-0.30478648228919591</v>
      </c>
      <c r="T25" s="7">
        <v>0.19565568856972748</v>
      </c>
      <c r="U25" s="7">
        <v>-0.30478648228919591</v>
      </c>
      <c r="V25" s="7">
        <v>0.19565568856972748</v>
      </c>
      <c r="W25" s="41" t="s">
        <v>58</v>
      </c>
      <c r="X25" s="57" t="s">
        <v>60</v>
      </c>
      <c r="Y25" s="57"/>
    </row>
    <row r="26" spans="1:30" ht="15" thickBot="1" x14ac:dyDescent="0.35">
      <c r="A26" s="17">
        <v>0</v>
      </c>
      <c r="B26" s="17">
        <v>6</v>
      </c>
      <c r="C26" s="17">
        <v>181</v>
      </c>
      <c r="D26" s="17">
        <v>104</v>
      </c>
      <c r="E26" s="17">
        <v>68</v>
      </c>
      <c r="F26" s="17">
        <v>39</v>
      </c>
      <c r="G26" s="17">
        <v>30.5</v>
      </c>
      <c r="H26" s="17">
        <v>14</v>
      </c>
      <c r="I26" s="17">
        <v>2970</v>
      </c>
      <c r="J26" s="17">
        <v>100</v>
      </c>
      <c r="K26" s="17">
        <v>16</v>
      </c>
      <c r="L26">
        <v>27</v>
      </c>
      <c r="N26" s="7" t="s">
        <v>7</v>
      </c>
      <c r="O26" s="7">
        <v>0.16827802250704524</v>
      </c>
      <c r="P26" s="7">
        <v>0.12414336228587332</v>
      </c>
      <c r="Q26" s="7">
        <v>1.3555136529937062</v>
      </c>
      <c r="R26" s="40">
        <v>0.17902161250835616</v>
      </c>
      <c r="S26" s="7">
        <v>-7.8728327581112478E-2</v>
      </c>
      <c r="T26" s="7">
        <v>0.41528437259520296</v>
      </c>
      <c r="U26" s="7">
        <v>-7.8728327581112478E-2</v>
      </c>
      <c r="V26" s="7">
        <v>0.41528437259520296</v>
      </c>
      <c r="W26" s="41" t="s">
        <v>58</v>
      </c>
      <c r="X26" s="57" t="s">
        <v>60</v>
      </c>
      <c r="Y26" s="57"/>
    </row>
    <row r="27" spans="1:30" x14ac:dyDescent="0.3">
      <c r="A27" s="17">
        <v>0</v>
      </c>
      <c r="B27" s="17">
        <v>7</v>
      </c>
      <c r="C27" s="17">
        <v>175</v>
      </c>
      <c r="D27" s="17">
        <v>112</v>
      </c>
      <c r="E27" s="17">
        <v>72</v>
      </c>
      <c r="F27" s="17">
        <v>42</v>
      </c>
      <c r="G27" s="17">
        <v>26.5</v>
      </c>
      <c r="H27" s="17">
        <v>13</v>
      </c>
      <c r="I27" s="17">
        <v>3705</v>
      </c>
      <c r="J27" s="17">
        <v>142</v>
      </c>
      <c r="K27" s="17">
        <v>20</v>
      </c>
      <c r="L27">
        <v>21</v>
      </c>
      <c r="N27" s="31" t="s">
        <v>8</v>
      </c>
      <c r="O27" s="31">
        <v>-7.4712926457966445E-3</v>
      </c>
      <c r="P27" s="31">
        <v>1.6783907421952541E-3</v>
      </c>
      <c r="Q27" s="31">
        <v>-4.4514620213077167</v>
      </c>
      <c r="R27" s="31">
        <v>2.6984966313029124E-5</v>
      </c>
      <c r="S27" s="7">
        <v>-1.0810763750959223E-2</v>
      </c>
      <c r="T27" s="7">
        <v>-4.1318215406340652E-3</v>
      </c>
      <c r="U27" s="7">
        <v>-1.0810763750959223E-2</v>
      </c>
      <c r="V27" s="7">
        <v>-4.1318215406340652E-3</v>
      </c>
      <c r="W27" s="39" t="s">
        <v>57</v>
      </c>
      <c r="X27" s="58" t="s">
        <v>59</v>
      </c>
      <c r="Y27" s="58"/>
    </row>
    <row r="28" spans="1:30" ht="15" thickBot="1" x14ac:dyDescent="0.35">
      <c r="A28" s="17">
        <v>0</v>
      </c>
      <c r="B28" s="17">
        <v>6</v>
      </c>
      <c r="C28" s="17">
        <v>192</v>
      </c>
      <c r="D28" s="17">
        <v>105</v>
      </c>
      <c r="E28" s="17">
        <v>69</v>
      </c>
      <c r="F28" s="17">
        <v>42</v>
      </c>
      <c r="G28" s="17">
        <v>30.5</v>
      </c>
      <c r="H28" s="17">
        <v>16</v>
      </c>
      <c r="I28" s="17">
        <v>3080</v>
      </c>
      <c r="J28" s="17">
        <v>100</v>
      </c>
      <c r="K28" s="17">
        <v>16</v>
      </c>
      <c r="L28">
        <v>27</v>
      </c>
      <c r="N28" s="7" t="s">
        <v>9</v>
      </c>
      <c r="O28" s="7">
        <v>-2.2221212386506085E-3</v>
      </c>
      <c r="P28" s="7">
        <v>1.0221048209093146E-2</v>
      </c>
      <c r="Q28" s="7">
        <v>-0.21740639445117776</v>
      </c>
      <c r="R28" s="40">
        <v>0.82843835762202978</v>
      </c>
      <c r="S28" s="7">
        <v>-2.2558801071676918E-2</v>
      </c>
      <c r="T28" s="7">
        <v>1.8114558594375704E-2</v>
      </c>
      <c r="U28" s="7">
        <v>-2.2558801071676918E-2</v>
      </c>
      <c r="V28" s="7">
        <v>1.8114558594375704E-2</v>
      </c>
      <c r="W28" s="41" t="s">
        <v>58</v>
      </c>
      <c r="X28" s="57" t="s">
        <v>60</v>
      </c>
      <c r="Y28" s="57"/>
    </row>
    <row r="29" spans="1:30" ht="15" thickBot="1" x14ac:dyDescent="0.35">
      <c r="A29" s="17">
        <v>2</v>
      </c>
      <c r="B29" s="17">
        <v>4</v>
      </c>
      <c r="C29" s="17">
        <v>180</v>
      </c>
      <c r="D29" s="17">
        <v>97</v>
      </c>
      <c r="E29" s="17">
        <v>72</v>
      </c>
      <c r="F29" s="17">
        <v>40</v>
      </c>
      <c r="G29" s="17">
        <v>20</v>
      </c>
      <c r="H29" s="17">
        <v>11</v>
      </c>
      <c r="I29" s="17">
        <v>3805</v>
      </c>
      <c r="J29" s="17">
        <v>300</v>
      </c>
      <c r="K29" s="17">
        <v>19.8</v>
      </c>
      <c r="L29">
        <v>24</v>
      </c>
      <c r="N29" s="29" t="s">
        <v>10</v>
      </c>
      <c r="O29" s="29">
        <v>-0.48079972332467608</v>
      </c>
      <c r="P29" s="29">
        <v>0.17764300834764879</v>
      </c>
      <c r="Q29" s="29">
        <v>-2.7065502199993547</v>
      </c>
      <c r="R29" s="29">
        <v>8.2885912235650967E-3</v>
      </c>
      <c r="S29" s="8">
        <v>-0.83425358749173339</v>
      </c>
      <c r="T29" s="8">
        <v>-0.1273458591576187</v>
      </c>
      <c r="U29" s="8">
        <v>-0.83425358749173339</v>
      </c>
      <c r="V29" s="8">
        <v>-0.1273458591576187</v>
      </c>
      <c r="W29" s="39" t="s">
        <v>57</v>
      </c>
      <c r="X29" s="58" t="s">
        <v>59</v>
      </c>
      <c r="Y29" s="58"/>
    </row>
    <row r="30" spans="1:30" x14ac:dyDescent="0.3">
      <c r="A30" s="17">
        <v>2</v>
      </c>
      <c r="B30" s="17">
        <v>5</v>
      </c>
      <c r="C30" s="17">
        <v>174</v>
      </c>
      <c r="D30" s="17">
        <v>98</v>
      </c>
      <c r="E30" s="17">
        <v>66</v>
      </c>
      <c r="F30" s="17">
        <v>36</v>
      </c>
      <c r="G30" s="17">
        <v>26.5</v>
      </c>
      <c r="H30" s="17">
        <v>11</v>
      </c>
      <c r="I30" s="17">
        <v>2295</v>
      </c>
      <c r="J30" s="17">
        <v>92</v>
      </c>
      <c r="K30" s="17">
        <v>13.2</v>
      </c>
      <c r="L30">
        <v>33</v>
      </c>
    </row>
    <row r="31" spans="1:30" x14ac:dyDescent="0.3">
      <c r="A31" s="17">
        <v>0</v>
      </c>
      <c r="B31" s="17">
        <v>6</v>
      </c>
      <c r="C31" s="17">
        <v>202</v>
      </c>
      <c r="D31" s="17">
        <v>113</v>
      </c>
      <c r="E31" s="17">
        <v>74</v>
      </c>
      <c r="F31" s="17">
        <v>40</v>
      </c>
      <c r="G31" s="17">
        <v>30</v>
      </c>
      <c r="H31" s="17">
        <v>15</v>
      </c>
      <c r="I31" s="17">
        <v>3490</v>
      </c>
      <c r="J31" s="17">
        <v>214</v>
      </c>
      <c r="K31" s="17">
        <v>18</v>
      </c>
      <c r="L31">
        <v>28</v>
      </c>
    </row>
    <row r="32" spans="1:30" x14ac:dyDescent="0.3">
      <c r="A32" s="17">
        <v>2</v>
      </c>
      <c r="B32" s="17">
        <v>4</v>
      </c>
      <c r="C32" s="17">
        <v>141</v>
      </c>
      <c r="D32" s="17">
        <v>90</v>
      </c>
      <c r="E32" s="17">
        <v>63</v>
      </c>
      <c r="F32" s="17">
        <v>33</v>
      </c>
      <c r="G32" s="17">
        <v>26</v>
      </c>
      <c r="H32" s="17">
        <v>12</v>
      </c>
      <c r="I32" s="17">
        <v>1845</v>
      </c>
      <c r="J32" s="17">
        <v>63</v>
      </c>
      <c r="K32" s="17">
        <v>10</v>
      </c>
      <c r="L32">
        <v>33</v>
      </c>
    </row>
    <row r="33" spans="1:15" x14ac:dyDescent="0.3">
      <c r="A33" s="17">
        <v>2</v>
      </c>
      <c r="B33" s="17">
        <v>5</v>
      </c>
      <c r="C33" s="17">
        <v>171</v>
      </c>
      <c r="D33" s="17">
        <v>98</v>
      </c>
      <c r="E33" s="17">
        <v>67</v>
      </c>
      <c r="F33" s="17">
        <v>36</v>
      </c>
      <c r="G33" s="17">
        <v>28</v>
      </c>
      <c r="H33" s="17">
        <v>12</v>
      </c>
      <c r="I33" s="17">
        <v>2530</v>
      </c>
      <c r="J33" s="17">
        <v>127</v>
      </c>
      <c r="K33" s="17">
        <v>13.2</v>
      </c>
      <c r="L33">
        <v>30</v>
      </c>
      <c r="N33" t="s">
        <v>61</v>
      </c>
      <c r="O33">
        <v>3500</v>
      </c>
    </row>
    <row r="34" spans="1:15" x14ac:dyDescent="0.3">
      <c r="A34" s="17">
        <v>0</v>
      </c>
      <c r="B34" s="17">
        <v>5</v>
      </c>
      <c r="C34" s="17">
        <v>177</v>
      </c>
      <c r="D34" s="17">
        <v>100</v>
      </c>
      <c r="E34" s="17">
        <v>68</v>
      </c>
      <c r="F34" s="17">
        <v>39</v>
      </c>
      <c r="G34" s="17">
        <v>27.5</v>
      </c>
      <c r="H34" s="17">
        <v>13</v>
      </c>
      <c r="I34" s="17">
        <v>2690</v>
      </c>
      <c r="J34" s="17">
        <v>96</v>
      </c>
      <c r="K34" s="17">
        <v>15.9</v>
      </c>
      <c r="L34">
        <v>27</v>
      </c>
      <c r="O34">
        <v>18</v>
      </c>
    </row>
    <row r="35" spans="1:15" x14ac:dyDescent="0.3">
      <c r="A35" s="17">
        <v>2</v>
      </c>
      <c r="B35" s="17">
        <v>4</v>
      </c>
      <c r="C35" s="17">
        <v>180</v>
      </c>
      <c r="D35" s="17">
        <v>101</v>
      </c>
      <c r="E35" s="17">
        <v>68</v>
      </c>
      <c r="F35" s="17">
        <v>40</v>
      </c>
      <c r="G35" s="17">
        <v>24</v>
      </c>
      <c r="H35" s="17">
        <v>12</v>
      </c>
      <c r="I35" s="17">
        <v>2850</v>
      </c>
      <c r="J35" s="17">
        <v>105</v>
      </c>
      <c r="K35" s="17">
        <v>15.4</v>
      </c>
      <c r="L35">
        <v>29</v>
      </c>
    </row>
    <row r="36" spans="1:15" x14ac:dyDescent="0.3">
      <c r="A36" s="17">
        <v>1</v>
      </c>
      <c r="B36" s="17">
        <v>4</v>
      </c>
      <c r="C36" s="17">
        <v>179</v>
      </c>
      <c r="D36" s="17">
        <v>103</v>
      </c>
      <c r="E36" s="17">
        <v>70</v>
      </c>
      <c r="F36" s="17">
        <v>38</v>
      </c>
      <c r="G36" s="17">
        <v>23</v>
      </c>
      <c r="H36" s="17">
        <v>18</v>
      </c>
      <c r="I36" s="17">
        <v>2710</v>
      </c>
      <c r="J36" s="17">
        <v>115</v>
      </c>
      <c r="K36" s="17">
        <v>15.5</v>
      </c>
      <c r="L36">
        <v>30</v>
      </c>
    </row>
    <row r="37" spans="1:15" x14ac:dyDescent="0.3">
      <c r="A37" s="17">
        <v>1</v>
      </c>
      <c r="B37" s="17">
        <v>7</v>
      </c>
      <c r="C37" s="17">
        <v>176</v>
      </c>
      <c r="D37" s="17">
        <v>119</v>
      </c>
      <c r="E37" s="17">
        <v>72</v>
      </c>
      <c r="F37" s="17">
        <v>45</v>
      </c>
      <c r="G37" s="17">
        <v>30</v>
      </c>
      <c r="H37" s="17">
        <v>19</v>
      </c>
      <c r="I37" s="17">
        <v>3735</v>
      </c>
      <c r="J37" s="17">
        <v>145</v>
      </c>
      <c r="K37" s="17">
        <v>21</v>
      </c>
      <c r="L37">
        <v>20</v>
      </c>
    </row>
    <row r="38" spans="1:15" x14ac:dyDescent="0.3">
      <c r="A38" s="17">
        <v>1</v>
      </c>
      <c r="B38" s="17">
        <v>5</v>
      </c>
      <c r="C38" s="17">
        <v>192</v>
      </c>
      <c r="D38" s="17">
        <v>106</v>
      </c>
      <c r="E38" s="17">
        <v>71</v>
      </c>
      <c r="F38" s="17">
        <v>40</v>
      </c>
      <c r="G38" s="17">
        <v>27.5</v>
      </c>
      <c r="H38" s="17">
        <v>18</v>
      </c>
      <c r="I38" s="17">
        <v>3325</v>
      </c>
      <c r="J38" s="17">
        <v>140</v>
      </c>
      <c r="K38" s="17">
        <v>16</v>
      </c>
      <c r="L38">
        <v>30</v>
      </c>
    </row>
    <row r="39" spans="1:15" x14ac:dyDescent="0.3">
      <c r="A39" s="17">
        <v>1</v>
      </c>
      <c r="B39" s="17">
        <v>6</v>
      </c>
      <c r="C39" s="17">
        <v>212</v>
      </c>
      <c r="D39" s="17">
        <v>114</v>
      </c>
      <c r="E39" s="17">
        <v>78</v>
      </c>
      <c r="F39" s="17">
        <v>43</v>
      </c>
      <c r="G39" s="17">
        <v>30</v>
      </c>
      <c r="H39" s="17">
        <v>21</v>
      </c>
      <c r="I39" s="17">
        <v>3950</v>
      </c>
      <c r="J39" s="17">
        <v>190</v>
      </c>
      <c r="K39" s="17">
        <v>20</v>
      </c>
      <c r="L39">
        <v>26</v>
      </c>
    </row>
    <row r="40" spans="1:15" x14ac:dyDescent="0.3">
      <c r="A40" s="17">
        <v>2</v>
      </c>
      <c r="B40" s="17">
        <v>4</v>
      </c>
      <c r="C40" s="17">
        <v>151</v>
      </c>
      <c r="D40" s="17">
        <v>93</v>
      </c>
      <c r="E40" s="17">
        <v>63</v>
      </c>
      <c r="F40" s="17">
        <v>34</v>
      </c>
      <c r="G40" s="17">
        <v>27.5</v>
      </c>
      <c r="H40" s="17">
        <v>10</v>
      </c>
      <c r="I40" s="17">
        <v>1695</v>
      </c>
      <c r="J40" s="17">
        <v>55</v>
      </c>
      <c r="K40" s="17">
        <v>10.6</v>
      </c>
      <c r="L40">
        <v>40</v>
      </c>
    </row>
    <row r="41" spans="1:15" x14ac:dyDescent="0.3">
      <c r="A41" s="17">
        <v>2</v>
      </c>
      <c r="B41" s="17">
        <v>4</v>
      </c>
      <c r="C41" s="17">
        <v>164</v>
      </c>
      <c r="D41" s="17">
        <v>97</v>
      </c>
      <c r="E41" s="17">
        <v>67</v>
      </c>
      <c r="F41" s="17">
        <v>37</v>
      </c>
      <c r="G41" s="17">
        <v>24.5</v>
      </c>
      <c r="H41" s="17">
        <v>11</v>
      </c>
      <c r="I41" s="17">
        <v>2475</v>
      </c>
      <c r="J41" s="17">
        <v>90</v>
      </c>
      <c r="K41" s="17">
        <v>12.4</v>
      </c>
      <c r="L41">
        <v>36</v>
      </c>
    </row>
    <row r="42" spans="1:15" x14ac:dyDescent="0.3">
      <c r="A42" s="17">
        <v>2</v>
      </c>
      <c r="B42" s="17">
        <v>4</v>
      </c>
      <c r="C42" s="17">
        <v>175</v>
      </c>
      <c r="D42" s="17">
        <v>100</v>
      </c>
      <c r="E42" s="17">
        <v>70</v>
      </c>
      <c r="F42" s="17">
        <v>39</v>
      </c>
      <c r="G42" s="17">
        <v>23.5</v>
      </c>
      <c r="H42" s="17">
        <v>8</v>
      </c>
      <c r="I42" s="17">
        <v>2865</v>
      </c>
      <c r="J42" s="17">
        <v>160</v>
      </c>
      <c r="K42" s="17">
        <v>15.9</v>
      </c>
      <c r="L42">
        <v>31</v>
      </c>
    </row>
    <row r="43" spans="1:15" x14ac:dyDescent="0.3">
      <c r="A43" s="17">
        <v>2</v>
      </c>
      <c r="B43" s="17">
        <v>4</v>
      </c>
      <c r="C43" s="17">
        <v>173</v>
      </c>
      <c r="D43" s="17">
        <v>103</v>
      </c>
      <c r="E43" s="17">
        <v>67</v>
      </c>
      <c r="F43" s="17">
        <v>36</v>
      </c>
      <c r="G43" s="17">
        <v>28</v>
      </c>
      <c r="H43" s="17">
        <v>12</v>
      </c>
      <c r="I43" s="17">
        <v>2350</v>
      </c>
      <c r="J43" s="17">
        <v>102</v>
      </c>
      <c r="K43" s="17">
        <v>11.9</v>
      </c>
      <c r="L43">
        <v>40</v>
      </c>
    </row>
    <row r="44" spans="1:15" x14ac:dyDescent="0.3">
      <c r="A44" s="17">
        <v>0</v>
      </c>
      <c r="B44" s="17">
        <v>4</v>
      </c>
      <c r="C44" s="17">
        <v>185</v>
      </c>
      <c r="D44" s="17">
        <v>107</v>
      </c>
      <c r="E44" s="17">
        <v>67</v>
      </c>
      <c r="F44" s="17">
        <v>41</v>
      </c>
      <c r="G44" s="17">
        <v>28</v>
      </c>
      <c r="H44" s="17">
        <v>14</v>
      </c>
      <c r="I44" s="17">
        <v>3040</v>
      </c>
      <c r="J44" s="17">
        <v>140</v>
      </c>
      <c r="K44" s="17">
        <v>17</v>
      </c>
      <c r="L44">
        <v>31</v>
      </c>
    </row>
    <row r="45" spans="1:15" x14ac:dyDescent="0.3">
      <c r="A45" s="17">
        <v>2</v>
      </c>
      <c r="B45" s="17">
        <v>5</v>
      </c>
      <c r="C45" s="17">
        <v>168</v>
      </c>
      <c r="D45" s="17">
        <v>94</v>
      </c>
      <c r="E45" s="17">
        <v>63</v>
      </c>
      <c r="F45" s="17">
        <v>35</v>
      </c>
      <c r="G45" s="17">
        <v>26</v>
      </c>
      <c r="H45" s="17">
        <v>11</v>
      </c>
      <c r="I45" s="17">
        <v>2345</v>
      </c>
      <c r="J45" s="17">
        <v>81</v>
      </c>
      <c r="K45" s="17">
        <v>11.9</v>
      </c>
      <c r="L45">
        <v>33</v>
      </c>
    </row>
    <row r="46" spans="1:15" x14ac:dyDescent="0.3">
      <c r="A46" s="17">
        <v>2</v>
      </c>
      <c r="B46" s="17">
        <v>5</v>
      </c>
      <c r="C46" s="17">
        <v>172</v>
      </c>
      <c r="D46" s="17">
        <v>98</v>
      </c>
      <c r="E46" s="17">
        <v>66</v>
      </c>
      <c r="F46" s="17">
        <v>36</v>
      </c>
      <c r="G46" s="17">
        <v>28</v>
      </c>
      <c r="H46" s="17">
        <v>12</v>
      </c>
      <c r="I46" s="17">
        <v>2620</v>
      </c>
      <c r="J46" s="17">
        <v>124</v>
      </c>
      <c r="K46" s="17">
        <v>13.7</v>
      </c>
      <c r="L46">
        <v>29</v>
      </c>
    </row>
    <row r="47" spans="1:15" x14ac:dyDescent="0.3">
      <c r="A47" s="17">
        <v>2</v>
      </c>
      <c r="B47" s="17">
        <v>4</v>
      </c>
      <c r="C47" s="17">
        <v>166</v>
      </c>
      <c r="D47" s="17">
        <v>94</v>
      </c>
      <c r="E47" s="17">
        <v>64</v>
      </c>
      <c r="F47" s="17">
        <v>34</v>
      </c>
      <c r="G47" s="17">
        <v>23.5</v>
      </c>
      <c r="H47" s="17">
        <v>9</v>
      </c>
      <c r="I47" s="17">
        <v>2285</v>
      </c>
      <c r="J47" s="17">
        <v>92</v>
      </c>
      <c r="K47" s="17">
        <v>11.9</v>
      </c>
      <c r="L47">
        <v>34</v>
      </c>
    </row>
    <row r="48" spans="1:15" x14ac:dyDescent="0.3">
      <c r="A48" s="17">
        <v>0</v>
      </c>
      <c r="B48" s="17">
        <v>5</v>
      </c>
      <c r="C48" s="17">
        <v>184</v>
      </c>
      <c r="D48" s="17">
        <v>104</v>
      </c>
      <c r="E48" s="17">
        <v>69</v>
      </c>
      <c r="F48" s="17">
        <v>41</v>
      </c>
      <c r="G48" s="17">
        <v>31</v>
      </c>
      <c r="H48" s="17">
        <v>14</v>
      </c>
      <c r="I48" s="17">
        <v>2885</v>
      </c>
      <c r="J48" s="17">
        <v>128</v>
      </c>
      <c r="K48" s="17">
        <v>17.2</v>
      </c>
      <c r="L48">
        <v>27</v>
      </c>
    </row>
    <row r="49" spans="1:12" x14ac:dyDescent="0.3">
      <c r="A49" s="17">
        <v>0</v>
      </c>
      <c r="B49" s="17">
        <v>5</v>
      </c>
      <c r="C49" s="17">
        <v>200</v>
      </c>
      <c r="D49" s="17">
        <v>113</v>
      </c>
      <c r="E49" s="17">
        <v>72</v>
      </c>
      <c r="F49" s="17">
        <v>42</v>
      </c>
      <c r="G49" s="17">
        <v>29</v>
      </c>
      <c r="H49" s="17">
        <v>15</v>
      </c>
      <c r="I49" s="17">
        <v>4000</v>
      </c>
      <c r="J49" s="17">
        <v>278</v>
      </c>
      <c r="K49" s="17">
        <v>22.5</v>
      </c>
      <c r="L49">
        <v>22</v>
      </c>
    </row>
    <row r="50" spans="1:12" x14ac:dyDescent="0.3">
      <c r="A50" s="17">
        <v>0</v>
      </c>
      <c r="B50" s="17">
        <v>5</v>
      </c>
      <c r="C50" s="17">
        <v>188</v>
      </c>
      <c r="D50" s="17">
        <v>103</v>
      </c>
      <c r="E50" s="17">
        <v>70</v>
      </c>
      <c r="F50" s="17">
        <v>40</v>
      </c>
      <c r="G50" s="17">
        <v>27.5</v>
      </c>
      <c r="H50" s="17">
        <v>14</v>
      </c>
      <c r="I50" s="17">
        <v>3510</v>
      </c>
      <c r="J50" s="17">
        <v>185</v>
      </c>
      <c r="K50" s="17">
        <v>18.5</v>
      </c>
      <c r="L50">
        <v>24</v>
      </c>
    </row>
    <row r="51" spans="1:12" x14ac:dyDescent="0.3">
      <c r="A51" s="17">
        <v>2</v>
      </c>
      <c r="B51" s="17">
        <v>4</v>
      </c>
      <c r="C51" s="17">
        <v>191</v>
      </c>
      <c r="D51" s="17">
        <v>106</v>
      </c>
      <c r="E51" s="17">
        <v>71</v>
      </c>
      <c r="F51" s="17">
        <v>39</v>
      </c>
      <c r="G51" s="17">
        <v>25</v>
      </c>
      <c r="H51" s="17">
        <v>9</v>
      </c>
      <c r="I51" s="17">
        <v>3515</v>
      </c>
      <c r="J51" s="17">
        <v>225</v>
      </c>
      <c r="K51" s="17">
        <v>20.6</v>
      </c>
      <c r="L51">
        <v>23</v>
      </c>
    </row>
    <row r="52" spans="1:12" x14ac:dyDescent="0.3">
      <c r="A52" s="17">
        <v>1</v>
      </c>
      <c r="B52" s="17">
        <v>6</v>
      </c>
      <c r="C52" s="17">
        <v>205</v>
      </c>
      <c r="D52" s="17">
        <v>109</v>
      </c>
      <c r="E52" s="17">
        <v>73</v>
      </c>
      <c r="F52" s="17">
        <v>42</v>
      </c>
      <c r="G52" s="17">
        <v>30</v>
      </c>
      <c r="H52" s="17">
        <v>19</v>
      </c>
      <c r="I52" s="17">
        <v>3695</v>
      </c>
      <c r="J52" s="17">
        <v>160</v>
      </c>
      <c r="K52" s="17">
        <v>18.399999999999999</v>
      </c>
      <c r="L52">
        <v>26</v>
      </c>
    </row>
    <row r="53" spans="1:12" x14ac:dyDescent="0.3">
      <c r="A53" s="17">
        <v>1</v>
      </c>
      <c r="B53" s="17">
        <v>6</v>
      </c>
      <c r="C53" s="17">
        <v>219</v>
      </c>
      <c r="D53" s="17">
        <v>117</v>
      </c>
      <c r="E53" s="17">
        <v>77</v>
      </c>
      <c r="F53" s="17">
        <v>45</v>
      </c>
      <c r="G53" s="17">
        <v>31.5</v>
      </c>
      <c r="H53" s="17">
        <v>22</v>
      </c>
      <c r="I53" s="17">
        <v>4055</v>
      </c>
      <c r="J53" s="17">
        <v>210</v>
      </c>
      <c r="K53" s="17">
        <v>20</v>
      </c>
      <c r="L53">
        <v>26</v>
      </c>
    </row>
    <row r="54" spans="1:12" x14ac:dyDescent="0.3">
      <c r="A54" s="17">
        <v>0</v>
      </c>
      <c r="B54" s="17">
        <v>4</v>
      </c>
      <c r="C54" s="17">
        <v>164</v>
      </c>
      <c r="D54" s="17">
        <v>97</v>
      </c>
      <c r="E54" s="17">
        <v>66</v>
      </c>
      <c r="F54" s="17">
        <v>34</v>
      </c>
      <c r="G54" s="17">
        <v>27</v>
      </c>
      <c r="H54" s="17">
        <v>16</v>
      </c>
      <c r="I54" s="17">
        <v>2325</v>
      </c>
      <c r="J54" s="17">
        <v>82</v>
      </c>
      <c r="K54" s="17">
        <v>13.2</v>
      </c>
      <c r="L54">
        <v>37</v>
      </c>
    </row>
    <row r="55" spans="1:12" x14ac:dyDescent="0.3">
      <c r="A55" s="17">
        <v>0</v>
      </c>
      <c r="B55" s="17">
        <v>5</v>
      </c>
      <c r="C55" s="17">
        <v>172</v>
      </c>
      <c r="D55" s="17">
        <v>98</v>
      </c>
      <c r="E55" s="17">
        <v>66</v>
      </c>
      <c r="F55" s="17">
        <v>36</v>
      </c>
      <c r="G55" s="17">
        <v>26.5</v>
      </c>
      <c r="H55" s="17">
        <v>13</v>
      </c>
      <c r="I55" s="17">
        <v>2440</v>
      </c>
      <c r="J55" s="17">
        <v>103</v>
      </c>
      <c r="K55" s="17">
        <v>14.5</v>
      </c>
      <c r="L55">
        <v>36</v>
      </c>
    </row>
    <row r="56" spans="1:12" x14ac:dyDescent="0.3">
      <c r="A56" s="17">
        <v>0</v>
      </c>
      <c r="B56" s="17">
        <v>5</v>
      </c>
      <c r="C56" s="17">
        <v>184</v>
      </c>
      <c r="D56" s="17">
        <v>103</v>
      </c>
      <c r="E56" s="17">
        <v>69</v>
      </c>
      <c r="F56" s="17">
        <v>40</v>
      </c>
      <c r="G56" s="17">
        <v>29.5</v>
      </c>
      <c r="H56" s="17">
        <v>14</v>
      </c>
      <c r="I56" s="17">
        <v>2970</v>
      </c>
      <c r="J56" s="17">
        <v>164</v>
      </c>
      <c r="K56" s="17">
        <v>15.5</v>
      </c>
      <c r="L56">
        <v>34</v>
      </c>
    </row>
    <row r="57" spans="1:12" x14ac:dyDescent="0.3">
      <c r="A57" s="17">
        <v>2</v>
      </c>
      <c r="B57" s="17">
        <v>7</v>
      </c>
      <c r="C57" s="17">
        <v>190</v>
      </c>
      <c r="D57" s="17">
        <v>110</v>
      </c>
      <c r="E57" s="17">
        <v>72</v>
      </c>
      <c r="F57" s="17">
        <v>39</v>
      </c>
      <c r="G57" s="17">
        <v>27.5</v>
      </c>
      <c r="H57" s="17">
        <v>12</v>
      </c>
      <c r="I57" s="17">
        <v>3735</v>
      </c>
      <c r="J57" s="17">
        <v>155</v>
      </c>
      <c r="K57" s="17">
        <v>19.600000000000001</v>
      </c>
      <c r="L57">
        <v>24</v>
      </c>
    </row>
    <row r="58" spans="1:12" x14ac:dyDescent="0.3">
      <c r="A58" s="17">
        <v>2</v>
      </c>
      <c r="B58" s="17">
        <v>2</v>
      </c>
      <c r="C58" s="17">
        <v>169</v>
      </c>
      <c r="D58" s="17">
        <v>96</v>
      </c>
      <c r="E58" s="17">
        <v>69</v>
      </c>
      <c r="F58" s="17">
        <v>37</v>
      </c>
      <c r="G58" s="17">
        <v>28</v>
      </c>
      <c r="H58" s="17">
        <v>11</v>
      </c>
      <c r="I58" s="17">
        <v>2895</v>
      </c>
      <c r="J58" s="17">
        <v>255</v>
      </c>
      <c r="K58" s="17">
        <v>20</v>
      </c>
      <c r="L58">
        <v>25</v>
      </c>
    </row>
    <row r="59" spans="1:12" x14ac:dyDescent="0.3">
      <c r="A59" s="17">
        <v>2</v>
      </c>
      <c r="B59" s="17">
        <v>5</v>
      </c>
      <c r="C59" s="17">
        <v>175</v>
      </c>
      <c r="D59" s="17">
        <v>105</v>
      </c>
      <c r="E59" s="17">
        <v>67</v>
      </c>
      <c r="F59" s="17">
        <v>34</v>
      </c>
      <c r="G59" s="17">
        <v>26</v>
      </c>
      <c r="H59" s="17">
        <v>12</v>
      </c>
      <c r="I59" s="17">
        <v>2920</v>
      </c>
      <c r="J59" s="17">
        <v>130</v>
      </c>
      <c r="K59" s="17">
        <v>14.5</v>
      </c>
      <c r="L59">
        <v>29</v>
      </c>
    </row>
    <row r="60" spans="1:12" x14ac:dyDescent="0.3">
      <c r="A60" s="17">
        <v>0</v>
      </c>
      <c r="B60" s="17">
        <v>5</v>
      </c>
      <c r="C60" s="17">
        <v>187</v>
      </c>
      <c r="D60" s="17">
        <v>110</v>
      </c>
      <c r="E60" s="17">
        <v>69</v>
      </c>
      <c r="F60" s="17">
        <v>37</v>
      </c>
      <c r="G60" s="17">
        <v>27</v>
      </c>
      <c r="H60" s="17">
        <v>15</v>
      </c>
      <c r="I60" s="17">
        <v>3525</v>
      </c>
      <c r="J60" s="17">
        <v>217</v>
      </c>
      <c r="K60" s="17">
        <v>18.5</v>
      </c>
      <c r="L60">
        <v>25</v>
      </c>
    </row>
    <row r="61" spans="1:12" x14ac:dyDescent="0.3">
      <c r="A61" s="17">
        <v>2</v>
      </c>
      <c r="B61" s="17">
        <v>4</v>
      </c>
      <c r="C61" s="17">
        <v>166</v>
      </c>
      <c r="D61" s="17">
        <v>95</v>
      </c>
      <c r="E61" s="17">
        <v>65</v>
      </c>
      <c r="F61" s="17">
        <v>36</v>
      </c>
      <c r="G61" s="17">
        <v>19</v>
      </c>
      <c r="H61" s="17">
        <v>6</v>
      </c>
      <c r="I61" s="17">
        <v>2450</v>
      </c>
      <c r="J61" s="17">
        <v>100</v>
      </c>
      <c r="K61" s="17">
        <v>11.1</v>
      </c>
      <c r="L61">
        <v>26</v>
      </c>
    </row>
    <row r="62" spans="1:12" x14ac:dyDescent="0.3">
      <c r="A62" s="17">
        <v>0</v>
      </c>
      <c r="B62" s="17">
        <v>5</v>
      </c>
      <c r="C62" s="17">
        <v>199</v>
      </c>
      <c r="D62" s="17">
        <v>113</v>
      </c>
      <c r="E62" s="17">
        <v>73</v>
      </c>
      <c r="F62" s="17">
        <v>38</v>
      </c>
      <c r="G62" s="17">
        <v>28</v>
      </c>
      <c r="H62" s="17">
        <v>15</v>
      </c>
      <c r="I62" s="17">
        <v>3610</v>
      </c>
      <c r="J62" s="17">
        <v>140</v>
      </c>
      <c r="K62" s="17">
        <v>18</v>
      </c>
      <c r="L62">
        <v>26</v>
      </c>
    </row>
    <row r="63" spans="1:12" x14ac:dyDescent="0.3">
      <c r="A63" s="17">
        <v>2</v>
      </c>
      <c r="B63" s="17">
        <v>5</v>
      </c>
      <c r="C63" s="17">
        <v>172</v>
      </c>
      <c r="D63" s="17">
        <v>98</v>
      </c>
      <c r="E63" s="17">
        <v>67</v>
      </c>
      <c r="F63" s="17">
        <v>36</v>
      </c>
      <c r="G63" s="17">
        <v>26</v>
      </c>
      <c r="H63" s="17">
        <v>11</v>
      </c>
      <c r="I63" s="17">
        <v>2295</v>
      </c>
      <c r="J63" s="17">
        <v>92</v>
      </c>
      <c r="K63" s="17">
        <v>13.2</v>
      </c>
      <c r="L63">
        <v>33</v>
      </c>
    </row>
    <row r="64" spans="1:12" x14ac:dyDescent="0.3">
      <c r="A64" s="17">
        <v>0</v>
      </c>
      <c r="B64" s="17">
        <v>5</v>
      </c>
      <c r="C64" s="17">
        <v>190</v>
      </c>
      <c r="D64" s="17">
        <v>107</v>
      </c>
      <c r="E64" s="17">
        <v>70</v>
      </c>
      <c r="F64" s="17">
        <v>43</v>
      </c>
      <c r="G64" s="17">
        <v>27.5</v>
      </c>
      <c r="H64" s="17">
        <v>14</v>
      </c>
      <c r="I64" s="17">
        <v>3730</v>
      </c>
      <c r="J64" s="17">
        <v>202</v>
      </c>
      <c r="K64" s="17">
        <v>19</v>
      </c>
      <c r="L64">
        <v>24</v>
      </c>
    </row>
    <row r="65" spans="1:12" x14ac:dyDescent="0.3">
      <c r="A65" s="17">
        <v>2</v>
      </c>
      <c r="B65" s="17">
        <v>5</v>
      </c>
      <c r="C65" s="17">
        <v>170</v>
      </c>
      <c r="D65" s="17">
        <v>96</v>
      </c>
      <c r="E65" s="17">
        <v>66</v>
      </c>
      <c r="F65" s="17">
        <v>33</v>
      </c>
      <c r="G65" s="17">
        <v>26</v>
      </c>
      <c r="H65" s="17">
        <v>12</v>
      </c>
      <c r="I65" s="17">
        <v>2545</v>
      </c>
      <c r="J65" s="17">
        <v>110</v>
      </c>
      <c r="K65" s="17">
        <v>13.2</v>
      </c>
      <c r="L65">
        <v>33</v>
      </c>
    </row>
    <row r="66" spans="1:12" x14ac:dyDescent="0.3">
      <c r="A66" s="17">
        <v>0</v>
      </c>
      <c r="B66" s="17">
        <v>5</v>
      </c>
      <c r="C66" s="17">
        <v>181</v>
      </c>
      <c r="D66" s="17">
        <v>103</v>
      </c>
      <c r="E66" s="17">
        <v>67</v>
      </c>
      <c r="F66" s="17">
        <v>40</v>
      </c>
      <c r="G66" s="17">
        <v>28.5</v>
      </c>
      <c r="H66" s="17">
        <v>14</v>
      </c>
      <c r="I66" s="17">
        <v>3050</v>
      </c>
      <c r="J66" s="17">
        <v>150</v>
      </c>
      <c r="K66" s="17">
        <v>15.9</v>
      </c>
      <c r="L66">
        <v>30</v>
      </c>
    </row>
    <row r="67" spans="1:12" x14ac:dyDescent="0.3">
      <c r="A67" s="17">
        <v>0</v>
      </c>
      <c r="B67" s="17">
        <v>7</v>
      </c>
      <c r="C67" s="17">
        <v>190</v>
      </c>
      <c r="D67" s="17">
        <v>112</v>
      </c>
      <c r="E67" s="17">
        <v>74</v>
      </c>
      <c r="F67" s="17">
        <v>41</v>
      </c>
      <c r="G67" s="17">
        <v>27</v>
      </c>
      <c r="H67" s="17">
        <v>15</v>
      </c>
      <c r="I67" s="17">
        <v>4100</v>
      </c>
      <c r="J67" s="17">
        <v>151</v>
      </c>
      <c r="K67" s="17">
        <v>20</v>
      </c>
      <c r="L67">
        <v>23</v>
      </c>
    </row>
    <row r="68" spans="1:12" x14ac:dyDescent="0.3">
      <c r="A68" s="17">
        <v>0</v>
      </c>
      <c r="B68" s="17">
        <v>5</v>
      </c>
      <c r="C68" s="17">
        <v>188</v>
      </c>
      <c r="D68" s="17">
        <v>104</v>
      </c>
      <c r="E68" s="17">
        <v>69</v>
      </c>
      <c r="F68" s="17">
        <v>41</v>
      </c>
      <c r="G68" s="17">
        <v>28.5</v>
      </c>
      <c r="H68" s="17">
        <v>14</v>
      </c>
      <c r="I68" s="17">
        <v>3200</v>
      </c>
      <c r="J68" s="17">
        <v>160</v>
      </c>
      <c r="K68" s="17">
        <v>18.5</v>
      </c>
      <c r="L68">
        <v>26</v>
      </c>
    </row>
    <row r="69" spans="1:12" x14ac:dyDescent="0.3">
      <c r="A69" s="17">
        <v>0</v>
      </c>
      <c r="B69" s="17">
        <v>5</v>
      </c>
      <c r="C69" s="17">
        <v>188</v>
      </c>
      <c r="D69" s="17">
        <v>103</v>
      </c>
      <c r="E69" s="17">
        <v>67</v>
      </c>
      <c r="F69" s="17">
        <v>39</v>
      </c>
      <c r="G69" s="17">
        <v>28</v>
      </c>
      <c r="H69" s="17">
        <v>14</v>
      </c>
      <c r="I69" s="17">
        <v>2910</v>
      </c>
      <c r="J69" s="17">
        <v>155</v>
      </c>
      <c r="K69" s="17">
        <v>15.2</v>
      </c>
      <c r="L69">
        <v>31</v>
      </c>
    </row>
    <row r="70" spans="1:12" x14ac:dyDescent="0.3">
      <c r="A70" s="17">
        <v>0</v>
      </c>
      <c r="B70" s="17">
        <v>5</v>
      </c>
      <c r="C70" s="17">
        <v>190</v>
      </c>
      <c r="D70" s="17">
        <v>105</v>
      </c>
      <c r="E70" s="17">
        <v>70</v>
      </c>
      <c r="F70" s="17">
        <v>42</v>
      </c>
      <c r="G70" s="17">
        <v>28</v>
      </c>
      <c r="H70" s="17">
        <v>16</v>
      </c>
      <c r="I70" s="17">
        <v>2890</v>
      </c>
      <c r="J70" s="17">
        <v>110</v>
      </c>
      <c r="K70" s="17">
        <v>16.5</v>
      </c>
      <c r="L70">
        <v>31</v>
      </c>
    </row>
    <row r="71" spans="1:12" x14ac:dyDescent="0.3">
      <c r="A71" s="17">
        <v>0</v>
      </c>
      <c r="B71" s="17">
        <v>7</v>
      </c>
      <c r="C71" s="17">
        <v>194</v>
      </c>
      <c r="D71" s="17">
        <v>110</v>
      </c>
      <c r="E71" s="17">
        <v>74</v>
      </c>
      <c r="F71" s="17">
        <v>44</v>
      </c>
      <c r="G71" s="17">
        <v>30.5</v>
      </c>
      <c r="H71" s="17">
        <v>14</v>
      </c>
      <c r="I71" s="17">
        <v>3715</v>
      </c>
      <c r="J71" s="17">
        <v>170</v>
      </c>
      <c r="K71" s="17">
        <v>20</v>
      </c>
      <c r="L71">
        <v>23</v>
      </c>
    </row>
    <row r="72" spans="1:12" x14ac:dyDescent="0.3">
      <c r="A72" s="17">
        <v>0</v>
      </c>
      <c r="B72" s="17">
        <v>6</v>
      </c>
      <c r="C72" s="17">
        <v>201</v>
      </c>
      <c r="D72" s="17">
        <v>111</v>
      </c>
      <c r="E72" s="17">
        <v>74</v>
      </c>
      <c r="F72" s="17">
        <v>42</v>
      </c>
      <c r="G72" s="17">
        <v>31.5</v>
      </c>
      <c r="H72" s="17">
        <v>17</v>
      </c>
      <c r="I72" s="17">
        <v>3470</v>
      </c>
      <c r="J72" s="17">
        <v>170</v>
      </c>
      <c r="K72" s="17">
        <v>18</v>
      </c>
      <c r="L72">
        <v>28</v>
      </c>
    </row>
    <row r="73" spans="1:12" x14ac:dyDescent="0.3">
      <c r="A73" s="17">
        <v>2</v>
      </c>
      <c r="B73" s="17">
        <v>4</v>
      </c>
      <c r="C73" s="17">
        <v>173</v>
      </c>
      <c r="D73" s="17">
        <v>97</v>
      </c>
      <c r="E73" s="17">
        <v>67</v>
      </c>
      <c r="F73" s="17">
        <v>39</v>
      </c>
      <c r="G73" s="17">
        <v>24.5</v>
      </c>
      <c r="H73" s="17">
        <v>8</v>
      </c>
      <c r="I73" s="17">
        <v>2640</v>
      </c>
      <c r="J73" s="17">
        <v>92</v>
      </c>
      <c r="K73" s="17">
        <v>15.9</v>
      </c>
      <c r="L73">
        <v>30</v>
      </c>
    </row>
    <row r="74" spans="1:12" x14ac:dyDescent="0.3">
      <c r="A74" s="17">
        <v>0</v>
      </c>
      <c r="B74" s="17">
        <v>4</v>
      </c>
      <c r="C74" s="17">
        <v>177</v>
      </c>
      <c r="D74" s="17">
        <v>99</v>
      </c>
      <c r="E74" s="17">
        <v>66</v>
      </c>
      <c r="F74" s="17">
        <v>35</v>
      </c>
      <c r="G74" s="17">
        <v>25.5</v>
      </c>
      <c r="H74" s="17">
        <v>17</v>
      </c>
      <c r="I74" s="17">
        <v>2350</v>
      </c>
      <c r="J74" s="17">
        <v>74</v>
      </c>
      <c r="K74" s="17">
        <v>13.2</v>
      </c>
      <c r="L74">
        <v>40</v>
      </c>
    </row>
    <row r="75" spans="1:12" x14ac:dyDescent="0.3">
      <c r="A75" s="17">
        <v>0</v>
      </c>
      <c r="B75" s="17">
        <v>5</v>
      </c>
      <c r="C75" s="17">
        <v>181</v>
      </c>
      <c r="D75" s="17">
        <v>101</v>
      </c>
      <c r="E75" s="17">
        <v>66</v>
      </c>
      <c r="F75" s="17">
        <v>39</v>
      </c>
      <c r="G75" s="17">
        <v>25</v>
      </c>
      <c r="H75" s="17">
        <v>13</v>
      </c>
      <c r="I75" s="17">
        <v>2575</v>
      </c>
      <c r="J75" s="17">
        <v>110</v>
      </c>
      <c r="K75" s="17">
        <v>15.2</v>
      </c>
      <c r="L75">
        <v>31</v>
      </c>
    </row>
    <row r="76" spans="1:12" x14ac:dyDescent="0.3">
      <c r="A76" s="17">
        <v>0</v>
      </c>
      <c r="B76" s="17">
        <v>4</v>
      </c>
      <c r="C76" s="17">
        <v>196</v>
      </c>
      <c r="D76" s="17">
        <v>101</v>
      </c>
      <c r="E76" s="17">
        <v>75</v>
      </c>
      <c r="F76" s="17">
        <v>43</v>
      </c>
      <c r="G76" s="17">
        <v>25</v>
      </c>
      <c r="H76" s="17">
        <v>13</v>
      </c>
      <c r="I76" s="17">
        <v>3240</v>
      </c>
      <c r="J76" s="17">
        <v>160</v>
      </c>
      <c r="K76" s="17">
        <v>15.5</v>
      </c>
      <c r="L76">
        <v>28</v>
      </c>
    </row>
    <row r="77" spans="1:12" x14ac:dyDescent="0.3">
      <c r="A77" s="17">
        <v>0</v>
      </c>
      <c r="B77" s="17">
        <v>5</v>
      </c>
      <c r="C77" s="17">
        <v>195</v>
      </c>
      <c r="D77" s="17">
        <v>108</v>
      </c>
      <c r="E77" s="17">
        <v>72</v>
      </c>
      <c r="F77" s="17">
        <v>41</v>
      </c>
      <c r="G77" s="17">
        <v>28.5</v>
      </c>
      <c r="H77" s="17">
        <v>16</v>
      </c>
      <c r="I77" s="17">
        <v>3450</v>
      </c>
      <c r="J77" s="17">
        <v>200</v>
      </c>
      <c r="K77" s="17">
        <v>16.5</v>
      </c>
      <c r="L77">
        <v>27</v>
      </c>
    </row>
    <row r="78" spans="1:12" x14ac:dyDescent="0.3">
      <c r="A78" s="17">
        <v>1</v>
      </c>
      <c r="B78" s="17">
        <v>6</v>
      </c>
      <c r="C78" s="17">
        <v>177</v>
      </c>
      <c r="D78" s="17">
        <v>111</v>
      </c>
      <c r="E78" s="17">
        <v>74</v>
      </c>
      <c r="F78" s="17">
        <v>43</v>
      </c>
      <c r="G78" s="17">
        <v>30.5</v>
      </c>
      <c r="H78" s="17">
        <v>18</v>
      </c>
      <c r="I78" s="17">
        <v>3495</v>
      </c>
      <c r="J78" s="17">
        <v>170</v>
      </c>
      <c r="K78" s="17">
        <v>18</v>
      </c>
      <c r="L78">
        <v>28</v>
      </c>
    </row>
    <row r="79" spans="1:12" x14ac:dyDescent="0.3">
      <c r="A79" s="17">
        <v>0</v>
      </c>
      <c r="B79" s="17">
        <v>5</v>
      </c>
      <c r="C79" s="17">
        <v>184</v>
      </c>
      <c r="D79" s="17">
        <v>99</v>
      </c>
      <c r="E79" s="17">
        <v>67</v>
      </c>
      <c r="F79" s="17">
        <v>37</v>
      </c>
      <c r="G79" s="17">
        <v>26.5</v>
      </c>
      <c r="H79" s="17">
        <v>14</v>
      </c>
      <c r="I79" s="17">
        <v>2775</v>
      </c>
      <c r="J79" s="17">
        <v>140</v>
      </c>
      <c r="K79" s="17">
        <v>18</v>
      </c>
      <c r="L79">
        <v>26</v>
      </c>
    </row>
    <row r="80" spans="1:12" x14ac:dyDescent="0.3">
      <c r="A80" s="17">
        <v>2</v>
      </c>
      <c r="B80" s="17">
        <v>5</v>
      </c>
      <c r="C80" s="17">
        <v>176</v>
      </c>
      <c r="D80" s="17">
        <v>102</v>
      </c>
      <c r="E80" s="17">
        <v>68</v>
      </c>
      <c r="F80" s="17">
        <v>40</v>
      </c>
      <c r="G80" s="17">
        <v>26.5</v>
      </c>
      <c r="H80" s="17">
        <v>12</v>
      </c>
      <c r="I80" s="17">
        <v>2495</v>
      </c>
      <c r="J80" s="17">
        <v>85</v>
      </c>
      <c r="K80" s="17">
        <v>12.8</v>
      </c>
      <c r="L80">
        <v>38</v>
      </c>
    </row>
    <row r="81" spans="1:12" x14ac:dyDescent="0.3">
      <c r="A81" s="17">
        <v>2</v>
      </c>
      <c r="B81" s="17">
        <v>4</v>
      </c>
      <c r="C81" s="17">
        <v>146</v>
      </c>
      <c r="D81" s="17">
        <v>90</v>
      </c>
      <c r="E81" s="17">
        <v>60</v>
      </c>
      <c r="F81" s="17">
        <v>32</v>
      </c>
      <c r="G81" s="17">
        <v>23.5</v>
      </c>
      <c r="H81" s="17">
        <v>10</v>
      </c>
      <c r="I81" s="17">
        <v>2045</v>
      </c>
      <c r="J81" s="17">
        <v>73</v>
      </c>
      <c r="K81" s="17">
        <v>9.1999999999999993</v>
      </c>
      <c r="L81">
        <v>37</v>
      </c>
    </row>
    <row r="82" spans="1:12" x14ac:dyDescent="0.3">
      <c r="A82" s="17">
        <v>0</v>
      </c>
      <c r="B82" s="17">
        <v>5</v>
      </c>
      <c r="C82" s="17">
        <v>175</v>
      </c>
      <c r="D82" s="17">
        <v>97</v>
      </c>
      <c r="E82" s="17">
        <v>65</v>
      </c>
      <c r="F82" s="17">
        <v>35</v>
      </c>
      <c r="G82" s="17">
        <v>27.5</v>
      </c>
      <c r="H82" s="17">
        <v>15</v>
      </c>
      <c r="I82" s="17">
        <v>2490</v>
      </c>
      <c r="J82" s="17">
        <v>90</v>
      </c>
      <c r="K82" s="17">
        <v>15.9</v>
      </c>
      <c r="L82">
        <v>30</v>
      </c>
    </row>
    <row r="83" spans="1:12" x14ac:dyDescent="0.3">
      <c r="A83" s="17">
        <v>0</v>
      </c>
      <c r="B83" s="17">
        <v>5</v>
      </c>
      <c r="C83" s="17">
        <v>179</v>
      </c>
      <c r="D83" s="17">
        <v>102</v>
      </c>
      <c r="E83" s="17">
        <v>67</v>
      </c>
      <c r="F83" s="17">
        <v>37</v>
      </c>
      <c r="G83" s="17">
        <v>27</v>
      </c>
      <c r="H83" s="17">
        <v>14</v>
      </c>
      <c r="I83" s="17">
        <v>3085</v>
      </c>
      <c r="J83" s="17">
        <v>130</v>
      </c>
      <c r="K83" s="17">
        <v>15.9</v>
      </c>
      <c r="L83">
        <v>30</v>
      </c>
    </row>
    <row r="84" spans="1:12" x14ac:dyDescent="0.3">
      <c r="A84" s="17">
        <v>2</v>
      </c>
      <c r="B84" s="17">
        <v>4</v>
      </c>
      <c r="C84" s="17">
        <v>161</v>
      </c>
      <c r="D84" s="17">
        <v>93</v>
      </c>
      <c r="E84" s="17">
        <v>63</v>
      </c>
      <c r="F84" s="17">
        <v>34</v>
      </c>
      <c r="G84" s="17">
        <v>27.5</v>
      </c>
      <c r="H84" s="17">
        <v>10</v>
      </c>
      <c r="I84" s="17">
        <v>1965</v>
      </c>
      <c r="J84" s="17">
        <v>70</v>
      </c>
      <c r="K84" s="17">
        <v>10.6</v>
      </c>
      <c r="L84">
        <v>40</v>
      </c>
    </row>
    <row r="85" spans="1:12" x14ac:dyDescent="0.3">
      <c r="A85" s="17">
        <v>2</v>
      </c>
      <c r="B85" s="17">
        <v>5</v>
      </c>
      <c r="C85" s="17">
        <v>162</v>
      </c>
      <c r="D85" s="17">
        <v>94</v>
      </c>
      <c r="E85" s="17">
        <v>65</v>
      </c>
      <c r="F85" s="17">
        <v>36</v>
      </c>
      <c r="G85" s="17">
        <v>24</v>
      </c>
      <c r="H85" s="17">
        <v>11</v>
      </c>
      <c r="I85" s="17">
        <v>2055</v>
      </c>
      <c r="J85" s="17">
        <v>82</v>
      </c>
      <c r="K85" s="17">
        <v>11.9</v>
      </c>
      <c r="L85">
        <v>37</v>
      </c>
    </row>
    <row r="86" spans="1:12" x14ac:dyDescent="0.3">
      <c r="A86" s="17">
        <v>0</v>
      </c>
      <c r="B86" s="17">
        <v>4</v>
      </c>
      <c r="C86" s="17">
        <v>174</v>
      </c>
      <c r="D86" s="17">
        <v>99</v>
      </c>
      <c r="E86" s="17">
        <v>69</v>
      </c>
      <c r="F86" s="17">
        <v>39</v>
      </c>
      <c r="G86" s="17">
        <v>23</v>
      </c>
      <c r="H86" s="17">
        <v>13</v>
      </c>
      <c r="I86" s="17">
        <v>2950</v>
      </c>
      <c r="J86" s="17">
        <v>135</v>
      </c>
      <c r="K86" s="17">
        <v>15.9</v>
      </c>
      <c r="L86">
        <v>32</v>
      </c>
    </row>
    <row r="87" spans="1:12" x14ac:dyDescent="0.3">
      <c r="A87" s="17">
        <v>0</v>
      </c>
      <c r="B87" s="17">
        <v>5</v>
      </c>
      <c r="C87" s="17">
        <v>188</v>
      </c>
      <c r="D87" s="17">
        <v>103</v>
      </c>
      <c r="E87" s="17">
        <v>70</v>
      </c>
      <c r="F87" s="17">
        <v>38</v>
      </c>
      <c r="G87" s="17">
        <v>28.5</v>
      </c>
      <c r="H87" s="17">
        <v>15</v>
      </c>
      <c r="I87" s="17">
        <v>3030</v>
      </c>
      <c r="J87" s="17">
        <v>130</v>
      </c>
      <c r="K87" s="17">
        <v>18.5</v>
      </c>
      <c r="L87">
        <v>29</v>
      </c>
    </row>
    <row r="88" spans="1:12" x14ac:dyDescent="0.3">
      <c r="A88" s="17">
        <v>0</v>
      </c>
      <c r="B88" s="17">
        <v>7</v>
      </c>
      <c r="C88" s="17">
        <v>187</v>
      </c>
      <c r="D88" s="17">
        <v>113</v>
      </c>
      <c r="E88" s="17">
        <v>71</v>
      </c>
      <c r="F88" s="17">
        <v>41</v>
      </c>
      <c r="G88" s="17">
        <v>35</v>
      </c>
      <c r="H88" s="17">
        <v>17</v>
      </c>
      <c r="I88" s="17">
        <v>3785</v>
      </c>
      <c r="J88" s="17">
        <v>138</v>
      </c>
      <c r="K88" s="17">
        <v>19.8</v>
      </c>
      <c r="L88">
        <v>22</v>
      </c>
    </row>
    <row r="89" spans="1:12" x14ac:dyDescent="0.3">
      <c r="A89" s="17">
        <v>2</v>
      </c>
      <c r="B89" s="17">
        <v>4</v>
      </c>
      <c r="C89" s="17">
        <v>163</v>
      </c>
      <c r="D89" s="17">
        <v>93</v>
      </c>
      <c r="E89" s="17">
        <v>63</v>
      </c>
      <c r="F89" s="17">
        <v>34</v>
      </c>
      <c r="G89" s="17">
        <v>26</v>
      </c>
      <c r="H89" s="17">
        <v>10</v>
      </c>
      <c r="I89" s="17">
        <v>2240</v>
      </c>
      <c r="J89" s="17">
        <v>81</v>
      </c>
      <c r="K89" s="17">
        <v>12.4</v>
      </c>
      <c r="L89">
        <v>33</v>
      </c>
    </row>
    <row r="90" spans="1:12" x14ac:dyDescent="0.3">
      <c r="A90" s="17">
        <v>2</v>
      </c>
      <c r="B90" s="17">
        <v>7</v>
      </c>
      <c r="C90" s="17">
        <v>187</v>
      </c>
      <c r="D90" s="17">
        <v>115</v>
      </c>
      <c r="E90" s="17">
        <v>72</v>
      </c>
      <c r="F90" s="17">
        <v>38</v>
      </c>
      <c r="G90" s="17">
        <v>34</v>
      </c>
      <c r="H90" s="17">
        <v>12</v>
      </c>
      <c r="I90" s="17">
        <v>3960</v>
      </c>
      <c r="J90" s="17">
        <v>109</v>
      </c>
      <c r="K90" s="17">
        <v>21.1</v>
      </c>
      <c r="L90">
        <v>21</v>
      </c>
    </row>
    <row r="91" spans="1:12" x14ac:dyDescent="0.3">
      <c r="A91" s="17">
        <v>0</v>
      </c>
      <c r="B91" s="17">
        <v>5</v>
      </c>
      <c r="C91" s="17">
        <v>180</v>
      </c>
      <c r="D91" s="17">
        <v>103</v>
      </c>
      <c r="E91" s="17">
        <v>67</v>
      </c>
      <c r="F91" s="17">
        <v>35</v>
      </c>
      <c r="G91" s="17">
        <v>31.5</v>
      </c>
      <c r="H91" s="17">
        <v>14</v>
      </c>
      <c r="I91" s="17">
        <v>2985</v>
      </c>
      <c r="J91" s="17">
        <v>134</v>
      </c>
      <c r="K91" s="17">
        <v>18.5</v>
      </c>
      <c r="L91">
        <v>30</v>
      </c>
    </row>
    <row r="92" spans="1:12" x14ac:dyDescent="0.3">
      <c r="A92" s="17">
        <v>0</v>
      </c>
      <c r="B92" s="17">
        <v>4</v>
      </c>
      <c r="C92" s="17">
        <v>159</v>
      </c>
      <c r="D92" s="17">
        <v>97</v>
      </c>
      <c r="E92" s="17">
        <v>66</v>
      </c>
      <c r="F92" s="17">
        <v>36</v>
      </c>
      <c r="G92" s="17">
        <v>26</v>
      </c>
      <c r="H92" s="17">
        <v>15</v>
      </c>
      <c r="I92" s="17">
        <v>2810</v>
      </c>
      <c r="J92" s="17">
        <v>178</v>
      </c>
      <c r="K92" s="17">
        <v>18.5</v>
      </c>
      <c r="L92">
        <v>25</v>
      </c>
    </row>
    <row r="93" spans="1:12" x14ac:dyDescent="0.3">
      <c r="A93" s="17">
        <v>0</v>
      </c>
      <c r="B93" s="17">
        <v>5</v>
      </c>
      <c r="C93" s="17">
        <v>190</v>
      </c>
      <c r="D93" s="17">
        <v>104</v>
      </c>
      <c r="E93" s="17">
        <v>67</v>
      </c>
      <c r="F93" s="17">
        <v>37</v>
      </c>
      <c r="G93" s="17">
        <v>29.5</v>
      </c>
      <c r="H93" s="17">
        <v>14</v>
      </c>
      <c r="I93" s="17">
        <v>2985</v>
      </c>
      <c r="J93" s="17">
        <v>114</v>
      </c>
      <c r="K93" s="17">
        <v>15.8</v>
      </c>
      <c r="L93">
        <v>28</v>
      </c>
    </row>
    <row r="94" spans="1:12" x14ac:dyDescent="0.3">
      <c r="A94" s="17">
        <v>0</v>
      </c>
      <c r="B94" s="17">
        <v>5</v>
      </c>
      <c r="C94" s="17">
        <v>184</v>
      </c>
      <c r="D94" s="17">
        <v>105</v>
      </c>
      <c r="E94" s="17">
        <v>69</v>
      </c>
      <c r="F94" s="17">
        <v>38</v>
      </c>
      <c r="G94" s="17">
        <v>30</v>
      </c>
      <c r="H94" s="17">
        <v>15</v>
      </c>
      <c r="I94" s="17">
        <v>3245</v>
      </c>
      <c r="J94" s="17">
        <v>168</v>
      </c>
      <c r="K94" s="17">
        <v>19.3</v>
      </c>
      <c r="L94">
        <v>28</v>
      </c>
    </row>
  </sheetData>
  <mergeCells count="17">
    <mergeCell ref="X28:Y28"/>
    <mergeCell ref="X29:Y29"/>
    <mergeCell ref="X21:Y21"/>
    <mergeCell ref="X22:Y22"/>
    <mergeCell ref="X23:Y23"/>
    <mergeCell ref="X24:Y24"/>
    <mergeCell ref="X25:Y25"/>
    <mergeCell ref="X18:Y18"/>
    <mergeCell ref="X19:Y19"/>
    <mergeCell ref="X20:Y20"/>
    <mergeCell ref="X26:Y26"/>
    <mergeCell ref="X27:Y27"/>
    <mergeCell ref="U13:V13"/>
    <mergeCell ref="T8:W8"/>
    <mergeCell ref="T9:W9"/>
    <mergeCell ref="X17:AD17"/>
    <mergeCell ref="X16:AD1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2C692-F3C7-412A-82A4-7FFDABDCDBFA}">
  <dimension ref="A1:Q94"/>
  <sheetViews>
    <sheetView topLeftCell="A10" workbookViewId="0">
      <selection activeCell="H29" sqref="H29"/>
    </sheetView>
  </sheetViews>
  <sheetFormatPr defaultRowHeight="14.4" x14ac:dyDescent="0.3"/>
  <cols>
    <col min="1" max="1" width="9" bestFit="1" customWidth="1"/>
    <col min="2" max="2" width="10.109375" bestFit="1" customWidth="1"/>
    <col min="3" max="3" width="13.5546875" customWidth="1"/>
    <col min="6" max="6" width="17.44140625" bestFit="1" customWidth="1"/>
    <col min="7" max="7" width="12.6640625" bestFit="1" customWidth="1"/>
    <col min="8" max="8" width="13.44140625" bestFit="1" customWidth="1"/>
    <col min="9" max="9" width="12.77734375" bestFit="1" customWidth="1"/>
    <col min="10" max="10" width="12" bestFit="1" customWidth="1"/>
    <col min="11" max="14" width="12.6640625" bestFit="1" customWidth="1"/>
  </cols>
  <sheetData>
    <row r="1" spans="1:16" ht="28.8" x14ac:dyDescent="0.3">
      <c r="A1" s="26" t="s">
        <v>8</v>
      </c>
      <c r="B1" s="24" t="s">
        <v>10</v>
      </c>
      <c r="C1" s="6" t="s">
        <v>15</v>
      </c>
    </row>
    <row r="2" spans="1:16" x14ac:dyDescent="0.3">
      <c r="A2" s="17">
        <v>2705</v>
      </c>
      <c r="B2" s="25">
        <v>13.2</v>
      </c>
      <c r="C2">
        <v>31</v>
      </c>
      <c r="F2" t="s">
        <v>25</v>
      </c>
    </row>
    <row r="3" spans="1:16" ht="15" thickBot="1" x14ac:dyDescent="0.35">
      <c r="A3" s="17">
        <v>3560</v>
      </c>
      <c r="B3" s="25">
        <v>18</v>
      </c>
      <c r="C3">
        <v>25</v>
      </c>
    </row>
    <row r="4" spans="1:16" x14ac:dyDescent="0.3">
      <c r="A4" s="17">
        <v>3375</v>
      </c>
      <c r="B4" s="25">
        <v>16.899999999999999</v>
      </c>
      <c r="C4">
        <v>26</v>
      </c>
      <c r="F4" s="9" t="s">
        <v>26</v>
      </c>
      <c r="G4" s="9"/>
    </row>
    <row r="5" spans="1:16" x14ac:dyDescent="0.3">
      <c r="A5" s="17">
        <v>3405</v>
      </c>
      <c r="B5" s="25">
        <v>21.1</v>
      </c>
      <c r="C5">
        <v>26</v>
      </c>
      <c r="F5" s="7" t="s">
        <v>27</v>
      </c>
      <c r="G5" s="7">
        <v>0.84765451332250152</v>
      </c>
    </row>
    <row r="6" spans="1:16" x14ac:dyDescent="0.3">
      <c r="A6" s="17">
        <v>3640</v>
      </c>
      <c r="B6" s="25">
        <v>21.1</v>
      </c>
      <c r="C6">
        <v>30</v>
      </c>
      <c r="F6" s="7" t="s">
        <v>28</v>
      </c>
      <c r="G6" s="7">
        <v>0.71851817395600692</v>
      </c>
    </row>
    <row r="7" spans="1:16" x14ac:dyDescent="0.3">
      <c r="A7" s="17">
        <v>2880</v>
      </c>
      <c r="B7" s="25">
        <v>16.399999999999999</v>
      </c>
      <c r="C7" s="5">
        <v>31</v>
      </c>
      <c r="F7" s="7" t="s">
        <v>29</v>
      </c>
      <c r="G7" s="7">
        <v>0.71226302226614047</v>
      </c>
    </row>
    <row r="8" spans="1:16" x14ac:dyDescent="0.3">
      <c r="A8" s="17">
        <v>3470</v>
      </c>
      <c r="B8" s="25">
        <v>18</v>
      </c>
      <c r="C8">
        <v>28</v>
      </c>
      <c r="F8" s="7" t="s">
        <v>30</v>
      </c>
      <c r="G8" s="7">
        <v>2.518756889247558</v>
      </c>
    </row>
    <row r="9" spans="1:16" ht="16.8" thickBot="1" x14ac:dyDescent="0.35">
      <c r="A9" s="17">
        <v>4105</v>
      </c>
      <c r="B9" s="25">
        <v>23</v>
      </c>
      <c r="C9">
        <v>25</v>
      </c>
      <c r="F9" s="8" t="s">
        <v>31</v>
      </c>
      <c r="G9" s="8">
        <v>93</v>
      </c>
      <c r="I9" s="64" t="s">
        <v>66</v>
      </c>
      <c r="J9" s="64"/>
      <c r="K9" s="64"/>
      <c r="L9" s="64"/>
      <c r="M9" s="64"/>
      <c r="N9" s="64"/>
      <c r="O9" s="64"/>
      <c r="P9" s="64"/>
    </row>
    <row r="10" spans="1:16" x14ac:dyDescent="0.3">
      <c r="A10" s="17">
        <v>3495</v>
      </c>
      <c r="B10" s="25">
        <v>18.8</v>
      </c>
      <c r="C10">
        <v>27</v>
      </c>
    </row>
    <row r="11" spans="1:16" ht="15" thickBot="1" x14ac:dyDescent="0.35">
      <c r="A11" s="17">
        <v>3620</v>
      </c>
      <c r="B11" s="25">
        <v>18</v>
      </c>
      <c r="C11">
        <v>25</v>
      </c>
      <c r="F11" t="s">
        <v>32</v>
      </c>
    </row>
    <row r="12" spans="1:16" x14ac:dyDescent="0.3">
      <c r="A12" s="17">
        <v>3935</v>
      </c>
      <c r="B12" s="25">
        <v>20</v>
      </c>
      <c r="C12">
        <v>25</v>
      </c>
      <c r="F12" s="9"/>
      <c r="G12" s="9" t="s">
        <v>37</v>
      </c>
      <c r="H12" s="9" t="s">
        <v>38</v>
      </c>
      <c r="I12" s="9" t="s">
        <v>39</v>
      </c>
      <c r="J12" s="9" t="s">
        <v>40</v>
      </c>
      <c r="K12" s="9" t="s">
        <v>41</v>
      </c>
    </row>
    <row r="13" spans="1:16" x14ac:dyDescent="0.3">
      <c r="A13" s="17">
        <v>2490</v>
      </c>
      <c r="B13" s="25">
        <v>15.2</v>
      </c>
      <c r="C13">
        <v>36</v>
      </c>
      <c r="F13" s="7" t="s">
        <v>33</v>
      </c>
      <c r="G13" s="7">
        <v>2</v>
      </c>
      <c r="H13" s="7">
        <v>1457.4793488613432</v>
      </c>
      <c r="I13" s="7">
        <v>728.73967443067158</v>
      </c>
      <c r="J13" s="7">
        <v>114.86822535735186</v>
      </c>
      <c r="K13" s="7">
        <v>1.6798333086321474E-25</v>
      </c>
    </row>
    <row r="14" spans="1:16" x14ac:dyDescent="0.3">
      <c r="A14" s="17">
        <v>2785</v>
      </c>
      <c r="B14" s="25">
        <v>15.6</v>
      </c>
      <c r="C14">
        <v>34</v>
      </c>
      <c r="F14" s="7" t="s">
        <v>34</v>
      </c>
      <c r="G14" s="7">
        <v>90</v>
      </c>
      <c r="H14" s="7">
        <v>570.97226404188314</v>
      </c>
      <c r="I14" s="7">
        <v>6.3441362671320345</v>
      </c>
      <c r="J14" s="7"/>
      <c r="K14" s="7"/>
    </row>
    <row r="15" spans="1:16" ht="15" thickBot="1" x14ac:dyDescent="0.35">
      <c r="A15" s="17">
        <v>3240</v>
      </c>
      <c r="B15" s="25">
        <v>15.5</v>
      </c>
      <c r="C15">
        <v>28</v>
      </c>
      <c r="F15" s="8" t="s">
        <v>35</v>
      </c>
      <c r="G15" s="8">
        <v>92</v>
      </c>
      <c r="H15" s="8">
        <v>2028.4516129032263</v>
      </c>
      <c r="I15" s="8"/>
      <c r="J15" s="8"/>
      <c r="K15" s="8"/>
    </row>
    <row r="16" spans="1:16" ht="15" thickBot="1" x14ac:dyDescent="0.35">
      <c r="A16" s="17">
        <v>3195</v>
      </c>
      <c r="B16" s="25">
        <v>16.5</v>
      </c>
      <c r="C16">
        <v>29</v>
      </c>
    </row>
    <row r="17" spans="1:17" ht="15" thickBot="1" x14ac:dyDescent="0.35">
      <c r="A17" s="17">
        <v>3715</v>
      </c>
      <c r="B17" s="25">
        <v>20</v>
      </c>
      <c r="C17">
        <v>23</v>
      </c>
      <c r="F17" s="9"/>
      <c r="G17" s="9" t="s">
        <v>42</v>
      </c>
      <c r="H17" s="9" t="s">
        <v>30</v>
      </c>
      <c r="I17" s="9" t="s">
        <v>43</v>
      </c>
      <c r="J17" s="34" t="s">
        <v>44</v>
      </c>
      <c r="K17" s="9" t="s">
        <v>45</v>
      </c>
      <c r="L17" s="9" t="s">
        <v>46</v>
      </c>
      <c r="M17" s="9" t="s">
        <v>47</v>
      </c>
      <c r="N17" s="9" t="s">
        <v>48</v>
      </c>
    </row>
    <row r="18" spans="1:17" ht="15" thickBot="1" x14ac:dyDescent="0.35">
      <c r="A18" s="17">
        <v>4025</v>
      </c>
      <c r="B18" s="25">
        <v>27</v>
      </c>
      <c r="C18">
        <v>20</v>
      </c>
      <c r="F18" s="7" t="s">
        <v>36</v>
      </c>
      <c r="G18" s="7">
        <v>49.944879384937309</v>
      </c>
      <c r="H18" s="7">
        <v>1.4146946691337643</v>
      </c>
      <c r="I18" s="7">
        <v>35.304352574905224</v>
      </c>
      <c r="J18" s="42">
        <v>1.6301329496527799E-54</v>
      </c>
      <c r="K18" s="7">
        <v>47.134341502899915</v>
      </c>
      <c r="L18" s="7">
        <v>52.755417266974703</v>
      </c>
      <c r="M18" s="7">
        <v>47.134341502899915</v>
      </c>
      <c r="N18" s="7">
        <v>52.755417266974703</v>
      </c>
      <c r="O18" s="39" t="s">
        <v>57</v>
      </c>
      <c r="P18" s="44" t="s">
        <v>59</v>
      </c>
      <c r="Q18" s="44"/>
    </row>
    <row r="19" spans="1:17" ht="15" thickBot="1" x14ac:dyDescent="0.35">
      <c r="A19" s="17">
        <v>3910</v>
      </c>
      <c r="B19" s="25">
        <v>23</v>
      </c>
      <c r="C19">
        <v>26</v>
      </c>
      <c r="F19" s="7" t="s">
        <v>8</v>
      </c>
      <c r="G19" s="7">
        <v>-4.1857803930971955E-3</v>
      </c>
      <c r="H19" s="7">
        <v>9.9359296924036848E-4</v>
      </c>
      <c r="I19" s="7">
        <v>-4.2127717512910241</v>
      </c>
      <c r="J19" s="35">
        <v>5.9772591486508064E-5</v>
      </c>
      <c r="K19" s="7">
        <v>-6.1597262489093019E-3</v>
      </c>
      <c r="L19" s="7">
        <v>-2.2118345372850894E-3</v>
      </c>
      <c r="M19" s="7">
        <v>-6.1597262489093019E-3</v>
      </c>
      <c r="N19" s="7">
        <v>-2.2118345372850894E-3</v>
      </c>
      <c r="O19" s="39" t="s">
        <v>57</v>
      </c>
      <c r="P19" s="58" t="s">
        <v>59</v>
      </c>
      <c r="Q19" s="58"/>
    </row>
    <row r="20" spans="1:17" ht="15" thickBot="1" x14ac:dyDescent="0.35">
      <c r="A20" s="17">
        <v>3380</v>
      </c>
      <c r="B20" s="25">
        <v>20</v>
      </c>
      <c r="C20">
        <v>25</v>
      </c>
      <c r="F20" s="8" t="s">
        <v>10</v>
      </c>
      <c r="G20" s="8">
        <v>-0.49274839467018472</v>
      </c>
      <c r="H20" s="8">
        <v>0.17872851824224104</v>
      </c>
      <c r="I20" s="8">
        <v>-2.7569657014799089</v>
      </c>
      <c r="J20" s="36">
        <v>7.0635171835978817E-3</v>
      </c>
      <c r="K20" s="8">
        <v>-0.84782379155975462</v>
      </c>
      <c r="L20" s="8">
        <v>-0.13767299778061476</v>
      </c>
      <c r="M20" s="8">
        <v>-0.84782379155975462</v>
      </c>
      <c r="N20" s="8">
        <v>-0.13767299778061476</v>
      </c>
      <c r="O20" s="39" t="s">
        <v>57</v>
      </c>
      <c r="P20" s="58" t="s">
        <v>59</v>
      </c>
      <c r="Q20" s="58"/>
    </row>
    <row r="21" spans="1:17" x14ac:dyDescent="0.3">
      <c r="A21" s="17">
        <v>3515</v>
      </c>
      <c r="B21" s="25">
        <v>18</v>
      </c>
      <c r="C21">
        <v>28</v>
      </c>
    </row>
    <row r="22" spans="1:17" x14ac:dyDescent="0.3">
      <c r="A22" s="17">
        <v>3085</v>
      </c>
      <c r="B22" s="25">
        <v>16</v>
      </c>
      <c r="C22">
        <v>28</v>
      </c>
    </row>
    <row r="23" spans="1:17" x14ac:dyDescent="0.3">
      <c r="A23" s="17">
        <v>3570</v>
      </c>
      <c r="B23" s="25">
        <v>16</v>
      </c>
      <c r="C23">
        <v>26</v>
      </c>
      <c r="G23" s="61" t="s">
        <v>64</v>
      </c>
      <c r="H23" s="61"/>
      <c r="I23" s="59" t="s">
        <v>63</v>
      </c>
      <c r="J23" s="59" t="s">
        <v>65</v>
      </c>
    </row>
    <row r="24" spans="1:17" x14ac:dyDescent="0.3">
      <c r="A24" s="17">
        <v>2270</v>
      </c>
      <c r="B24" s="25">
        <v>13.2</v>
      </c>
      <c r="C24">
        <v>33</v>
      </c>
      <c r="F24" s="1" t="s">
        <v>62</v>
      </c>
      <c r="G24" s="1" t="s">
        <v>8</v>
      </c>
      <c r="H24" s="1" t="s">
        <v>10</v>
      </c>
      <c r="I24" s="1" t="s">
        <v>11</v>
      </c>
      <c r="J24" s="1" t="s">
        <v>11</v>
      </c>
    </row>
    <row r="25" spans="1:17" x14ac:dyDescent="0.3">
      <c r="A25" s="17">
        <v>2670</v>
      </c>
      <c r="B25" s="25">
        <v>14</v>
      </c>
      <c r="C25">
        <v>29</v>
      </c>
      <c r="F25" s="18">
        <v>1</v>
      </c>
      <c r="G25" s="18">
        <v>3500</v>
      </c>
      <c r="H25" s="18">
        <v>22</v>
      </c>
      <c r="I25" s="18">
        <f>$G$18+($G$19*G25)+($G$20*H25)</f>
        <v>24.454183326353061</v>
      </c>
      <c r="J25" s="60">
        <v>24.454183326353061</v>
      </c>
    </row>
    <row r="26" spans="1:17" x14ac:dyDescent="0.3">
      <c r="A26" s="17">
        <v>2970</v>
      </c>
      <c r="B26" s="25">
        <v>16</v>
      </c>
      <c r="C26">
        <v>27</v>
      </c>
      <c r="F26" s="18">
        <v>2</v>
      </c>
      <c r="G26" s="18">
        <v>3450</v>
      </c>
      <c r="H26" s="18">
        <v>18</v>
      </c>
      <c r="I26" s="18">
        <f>$G$18+($G$19*G26)+($G$20*H26)</f>
        <v>26.634465924688659</v>
      </c>
      <c r="J26" s="60">
        <v>26.634465924688659</v>
      </c>
    </row>
    <row r="27" spans="1:17" x14ac:dyDescent="0.3">
      <c r="A27" s="17">
        <v>3705</v>
      </c>
      <c r="B27" s="25">
        <v>20</v>
      </c>
      <c r="C27">
        <v>21</v>
      </c>
      <c r="F27" s="18">
        <v>3</v>
      </c>
      <c r="G27" s="18">
        <v>3600</v>
      </c>
      <c r="H27" s="18">
        <v>23</v>
      </c>
      <c r="I27" s="18">
        <f>$G$18+($G$19*G27)+($G$20*H27)</f>
        <v>23.542856892373159</v>
      </c>
      <c r="J27" s="60">
        <v>23.542856892373159</v>
      </c>
    </row>
    <row r="28" spans="1:17" x14ac:dyDescent="0.3">
      <c r="A28" s="17">
        <v>3080</v>
      </c>
      <c r="B28" s="25">
        <v>16</v>
      </c>
      <c r="C28">
        <v>27</v>
      </c>
      <c r="F28" s="18">
        <v>4</v>
      </c>
      <c r="G28" s="18">
        <v>3000</v>
      </c>
      <c r="H28" s="18">
        <v>17.5</v>
      </c>
      <c r="I28" s="18">
        <f>$G$18+($G$19*G28)+($G$20*H28)</f>
        <v>28.764441298917493</v>
      </c>
      <c r="J28" s="60">
        <v>28.764441298917493</v>
      </c>
    </row>
    <row r="29" spans="1:17" x14ac:dyDescent="0.3">
      <c r="A29" s="17">
        <v>3805</v>
      </c>
      <c r="B29" s="25">
        <v>19.8</v>
      </c>
      <c r="C29">
        <v>24</v>
      </c>
    </row>
    <row r="30" spans="1:17" x14ac:dyDescent="0.3">
      <c r="A30" s="17">
        <v>2295</v>
      </c>
      <c r="B30" s="25">
        <v>13.2</v>
      </c>
      <c r="C30">
        <v>33</v>
      </c>
    </row>
    <row r="31" spans="1:17" x14ac:dyDescent="0.3">
      <c r="A31" s="17">
        <v>3490</v>
      </c>
      <c r="B31" s="25">
        <v>18</v>
      </c>
      <c r="C31">
        <v>28</v>
      </c>
    </row>
    <row r="32" spans="1:17" x14ac:dyDescent="0.3">
      <c r="A32" s="17">
        <v>1845</v>
      </c>
      <c r="B32" s="25">
        <v>10</v>
      </c>
      <c r="C32">
        <v>33</v>
      </c>
    </row>
    <row r="33" spans="1:3" x14ac:dyDescent="0.3">
      <c r="A33" s="17">
        <v>2530</v>
      </c>
      <c r="B33" s="25">
        <v>13.2</v>
      </c>
      <c r="C33">
        <v>30</v>
      </c>
    </row>
    <row r="34" spans="1:3" x14ac:dyDescent="0.3">
      <c r="A34" s="17">
        <v>2690</v>
      </c>
      <c r="B34" s="25">
        <v>15.9</v>
      </c>
      <c r="C34">
        <v>27</v>
      </c>
    </row>
    <row r="35" spans="1:3" x14ac:dyDescent="0.3">
      <c r="A35" s="17">
        <v>2850</v>
      </c>
      <c r="B35" s="25">
        <v>15.4</v>
      </c>
      <c r="C35">
        <v>29</v>
      </c>
    </row>
    <row r="36" spans="1:3" x14ac:dyDescent="0.3">
      <c r="A36" s="17">
        <v>2710</v>
      </c>
      <c r="B36" s="25">
        <v>15.5</v>
      </c>
      <c r="C36">
        <v>30</v>
      </c>
    </row>
    <row r="37" spans="1:3" x14ac:dyDescent="0.3">
      <c r="A37" s="17">
        <v>3735</v>
      </c>
      <c r="B37" s="25">
        <v>21</v>
      </c>
      <c r="C37">
        <v>20</v>
      </c>
    </row>
    <row r="38" spans="1:3" x14ac:dyDescent="0.3">
      <c r="A38" s="17">
        <v>3325</v>
      </c>
      <c r="B38" s="25">
        <v>16</v>
      </c>
      <c r="C38">
        <v>30</v>
      </c>
    </row>
    <row r="39" spans="1:3" x14ac:dyDescent="0.3">
      <c r="A39" s="17">
        <v>3950</v>
      </c>
      <c r="B39" s="25">
        <v>20</v>
      </c>
      <c r="C39">
        <v>26</v>
      </c>
    </row>
    <row r="40" spans="1:3" x14ac:dyDescent="0.3">
      <c r="A40" s="17">
        <v>1695</v>
      </c>
      <c r="B40" s="25">
        <v>10.6</v>
      </c>
      <c r="C40">
        <v>40</v>
      </c>
    </row>
    <row r="41" spans="1:3" x14ac:dyDescent="0.3">
      <c r="A41" s="17">
        <v>2475</v>
      </c>
      <c r="B41" s="25">
        <v>12.4</v>
      </c>
      <c r="C41">
        <v>36</v>
      </c>
    </row>
    <row r="42" spans="1:3" x14ac:dyDescent="0.3">
      <c r="A42" s="17">
        <v>2865</v>
      </c>
      <c r="B42" s="25">
        <v>15.9</v>
      </c>
      <c r="C42">
        <v>31</v>
      </c>
    </row>
    <row r="43" spans="1:3" x14ac:dyDescent="0.3">
      <c r="A43" s="17">
        <v>2350</v>
      </c>
      <c r="B43" s="25">
        <v>11.9</v>
      </c>
      <c r="C43">
        <v>40</v>
      </c>
    </row>
    <row r="44" spans="1:3" x14ac:dyDescent="0.3">
      <c r="A44" s="17">
        <v>3040</v>
      </c>
      <c r="B44" s="25">
        <v>17</v>
      </c>
      <c r="C44">
        <v>31</v>
      </c>
    </row>
    <row r="45" spans="1:3" x14ac:dyDescent="0.3">
      <c r="A45" s="17">
        <v>2345</v>
      </c>
      <c r="B45" s="25">
        <v>11.9</v>
      </c>
      <c r="C45">
        <v>33</v>
      </c>
    </row>
    <row r="46" spans="1:3" x14ac:dyDescent="0.3">
      <c r="A46" s="17">
        <v>2620</v>
      </c>
      <c r="B46" s="25">
        <v>13.7</v>
      </c>
      <c r="C46">
        <v>29</v>
      </c>
    </row>
    <row r="47" spans="1:3" x14ac:dyDescent="0.3">
      <c r="A47" s="17">
        <v>2285</v>
      </c>
      <c r="B47" s="25">
        <v>11.9</v>
      </c>
      <c r="C47">
        <v>34</v>
      </c>
    </row>
    <row r="48" spans="1:3" x14ac:dyDescent="0.3">
      <c r="A48" s="17">
        <v>2885</v>
      </c>
      <c r="B48" s="25">
        <v>17.2</v>
      </c>
      <c r="C48">
        <v>27</v>
      </c>
    </row>
    <row r="49" spans="1:3" x14ac:dyDescent="0.3">
      <c r="A49" s="17">
        <v>4000</v>
      </c>
      <c r="B49" s="25">
        <v>22.5</v>
      </c>
      <c r="C49">
        <v>22</v>
      </c>
    </row>
    <row r="50" spans="1:3" x14ac:dyDescent="0.3">
      <c r="A50" s="17">
        <v>3510</v>
      </c>
      <c r="B50" s="25">
        <v>18.5</v>
      </c>
      <c r="C50">
        <v>24</v>
      </c>
    </row>
    <row r="51" spans="1:3" x14ac:dyDescent="0.3">
      <c r="A51" s="17">
        <v>3515</v>
      </c>
      <c r="B51" s="25">
        <v>20.6</v>
      </c>
      <c r="C51">
        <v>23</v>
      </c>
    </row>
    <row r="52" spans="1:3" x14ac:dyDescent="0.3">
      <c r="A52" s="17">
        <v>3695</v>
      </c>
      <c r="B52" s="25">
        <v>18.399999999999999</v>
      </c>
      <c r="C52">
        <v>26</v>
      </c>
    </row>
    <row r="53" spans="1:3" x14ac:dyDescent="0.3">
      <c r="A53" s="17">
        <v>4055</v>
      </c>
      <c r="B53" s="25">
        <v>20</v>
      </c>
      <c r="C53">
        <v>26</v>
      </c>
    </row>
    <row r="54" spans="1:3" x14ac:dyDescent="0.3">
      <c r="A54" s="17">
        <v>2325</v>
      </c>
      <c r="B54" s="25">
        <v>13.2</v>
      </c>
      <c r="C54">
        <v>37</v>
      </c>
    </row>
    <row r="55" spans="1:3" x14ac:dyDescent="0.3">
      <c r="A55" s="17">
        <v>2440</v>
      </c>
      <c r="B55" s="25">
        <v>14.5</v>
      </c>
      <c r="C55">
        <v>36</v>
      </c>
    </row>
    <row r="56" spans="1:3" x14ac:dyDescent="0.3">
      <c r="A56" s="17">
        <v>2970</v>
      </c>
      <c r="B56" s="25">
        <v>15.5</v>
      </c>
      <c r="C56">
        <v>34</v>
      </c>
    </row>
    <row r="57" spans="1:3" x14ac:dyDescent="0.3">
      <c r="A57" s="17">
        <v>3735</v>
      </c>
      <c r="B57" s="25">
        <v>19.600000000000001</v>
      </c>
      <c r="C57">
        <v>24</v>
      </c>
    </row>
    <row r="58" spans="1:3" x14ac:dyDescent="0.3">
      <c r="A58" s="17">
        <v>2895</v>
      </c>
      <c r="B58" s="25">
        <v>20</v>
      </c>
      <c r="C58">
        <v>25</v>
      </c>
    </row>
    <row r="59" spans="1:3" x14ac:dyDescent="0.3">
      <c r="A59" s="17">
        <v>2920</v>
      </c>
      <c r="B59" s="25">
        <v>14.5</v>
      </c>
      <c r="C59">
        <v>29</v>
      </c>
    </row>
    <row r="60" spans="1:3" x14ac:dyDescent="0.3">
      <c r="A60" s="17">
        <v>3525</v>
      </c>
      <c r="B60" s="25">
        <v>18.5</v>
      </c>
      <c r="C60">
        <v>25</v>
      </c>
    </row>
    <row r="61" spans="1:3" x14ac:dyDescent="0.3">
      <c r="A61" s="17">
        <v>2450</v>
      </c>
      <c r="B61" s="25">
        <v>11.1</v>
      </c>
      <c r="C61">
        <v>26</v>
      </c>
    </row>
    <row r="62" spans="1:3" x14ac:dyDescent="0.3">
      <c r="A62" s="17">
        <v>3610</v>
      </c>
      <c r="B62" s="25">
        <v>18</v>
      </c>
      <c r="C62">
        <v>26</v>
      </c>
    </row>
    <row r="63" spans="1:3" x14ac:dyDescent="0.3">
      <c r="A63" s="17">
        <v>2295</v>
      </c>
      <c r="B63" s="25">
        <v>13.2</v>
      </c>
      <c r="C63">
        <v>33</v>
      </c>
    </row>
    <row r="64" spans="1:3" x14ac:dyDescent="0.3">
      <c r="A64" s="17">
        <v>3730</v>
      </c>
      <c r="B64" s="25">
        <v>19</v>
      </c>
      <c r="C64">
        <v>24</v>
      </c>
    </row>
    <row r="65" spans="1:3" x14ac:dyDescent="0.3">
      <c r="A65" s="17">
        <v>2545</v>
      </c>
      <c r="B65" s="25">
        <v>13.2</v>
      </c>
      <c r="C65">
        <v>33</v>
      </c>
    </row>
    <row r="66" spans="1:3" x14ac:dyDescent="0.3">
      <c r="A66" s="17">
        <v>3050</v>
      </c>
      <c r="B66" s="25">
        <v>15.9</v>
      </c>
      <c r="C66">
        <v>30</v>
      </c>
    </row>
    <row r="67" spans="1:3" x14ac:dyDescent="0.3">
      <c r="A67" s="17">
        <v>4100</v>
      </c>
      <c r="B67" s="25">
        <v>20</v>
      </c>
      <c r="C67">
        <v>23</v>
      </c>
    </row>
    <row r="68" spans="1:3" x14ac:dyDescent="0.3">
      <c r="A68" s="17">
        <v>3200</v>
      </c>
      <c r="B68" s="25">
        <v>18.5</v>
      </c>
      <c r="C68">
        <v>26</v>
      </c>
    </row>
    <row r="69" spans="1:3" x14ac:dyDescent="0.3">
      <c r="A69" s="17">
        <v>2910</v>
      </c>
      <c r="B69" s="25">
        <v>15.2</v>
      </c>
      <c r="C69">
        <v>31</v>
      </c>
    </row>
    <row r="70" spans="1:3" x14ac:dyDescent="0.3">
      <c r="A70" s="17">
        <v>2890</v>
      </c>
      <c r="B70" s="25">
        <v>16.5</v>
      </c>
      <c r="C70">
        <v>31</v>
      </c>
    </row>
    <row r="71" spans="1:3" x14ac:dyDescent="0.3">
      <c r="A71" s="17">
        <v>3715</v>
      </c>
      <c r="B71" s="25">
        <v>20</v>
      </c>
      <c r="C71">
        <v>23</v>
      </c>
    </row>
    <row r="72" spans="1:3" x14ac:dyDescent="0.3">
      <c r="A72" s="17">
        <v>3470</v>
      </c>
      <c r="B72" s="25">
        <v>18</v>
      </c>
      <c r="C72">
        <v>28</v>
      </c>
    </row>
    <row r="73" spans="1:3" x14ac:dyDescent="0.3">
      <c r="A73" s="17">
        <v>2640</v>
      </c>
      <c r="B73" s="25">
        <v>15.9</v>
      </c>
      <c r="C73">
        <v>30</v>
      </c>
    </row>
    <row r="74" spans="1:3" x14ac:dyDescent="0.3">
      <c r="A74" s="17">
        <v>2350</v>
      </c>
      <c r="B74" s="25">
        <v>13.2</v>
      </c>
      <c r="C74">
        <v>40</v>
      </c>
    </row>
    <row r="75" spans="1:3" x14ac:dyDescent="0.3">
      <c r="A75" s="17">
        <v>2575</v>
      </c>
      <c r="B75" s="25">
        <v>15.2</v>
      </c>
      <c r="C75">
        <v>31</v>
      </c>
    </row>
    <row r="76" spans="1:3" x14ac:dyDescent="0.3">
      <c r="A76" s="17">
        <v>3240</v>
      </c>
      <c r="B76" s="25">
        <v>15.5</v>
      </c>
      <c r="C76">
        <v>28</v>
      </c>
    </row>
    <row r="77" spans="1:3" x14ac:dyDescent="0.3">
      <c r="A77" s="17">
        <v>3450</v>
      </c>
      <c r="B77" s="25">
        <v>16.5</v>
      </c>
      <c r="C77">
        <v>27</v>
      </c>
    </row>
    <row r="78" spans="1:3" x14ac:dyDescent="0.3">
      <c r="A78" s="17">
        <v>3495</v>
      </c>
      <c r="B78" s="25">
        <v>18</v>
      </c>
      <c r="C78">
        <v>28</v>
      </c>
    </row>
    <row r="79" spans="1:3" x14ac:dyDescent="0.3">
      <c r="A79" s="17">
        <v>2775</v>
      </c>
      <c r="B79" s="25">
        <v>18</v>
      </c>
      <c r="C79">
        <v>26</v>
      </c>
    </row>
    <row r="80" spans="1:3" x14ac:dyDescent="0.3">
      <c r="A80" s="17">
        <v>2495</v>
      </c>
      <c r="B80" s="25">
        <v>12.8</v>
      </c>
      <c r="C80">
        <v>38</v>
      </c>
    </row>
    <row r="81" spans="1:3" x14ac:dyDescent="0.3">
      <c r="A81" s="17">
        <v>2045</v>
      </c>
      <c r="B81" s="25">
        <v>9.1999999999999993</v>
      </c>
      <c r="C81">
        <v>37</v>
      </c>
    </row>
    <row r="82" spans="1:3" x14ac:dyDescent="0.3">
      <c r="A82" s="17">
        <v>2490</v>
      </c>
      <c r="B82" s="25">
        <v>15.9</v>
      </c>
      <c r="C82">
        <v>30</v>
      </c>
    </row>
    <row r="83" spans="1:3" x14ac:dyDescent="0.3">
      <c r="A83" s="17">
        <v>3085</v>
      </c>
      <c r="B83" s="25">
        <v>15.9</v>
      </c>
      <c r="C83">
        <v>30</v>
      </c>
    </row>
    <row r="84" spans="1:3" x14ac:dyDescent="0.3">
      <c r="A84" s="17">
        <v>1965</v>
      </c>
      <c r="B84" s="25">
        <v>10.6</v>
      </c>
      <c r="C84">
        <v>40</v>
      </c>
    </row>
    <row r="85" spans="1:3" x14ac:dyDescent="0.3">
      <c r="A85" s="17">
        <v>2055</v>
      </c>
      <c r="B85" s="25">
        <v>11.9</v>
      </c>
      <c r="C85">
        <v>37</v>
      </c>
    </row>
    <row r="86" spans="1:3" x14ac:dyDescent="0.3">
      <c r="A86" s="17">
        <v>2950</v>
      </c>
      <c r="B86" s="25">
        <v>15.9</v>
      </c>
      <c r="C86">
        <v>32</v>
      </c>
    </row>
    <row r="87" spans="1:3" x14ac:dyDescent="0.3">
      <c r="A87" s="17">
        <v>3030</v>
      </c>
      <c r="B87" s="25">
        <v>18.5</v>
      </c>
      <c r="C87">
        <v>29</v>
      </c>
    </row>
    <row r="88" spans="1:3" x14ac:dyDescent="0.3">
      <c r="A88" s="17">
        <v>3785</v>
      </c>
      <c r="B88" s="25">
        <v>19.8</v>
      </c>
      <c r="C88">
        <v>22</v>
      </c>
    </row>
    <row r="89" spans="1:3" x14ac:dyDescent="0.3">
      <c r="A89" s="17">
        <v>2240</v>
      </c>
      <c r="B89" s="25">
        <v>12.4</v>
      </c>
      <c r="C89">
        <v>33</v>
      </c>
    </row>
    <row r="90" spans="1:3" x14ac:dyDescent="0.3">
      <c r="A90" s="17">
        <v>3960</v>
      </c>
      <c r="B90" s="25">
        <v>21.1</v>
      </c>
      <c r="C90">
        <v>21</v>
      </c>
    </row>
    <row r="91" spans="1:3" x14ac:dyDescent="0.3">
      <c r="A91" s="17">
        <v>2985</v>
      </c>
      <c r="B91" s="25">
        <v>18.5</v>
      </c>
      <c r="C91">
        <v>30</v>
      </c>
    </row>
    <row r="92" spans="1:3" x14ac:dyDescent="0.3">
      <c r="A92" s="17">
        <v>2810</v>
      </c>
      <c r="B92" s="25">
        <v>18.5</v>
      </c>
      <c r="C92">
        <v>25</v>
      </c>
    </row>
    <row r="93" spans="1:3" x14ac:dyDescent="0.3">
      <c r="A93" s="17">
        <v>2985</v>
      </c>
      <c r="B93" s="25">
        <v>15.8</v>
      </c>
      <c r="C93">
        <v>28</v>
      </c>
    </row>
    <row r="94" spans="1:3" x14ac:dyDescent="0.3">
      <c r="A94" s="17">
        <v>3245</v>
      </c>
      <c r="B94" s="25">
        <v>19.3</v>
      </c>
      <c r="C94">
        <v>28</v>
      </c>
    </row>
  </sheetData>
  <mergeCells count="3">
    <mergeCell ref="P19:Q19"/>
    <mergeCell ref="P20:Q20"/>
    <mergeCell ref="I9:P9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B9077-2B1C-4048-A1E6-D27634763E0E}">
  <dimension ref="A1:L94"/>
  <sheetViews>
    <sheetView zoomScale="122" zoomScaleNormal="122" workbookViewId="0">
      <selection activeCell="D9" sqref="D9"/>
    </sheetView>
  </sheetViews>
  <sheetFormatPr defaultRowHeight="14.4" x14ac:dyDescent="0.3"/>
  <cols>
    <col min="1" max="1" width="10.88671875" style="14" bestFit="1" customWidth="1"/>
    <col min="2" max="2" width="12.109375" style="14" bestFit="1" customWidth="1"/>
    <col min="3" max="3" width="8.6640625" style="14" bestFit="1" customWidth="1"/>
    <col min="4" max="4" width="12.21875" style="14" bestFit="1" customWidth="1"/>
    <col min="5" max="5" width="8.109375" style="14" bestFit="1" customWidth="1"/>
    <col min="6" max="6" width="13.88671875" style="14" bestFit="1" customWidth="1"/>
    <col min="7" max="7" width="10.88671875" style="14" bestFit="1" customWidth="1"/>
    <col min="8" max="8" width="9.77734375" style="14" bestFit="1" customWidth="1"/>
    <col min="9" max="9" width="9" style="14" bestFit="1" customWidth="1"/>
    <col min="10" max="10" width="13.21875" style="14" bestFit="1" customWidth="1"/>
    <col min="11" max="11" width="10.109375" style="14" bestFit="1" customWidth="1"/>
    <col min="12" max="12" width="21.21875" customWidth="1"/>
  </cols>
  <sheetData>
    <row r="1" spans="1:12" x14ac:dyDescent="0.3">
      <c r="A1" s="73" t="s">
        <v>0</v>
      </c>
      <c r="B1" s="74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1" t="s">
        <v>7</v>
      </c>
      <c r="I1" s="71" t="s">
        <v>8</v>
      </c>
      <c r="J1" s="71" t="s">
        <v>9</v>
      </c>
      <c r="K1" s="71" t="s">
        <v>10</v>
      </c>
      <c r="L1" s="72" t="s">
        <v>15</v>
      </c>
    </row>
    <row r="2" spans="1:12" x14ac:dyDescent="0.3">
      <c r="A2" s="17" t="s">
        <v>12</v>
      </c>
      <c r="B2" s="17">
        <v>5</v>
      </c>
      <c r="C2" s="17">
        <v>177</v>
      </c>
      <c r="D2" s="17">
        <v>102</v>
      </c>
      <c r="E2" s="17">
        <v>68</v>
      </c>
      <c r="F2" s="17">
        <v>37</v>
      </c>
      <c r="G2" s="17">
        <v>26.5</v>
      </c>
      <c r="H2" s="17">
        <v>11</v>
      </c>
      <c r="I2" s="17">
        <v>2705</v>
      </c>
      <c r="J2" s="17">
        <v>140</v>
      </c>
      <c r="K2" s="17">
        <v>13.2</v>
      </c>
      <c r="L2">
        <v>31</v>
      </c>
    </row>
    <row r="3" spans="1:12" x14ac:dyDescent="0.3">
      <c r="A3" s="17" t="s">
        <v>12</v>
      </c>
      <c r="B3" s="17">
        <v>5</v>
      </c>
      <c r="C3" s="17">
        <v>195</v>
      </c>
      <c r="D3" s="17">
        <v>115</v>
      </c>
      <c r="E3" s="17">
        <v>71</v>
      </c>
      <c r="F3" s="17">
        <v>38</v>
      </c>
      <c r="G3" s="17">
        <v>30</v>
      </c>
      <c r="H3" s="17">
        <v>15</v>
      </c>
      <c r="I3" s="17">
        <v>3560</v>
      </c>
      <c r="J3" s="17">
        <v>200</v>
      </c>
      <c r="K3" s="17">
        <v>18</v>
      </c>
      <c r="L3">
        <v>25</v>
      </c>
    </row>
    <row r="4" spans="1:12" x14ac:dyDescent="0.3">
      <c r="A4" s="17" t="s">
        <v>12</v>
      </c>
      <c r="B4" s="17">
        <v>5</v>
      </c>
      <c r="C4" s="17">
        <v>180</v>
      </c>
      <c r="D4" s="17">
        <v>102</v>
      </c>
      <c r="E4" s="17">
        <v>67</v>
      </c>
      <c r="F4" s="17">
        <v>37</v>
      </c>
      <c r="G4" s="17">
        <v>28</v>
      </c>
      <c r="H4" s="17">
        <v>14</v>
      </c>
      <c r="I4" s="17">
        <v>3375</v>
      </c>
      <c r="J4" s="17">
        <v>172</v>
      </c>
      <c r="K4" s="17">
        <v>16.899999999999999</v>
      </c>
      <c r="L4">
        <v>26</v>
      </c>
    </row>
    <row r="5" spans="1:12" x14ac:dyDescent="0.3">
      <c r="A5" s="17" t="s">
        <v>12</v>
      </c>
      <c r="B5" s="17">
        <v>6</v>
      </c>
      <c r="C5" s="17">
        <v>193</v>
      </c>
      <c r="D5" s="17">
        <v>106</v>
      </c>
      <c r="E5" s="17">
        <v>70</v>
      </c>
      <c r="F5" s="17">
        <v>37</v>
      </c>
      <c r="G5" s="17">
        <v>31</v>
      </c>
      <c r="H5" s="17">
        <v>17</v>
      </c>
      <c r="I5" s="17">
        <v>3405</v>
      </c>
      <c r="J5" s="17">
        <v>172</v>
      </c>
      <c r="K5" s="17">
        <v>21.1</v>
      </c>
      <c r="L5">
        <v>26</v>
      </c>
    </row>
    <row r="6" spans="1:12" x14ac:dyDescent="0.3">
      <c r="A6" s="17" t="s">
        <v>12</v>
      </c>
      <c r="B6" s="17">
        <v>4</v>
      </c>
      <c r="C6" s="17">
        <v>186</v>
      </c>
      <c r="D6" s="17">
        <v>109</v>
      </c>
      <c r="E6" s="17">
        <v>69</v>
      </c>
      <c r="F6" s="17">
        <v>39</v>
      </c>
      <c r="G6" s="17">
        <v>27</v>
      </c>
      <c r="H6" s="17">
        <v>13</v>
      </c>
      <c r="I6" s="17">
        <v>3640</v>
      </c>
      <c r="J6" s="17">
        <v>208</v>
      </c>
      <c r="K6" s="17">
        <v>21.1</v>
      </c>
      <c r="L6">
        <v>30</v>
      </c>
    </row>
    <row r="7" spans="1:12" x14ac:dyDescent="0.3">
      <c r="A7" s="17" t="s">
        <v>12</v>
      </c>
      <c r="B7" s="17">
        <v>6</v>
      </c>
      <c r="C7" s="17">
        <v>189</v>
      </c>
      <c r="D7" s="17">
        <v>105</v>
      </c>
      <c r="E7" s="17">
        <v>69</v>
      </c>
      <c r="F7" s="17">
        <v>41</v>
      </c>
      <c r="G7" s="17">
        <v>28</v>
      </c>
      <c r="H7" s="17">
        <v>16</v>
      </c>
      <c r="I7" s="17">
        <v>2880</v>
      </c>
      <c r="J7" s="17">
        <v>110</v>
      </c>
      <c r="K7" s="17">
        <v>16.399999999999999</v>
      </c>
      <c r="L7" s="5">
        <v>31</v>
      </c>
    </row>
    <row r="8" spans="1:12" x14ac:dyDescent="0.3">
      <c r="A8" s="17" t="s">
        <v>12</v>
      </c>
      <c r="B8" s="17">
        <v>6</v>
      </c>
      <c r="C8" s="17">
        <v>200</v>
      </c>
      <c r="D8" s="17">
        <v>111</v>
      </c>
      <c r="E8" s="17">
        <v>74</v>
      </c>
      <c r="F8" s="17">
        <v>42</v>
      </c>
      <c r="G8" s="17">
        <v>30.5</v>
      </c>
      <c r="H8" s="17">
        <v>17</v>
      </c>
      <c r="I8" s="17">
        <v>3470</v>
      </c>
      <c r="J8" s="17">
        <v>170</v>
      </c>
      <c r="K8" s="17">
        <v>18</v>
      </c>
      <c r="L8">
        <v>28</v>
      </c>
    </row>
    <row r="9" spans="1:12" x14ac:dyDescent="0.3">
      <c r="A9" s="17" t="s">
        <v>13</v>
      </c>
      <c r="B9" s="17">
        <v>6</v>
      </c>
      <c r="C9" s="17">
        <v>216</v>
      </c>
      <c r="D9" s="17">
        <v>116</v>
      </c>
      <c r="E9" s="17">
        <v>78</v>
      </c>
      <c r="F9" s="17">
        <v>45</v>
      </c>
      <c r="G9" s="17">
        <v>30.5</v>
      </c>
      <c r="H9" s="17">
        <v>21</v>
      </c>
      <c r="I9" s="17">
        <v>4105</v>
      </c>
      <c r="J9" s="17">
        <v>180</v>
      </c>
      <c r="K9" s="17">
        <v>23</v>
      </c>
      <c r="L9">
        <v>25</v>
      </c>
    </row>
    <row r="10" spans="1:12" x14ac:dyDescent="0.3">
      <c r="A10" s="17" t="s">
        <v>12</v>
      </c>
      <c r="B10" s="17">
        <v>5</v>
      </c>
      <c r="C10" s="17">
        <v>198</v>
      </c>
      <c r="D10" s="17">
        <v>108</v>
      </c>
      <c r="E10" s="17">
        <v>73</v>
      </c>
      <c r="F10" s="17">
        <v>41</v>
      </c>
      <c r="G10" s="17">
        <v>26.5</v>
      </c>
      <c r="H10" s="17">
        <v>14</v>
      </c>
      <c r="I10" s="17">
        <v>3495</v>
      </c>
      <c r="J10" s="17">
        <v>170</v>
      </c>
      <c r="K10" s="17">
        <v>18.8</v>
      </c>
      <c r="L10">
        <v>27</v>
      </c>
    </row>
    <row r="11" spans="1:12" x14ac:dyDescent="0.3">
      <c r="A11" s="17" t="s">
        <v>13</v>
      </c>
      <c r="B11" s="17">
        <v>6</v>
      </c>
      <c r="C11" s="17">
        <v>206</v>
      </c>
      <c r="D11" s="17">
        <v>114</v>
      </c>
      <c r="E11" s="17">
        <v>73</v>
      </c>
      <c r="F11" s="17">
        <v>43</v>
      </c>
      <c r="G11" s="17">
        <v>35</v>
      </c>
      <c r="H11" s="17">
        <v>18</v>
      </c>
      <c r="I11" s="17">
        <v>3620</v>
      </c>
      <c r="J11" s="17">
        <v>200</v>
      </c>
      <c r="K11" s="17">
        <v>18</v>
      </c>
      <c r="L11">
        <v>25</v>
      </c>
    </row>
    <row r="12" spans="1:12" x14ac:dyDescent="0.3">
      <c r="A12" s="17" t="s">
        <v>12</v>
      </c>
      <c r="B12" s="17">
        <v>5</v>
      </c>
      <c r="C12" s="17">
        <v>204</v>
      </c>
      <c r="D12" s="17">
        <v>111</v>
      </c>
      <c r="E12" s="17">
        <v>74</v>
      </c>
      <c r="F12" s="17">
        <v>44</v>
      </c>
      <c r="G12" s="17">
        <v>31</v>
      </c>
      <c r="H12" s="17">
        <v>14</v>
      </c>
      <c r="I12" s="17">
        <v>3935</v>
      </c>
      <c r="J12" s="17">
        <v>295</v>
      </c>
      <c r="K12" s="17">
        <v>20</v>
      </c>
      <c r="L12">
        <v>25</v>
      </c>
    </row>
    <row r="13" spans="1:12" x14ac:dyDescent="0.3">
      <c r="A13" s="17" t="s">
        <v>12</v>
      </c>
      <c r="B13" s="17">
        <v>5</v>
      </c>
      <c r="C13" s="17">
        <v>182</v>
      </c>
      <c r="D13" s="17">
        <v>101</v>
      </c>
      <c r="E13" s="17">
        <v>66</v>
      </c>
      <c r="F13" s="17">
        <v>38</v>
      </c>
      <c r="G13" s="17">
        <v>25</v>
      </c>
      <c r="H13" s="17">
        <v>13</v>
      </c>
      <c r="I13" s="17">
        <v>2490</v>
      </c>
      <c r="J13" s="17">
        <v>110</v>
      </c>
      <c r="K13" s="17">
        <v>15.2</v>
      </c>
      <c r="L13">
        <v>36</v>
      </c>
    </row>
    <row r="14" spans="1:12" x14ac:dyDescent="0.3">
      <c r="A14" s="17" t="s">
        <v>12</v>
      </c>
      <c r="B14" s="17">
        <v>5</v>
      </c>
      <c r="C14" s="17">
        <v>184</v>
      </c>
      <c r="D14" s="17">
        <v>103</v>
      </c>
      <c r="E14" s="17">
        <v>68</v>
      </c>
      <c r="F14" s="17">
        <v>39</v>
      </c>
      <c r="G14" s="17">
        <v>26</v>
      </c>
      <c r="H14" s="17">
        <v>14</v>
      </c>
      <c r="I14" s="17">
        <v>2785</v>
      </c>
      <c r="J14" s="17">
        <v>110</v>
      </c>
      <c r="K14" s="17">
        <v>15.6</v>
      </c>
      <c r="L14">
        <v>34</v>
      </c>
    </row>
    <row r="15" spans="1:12" x14ac:dyDescent="0.3">
      <c r="A15" s="17" t="s">
        <v>12</v>
      </c>
      <c r="B15" s="17">
        <v>4</v>
      </c>
      <c r="C15" s="17">
        <v>193</v>
      </c>
      <c r="D15" s="17">
        <v>101</v>
      </c>
      <c r="E15" s="17">
        <v>74</v>
      </c>
      <c r="F15" s="17">
        <v>43</v>
      </c>
      <c r="G15" s="17">
        <v>25</v>
      </c>
      <c r="H15" s="17">
        <v>13</v>
      </c>
      <c r="I15" s="17">
        <v>3240</v>
      </c>
      <c r="J15" s="17">
        <v>160</v>
      </c>
      <c r="K15" s="17">
        <v>15.5</v>
      </c>
      <c r="L15">
        <v>28</v>
      </c>
    </row>
    <row r="16" spans="1:12" x14ac:dyDescent="0.3">
      <c r="A16" s="17" t="s">
        <v>12</v>
      </c>
      <c r="B16" s="17">
        <v>6</v>
      </c>
      <c r="C16" s="17">
        <v>198</v>
      </c>
      <c r="D16" s="17">
        <v>108</v>
      </c>
      <c r="E16" s="17">
        <v>71</v>
      </c>
      <c r="F16" s="17">
        <v>40</v>
      </c>
      <c r="G16" s="17">
        <v>28.5</v>
      </c>
      <c r="H16" s="17">
        <v>16</v>
      </c>
      <c r="I16" s="17">
        <v>3195</v>
      </c>
      <c r="J16" s="17">
        <v>110</v>
      </c>
      <c r="K16" s="17">
        <v>16.5</v>
      </c>
      <c r="L16">
        <v>29</v>
      </c>
    </row>
    <row r="17" spans="1:12" x14ac:dyDescent="0.3">
      <c r="A17" s="17" t="s">
        <v>12</v>
      </c>
      <c r="B17" s="17">
        <v>7</v>
      </c>
      <c r="C17" s="17">
        <v>178</v>
      </c>
      <c r="D17" s="17">
        <v>110</v>
      </c>
      <c r="E17" s="17">
        <v>74</v>
      </c>
      <c r="F17" s="17">
        <v>44</v>
      </c>
      <c r="G17" s="17">
        <v>30.5</v>
      </c>
      <c r="H17" s="17">
        <v>14</v>
      </c>
      <c r="I17" s="17">
        <v>3715</v>
      </c>
      <c r="J17" s="17">
        <v>170</v>
      </c>
      <c r="K17" s="17">
        <v>20</v>
      </c>
      <c r="L17">
        <v>23</v>
      </c>
    </row>
    <row r="18" spans="1:12" x14ac:dyDescent="0.3">
      <c r="A18" s="17" t="s">
        <v>12</v>
      </c>
      <c r="B18" s="17">
        <v>8</v>
      </c>
      <c r="C18" s="17">
        <v>194</v>
      </c>
      <c r="D18" s="17">
        <v>111</v>
      </c>
      <c r="E18" s="17">
        <v>78</v>
      </c>
      <c r="F18" s="17">
        <v>42</v>
      </c>
      <c r="G18" s="17">
        <v>33.5</v>
      </c>
      <c r="H18" s="17">
        <v>15</v>
      </c>
      <c r="I18" s="17">
        <v>4025</v>
      </c>
      <c r="J18" s="17">
        <v>165</v>
      </c>
      <c r="K18" s="17">
        <v>27</v>
      </c>
      <c r="L18">
        <v>20</v>
      </c>
    </row>
    <row r="19" spans="1:12" x14ac:dyDescent="0.3">
      <c r="A19" s="17" t="s">
        <v>13</v>
      </c>
      <c r="B19" s="17">
        <v>6</v>
      </c>
      <c r="C19" s="17">
        <v>214</v>
      </c>
      <c r="D19" s="17">
        <v>116</v>
      </c>
      <c r="E19" s="17">
        <v>77</v>
      </c>
      <c r="F19" s="17">
        <v>42</v>
      </c>
      <c r="G19" s="17">
        <v>29.5</v>
      </c>
      <c r="H19" s="17">
        <v>20</v>
      </c>
      <c r="I19" s="17">
        <v>3910</v>
      </c>
      <c r="J19" s="17">
        <v>170</v>
      </c>
      <c r="K19" s="17">
        <v>23</v>
      </c>
      <c r="L19">
        <v>26</v>
      </c>
    </row>
    <row r="20" spans="1:12" x14ac:dyDescent="0.3">
      <c r="A20" s="17" t="s">
        <v>13</v>
      </c>
      <c r="B20" s="17">
        <v>2</v>
      </c>
      <c r="C20" s="17">
        <v>179</v>
      </c>
      <c r="D20" s="17">
        <v>96</v>
      </c>
      <c r="E20" s="17">
        <v>74</v>
      </c>
      <c r="F20" s="17">
        <v>43</v>
      </c>
      <c r="G20" s="17">
        <v>30</v>
      </c>
      <c r="H20" s="17">
        <v>22</v>
      </c>
      <c r="I20" s="17">
        <v>3380</v>
      </c>
      <c r="J20" s="17">
        <v>300</v>
      </c>
      <c r="K20" s="17">
        <v>20</v>
      </c>
      <c r="L20">
        <v>25</v>
      </c>
    </row>
    <row r="21" spans="1:12" x14ac:dyDescent="0.3">
      <c r="A21" s="17" t="s">
        <v>12</v>
      </c>
      <c r="B21" s="17">
        <v>6</v>
      </c>
      <c r="C21" s="17">
        <v>203</v>
      </c>
      <c r="D21" s="17">
        <v>113</v>
      </c>
      <c r="E21" s="17">
        <v>74</v>
      </c>
      <c r="F21" s="17">
        <v>40</v>
      </c>
      <c r="G21" s="17">
        <v>31</v>
      </c>
      <c r="H21" s="17">
        <v>15</v>
      </c>
      <c r="I21" s="17">
        <v>3515</v>
      </c>
      <c r="J21" s="17">
        <v>153</v>
      </c>
      <c r="K21" s="17">
        <v>18</v>
      </c>
      <c r="L21">
        <v>28</v>
      </c>
    </row>
    <row r="22" spans="1:12" x14ac:dyDescent="0.3">
      <c r="A22" s="17" t="s">
        <v>12</v>
      </c>
      <c r="B22" s="17">
        <v>6</v>
      </c>
      <c r="C22" s="17">
        <v>183</v>
      </c>
      <c r="D22" s="17">
        <v>104</v>
      </c>
      <c r="E22" s="17">
        <v>68</v>
      </c>
      <c r="F22" s="17">
        <v>41</v>
      </c>
      <c r="G22" s="17">
        <v>30.5</v>
      </c>
      <c r="H22" s="17">
        <v>14</v>
      </c>
      <c r="I22" s="17">
        <v>3085</v>
      </c>
      <c r="J22" s="17">
        <v>141</v>
      </c>
      <c r="K22" s="17">
        <v>16</v>
      </c>
      <c r="L22">
        <v>28</v>
      </c>
    </row>
    <row r="23" spans="1:12" x14ac:dyDescent="0.3">
      <c r="A23" s="17" t="s">
        <v>12</v>
      </c>
      <c r="B23" s="17">
        <v>6</v>
      </c>
      <c r="C23" s="17">
        <v>203</v>
      </c>
      <c r="D23" s="17">
        <v>110</v>
      </c>
      <c r="E23" s="17">
        <v>69</v>
      </c>
      <c r="F23" s="17">
        <v>44</v>
      </c>
      <c r="G23" s="17">
        <v>36</v>
      </c>
      <c r="H23" s="17">
        <v>17</v>
      </c>
      <c r="I23" s="17">
        <v>3570</v>
      </c>
      <c r="J23" s="17">
        <v>147</v>
      </c>
      <c r="K23" s="17">
        <v>16</v>
      </c>
      <c r="L23">
        <v>26</v>
      </c>
    </row>
    <row r="24" spans="1:12" x14ac:dyDescent="0.3">
      <c r="A24" s="17" t="s">
        <v>14</v>
      </c>
      <c r="B24" s="17">
        <v>5</v>
      </c>
      <c r="C24" s="17">
        <v>174</v>
      </c>
      <c r="D24" s="17">
        <v>98</v>
      </c>
      <c r="E24" s="17">
        <v>66</v>
      </c>
      <c r="F24" s="17">
        <v>32</v>
      </c>
      <c r="G24" s="17">
        <v>26.5</v>
      </c>
      <c r="H24" s="17">
        <v>11</v>
      </c>
      <c r="I24" s="17">
        <v>2270</v>
      </c>
      <c r="J24" s="17">
        <v>92</v>
      </c>
      <c r="K24" s="17">
        <v>13.2</v>
      </c>
      <c r="L24">
        <v>33</v>
      </c>
    </row>
    <row r="25" spans="1:12" x14ac:dyDescent="0.3">
      <c r="A25" s="17" t="s">
        <v>12</v>
      </c>
      <c r="B25" s="17">
        <v>5</v>
      </c>
      <c r="C25" s="17">
        <v>172</v>
      </c>
      <c r="D25" s="17">
        <v>97</v>
      </c>
      <c r="E25" s="17">
        <v>67</v>
      </c>
      <c r="F25" s="17">
        <v>38</v>
      </c>
      <c r="G25" s="17">
        <v>26.5</v>
      </c>
      <c r="H25" s="17">
        <v>13</v>
      </c>
      <c r="I25" s="17">
        <v>2670</v>
      </c>
      <c r="J25" s="17">
        <v>93</v>
      </c>
      <c r="K25" s="17">
        <v>14</v>
      </c>
      <c r="L25">
        <v>29</v>
      </c>
    </row>
    <row r="26" spans="1:12" x14ac:dyDescent="0.3">
      <c r="A26" s="17" t="s">
        <v>12</v>
      </c>
      <c r="B26" s="17">
        <v>6</v>
      </c>
      <c r="C26" s="17">
        <v>181</v>
      </c>
      <c r="D26" s="17">
        <v>104</v>
      </c>
      <c r="E26" s="17">
        <v>68</v>
      </c>
      <c r="F26" s="17">
        <v>39</v>
      </c>
      <c r="G26" s="17">
        <v>30.5</v>
      </c>
      <c r="H26" s="17">
        <v>14</v>
      </c>
      <c r="I26" s="17">
        <v>2970</v>
      </c>
      <c r="J26" s="17">
        <v>100</v>
      </c>
      <c r="K26" s="17">
        <v>16</v>
      </c>
      <c r="L26">
        <v>27</v>
      </c>
    </row>
    <row r="27" spans="1:12" x14ac:dyDescent="0.3">
      <c r="A27" s="17" t="s">
        <v>12</v>
      </c>
      <c r="B27" s="17">
        <v>7</v>
      </c>
      <c r="C27" s="17">
        <v>175</v>
      </c>
      <c r="D27" s="17">
        <v>112</v>
      </c>
      <c r="E27" s="17">
        <v>72</v>
      </c>
      <c r="F27" s="17">
        <v>42</v>
      </c>
      <c r="G27" s="17">
        <v>26.5</v>
      </c>
      <c r="H27" s="17">
        <v>13</v>
      </c>
      <c r="I27" s="17">
        <v>3705</v>
      </c>
      <c r="J27" s="17">
        <v>142</v>
      </c>
      <c r="K27" s="17">
        <v>20</v>
      </c>
      <c r="L27">
        <v>21</v>
      </c>
    </row>
    <row r="28" spans="1:12" x14ac:dyDescent="0.3">
      <c r="A28" s="17" t="s">
        <v>12</v>
      </c>
      <c r="B28" s="17">
        <v>6</v>
      </c>
      <c r="C28" s="17">
        <v>192</v>
      </c>
      <c r="D28" s="17">
        <v>105</v>
      </c>
      <c r="E28" s="17">
        <v>69</v>
      </c>
      <c r="F28" s="17">
        <v>42</v>
      </c>
      <c r="G28" s="17">
        <v>30.5</v>
      </c>
      <c r="H28" s="17">
        <v>16</v>
      </c>
      <c r="I28" s="17">
        <v>3080</v>
      </c>
      <c r="J28" s="17">
        <v>100</v>
      </c>
      <c r="K28" s="17">
        <v>16</v>
      </c>
      <c r="L28">
        <v>27</v>
      </c>
    </row>
    <row r="29" spans="1:12" x14ac:dyDescent="0.3">
      <c r="A29" s="17" t="s">
        <v>14</v>
      </c>
      <c r="B29" s="17">
        <v>4</v>
      </c>
      <c r="C29" s="17">
        <v>180</v>
      </c>
      <c r="D29" s="17">
        <v>97</v>
      </c>
      <c r="E29" s="17">
        <v>72</v>
      </c>
      <c r="F29" s="17">
        <v>40</v>
      </c>
      <c r="G29" s="17">
        <v>20</v>
      </c>
      <c r="H29" s="17">
        <v>11</v>
      </c>
      <c r="I29" s="17">
        <v>3805</v>
      </c>
      <c r="J29" s="17">
        <v>300</v>
      </c>
      <c r="K29" s="17">
        <v>19.8</v>
      </c>
      <c r="L29">
        <v>24</v>
      </c>
    </row>
    <row r="30" spans="1:12" x14ac:dyDescent="0.3">
      <c r="A30" s="17" t="s">
        <v>14</v>
      </c>
      <c r="B30" s="17">
        <v>5</v>
      </c>
      <c r="C30" s="17">
        <v>174</v>
      </c>
      <c r="D30" s="17">
        <v>98</v>
      </c>
      <c r="E30" s="17">
        <v>66</v>
      </c>
      <c r="F30" s="17">
        <v>36</v>
      </c>
      <c r="G30" s="17">
        <v>26.5</v>
      </c>
      <c r="H30" s="17">
        <v>11</v>
      </c>
      <c r="I30" s="17">
        <v>2295</v>
      </c>
      <c r="J30" s="17">
        <v>92</v>
      </c>
      <c r="K30" s="17">
        <v>13.2</v>
      </c>
      <c r="L30">
        <v>33</v>
      </c>
    </row>
    <row r="31" spans="1:12" x14ac:dyDescent="0.3">
      <c r="A31" s="17" t="s">
        <v>12</v>
      </c>
      <c r="B31" s="17">
        <v>6</v>
      </c>
      <c r="C31" s="17">
        <v>202</v>
      </c>
      <c r="D31" s="17">
        <v>113</v>
      </c>
      <c r="E31" s="17">
        <v>74</v>
      </c>
      <c r="F31" s="17">
        <v>40</v>
      </c>
      <c r="G31" s="17">
        <v>30</v>
      </c>
      <c r="H31" s="17">
        <v>15</v>
      </c>
      <c r="I31" s="17">
        <v>3490</v>
      </c>
      <c r="J31" s="17">
        <v>214</v>
      </c>
      <c r="K31" s="17">
        <v>18</v>
      </c>
      <c r="L31">
        <v>28</v>
      </c>
    </row>
    <row r="32" spans="1:12" x14ac:dyDescent="0.3">
      <c r="A32" s="17" t="s">
        <v>14</v>
      </c>
      <c r="B32" s="17">
        <v>4</v>
      </c>
      <c r="C32" s="17">
        <v>141</v>
      </c>
      <c r="D32" s="17">
        <v>90</v>
      </c>
      <c r="E32" s="17">
        <v>63</v>
      </c>
      <c r="F32" s="17">
        <v>33</v>
      </c>
      <c r="G32" s="17">
        <v>26</v>
      </c>
      <c r="H32" s="17">
        <v>12</v>
      </c>
      <c r="I32" s="17">
        <v>1845</v>
      </c>
      <c r="J32" s="17">
        <v>63</v>
      </c>
      <c r="K32" s="17">
        <v>10</v>
      </c>
      <c r="L32">
        <v>33</v>
      </c>
    </row>
    <row r="33" spans="1:12" x14ac:dyDescent="0.3">
      <c r="A33" s="17" t="s">
        <v>14</v>
      </c>
      <c r="B33" s="17">
        <v>5</v>
      </c>
      <c r="C33" s="17">
        <v>171</v>
      </c>
      <c r="D33" s="17">
        <v>98</v>
      </c>
      <c r="E33" s="17">
        <v>67</v>
      </c>
      <c r="F33" s="17">
        <v>36</v>
      </c>
      <c r="G33" s="17">
        <v>28</v>
      </c>
      <c r="H33" s="17">
        <v>12</v>
      </c>
      <c r="I33" s="17">
        <v>2530</v>
      </c>
      <c r="J33" s="17">
        <v>127</v>
      </c>
      <c r="K33" s="17">
        <v>13.2</v>
      </c>
      <c r="L33">
        <v>30</v>
      </c>
    </row>
    <row r="34" spans="1:12" x14ac:dyDescent="0.3">
      <c r="A34" s="17" t="s">
        <v>12</v>
      </c>
      <c r="B34" s="17">
        <v>5</v>
      </c>
      <c r="C34" s="17">
        <v>177</v>
      </c>
      <c r="D34" s="17">
        <v>100</v>
      </c>
      <c r="E34" s="17">
        <v>68</v>
      </c>
      <c r="F34" s="17">
        <v>39</v>
      </c>
      <c r="G34" s="17">
        <v>27.5</v>
      </c>
      <c r="H34" s="17">
        <v>13</v>
      </c>
      <c r="I34" s="17">
        <v>2690</v>
      </c>
      <c r="J34" s="17">
        <v>96</v>
      </c>
      <c r="K34" s="17">
        <v>15.9</v>
      </c>
      <c r="L34">
        <v>27</v>
      </c>
    </row>
    <row r="35" spans="1:12" x14ac:dyDescent="0.3">
      <c r="A35" s="17" t="s">
        <v>14</v>
      </c>
      <c r="B35" s="17">
        <v>4</v>
      </c>
      <c r="C35" s="17">
        <v>180</v>
      </c>
      <c r="D35" s="17">
        <v>101</v>
      </c>
      <c r="E35" s="17">
        <v>68</v>
      </c>
      <c r="F35" s="17">
        <v>40</v>
      </c>
      <c r="G35" s="17">
        <v>24</v>
      </c>
      <c r="H35" s="17">
        <v>12</v>
      </c>
      <c r="I35" s="17">
        <v>2850</v>
      </c>
      <c r="J35" s="17">
        <v>105</v>
      </c>
      <c r="K35" s="17">
        <v>15.4</v>
      </c>
      <c r="L35">
        <v>29</v>
      </c>
    </row>
    <row r="36" spans="1:12" x14ac:dyDescent="0.3">
      <c r="A36" s="17" t="s">
        <v>13</v>
      </c>
      <c r="B36" s="17">
        <v>4</v>
      </c>
      <c r="C36" s="17">
        <v>179</v>
      </c>
      <c r="D36" s="17">
        <v>103</v>
      </c>
      <c r="E36" s="17">
        <v>70</v>
      </c>
      <c r="F36" s="17">
        <v>38</v>
      </c>
      <c r="G36" s="17">
        <v>23</v>
      </c>
      <c r="H36" s="17">
        <v>18</v>
      </c>
      <c r="I36" s="17">
        <v>2710</v>
      </c>
      <c r="J36" s="17">
        <v>115</v>
      </c>
      <c r="K36" s="17">
        <v>15.5</v>
      </c>
      <c r="L36">
        <v>30</v>
      </c>
    </row>
    <row r="37" spans="1:12" x14ac:dyDescent="0.3">
      <c r="A37" s="17" t="s">
        <v>13</v>
      </c>
      <c r="B37" s="17">
        <v>7</v>
      </c>
      <c r="C37" s="17">
        <v>176</v>
      </c>
      <c r="D37" s="17">
        <v>119</v>
      </c>
      <c r="E37" s="17">
        <v>72</v>
      </c>
      <c r="F37" s="17">
        <v>45</v>
      </c>
      <c r="G37" s="17">
        <v>30</v>
      </c>
      <c r="H37" s="17">
        <v>19</v>
      </c>
      <c r="I37" s="17">
        <v>3735</v>
      </c>
      <c r="J37" s="17">
        <v>145</v>
      </c>
      <c r="K37" s="17">
        <v>21</v>
      </c>
      <c r="L37">
        <v>20</v>
      </c>
    </row>
    <row r="38" spans="1:12" x14ac:dyDescent="0.3">
      <c r="A38" s="17" t="s">
        <v>13</v>
      </c>
      <c r="B38" s="17">
        <v>5</v>
      </c>
      <c r="C38" s="17">
        <v>192</v>
      </c>
      <c r="D38" s="17">
        <v>106</v>
      </c>
      <c r="E38" s="17">
        <v>71</v>
      </c>
      <c r="F38" s="17">
        <v>40</v>
      </c>
      <c r="G38" s="17">
        <v>27.5</v>
      </c>
      <c r="H38" s="17">
        <v>18</v>
      </c>
      <c r="I38" s="17">
        <v>3325</v>
      </c>
      <c r="J38" s="17">
        <v>140</v>
      </c>
      <c r="K38" s="17">
        <v>16</v>
      </c>
      <c r="L38">
        <v>30</v>
      </c>
    </row>
    <row r="39" spans="1:12" x14ac:dyDescent="0.3">
      <c r="A39" s="17" t="s">
        <v>13</v>
      </c>
      <c r="B39" s="17">
        <v>6</v>
      </c>
      <c r="C39" s="17">
        <v>212</v>
      </c>
      <c r="D39" s="17">
        <v>114</v>
      </c>
      <c r="E39" s="17">
        <v>78</v>
      </c>
      <c r="F39" s="17">
        <v>43</v>
      </c>
      <c r="G39" s="17">
        <v>30</v>
      </c>
      <c r="H39" s="17">
        <v>21</v>
      </c>
      <c r="I39" s="17">
        <v>3950</v>
      </c>
      <c r="J39" s="17">
        <v>190</v>
      </c>
      <c r="K39" s="17">
        <v>20</v>
      </c>
      <c r="L39">
        <v>26</v>
      </c>
    </row>
    <row r="40" spans="1:12" x14ac:dyDescent="0.3">
      <c r="A40" s="17" t="s">
        <v>14</v>
      </c>
      <c r="B40" s="17">
        <v>4</v>
      </c>
      <c r="C40" s="17">
        <v>151</v>
      </c>
      <c r="D40" s="17">
        <v>93</v>
      </c>
      <c r="E40" s="17">
        <v>63</v>
      </c>
      <c r="F40" s="17">
        <v>34</v>
      </c>
      <c r="G40" s="17">
        <v>27.5</v>
      </c>
      <c r="H40" s="17">
        <v>10</v>
      </c>
      <c r="I40" s="17">
        <v>1695</v>
      </c>
      <c r="J40" s="17">
        <v>55</v>
      </c>
      <c r="K40" s="17">
        <v>10.6</v>
      </c>
      <c r="L40">
        <v>40</v>
      </c>
    </row>
    <row r="41" spans="1:12" x14ac:dyDescent="0.3">
      <c r="A41" s="17" t="s">
        <v>14</v>
      </c>
      <c r="B41" s="17">
        <v>4</v>
      </c>
      <c r="C41" s="17">
        <v>164</v>
      </c>
      <c r="D41" s="17">
        <v>97</v>
      </c>
      <c r="E41" s="17">
        <v>67</v>
      </c>
      <c r="F41" s="17">
        <v>37</v>
      </c>
      <c r="G41" s="17">
        <v>24.5</v>
      </c>
      <c r="H41" s="17">
        <v>11</v>
      </c>
      <c r="I41" s="17">
        <v>2475</v>
      </c>
      <c r="J41" s="17">
        <v>90</v>
      </c>
      <c r="K41" s="17">
        <v>12.4</v>
      </c>
      <c r="L41">
        <v>36</v>
      </c>
    </row>
    <row r="42" spans="1:12" x14ac:dyDescent="0.3">
      <c r="A42" s="17" t="s">
        <v>14</v>
      </c>
      <c r="B42" s="17">
        <v>4</v>
      </c>
      <c r="C42" s="17">
        <v>175</v>
      </c>
      <c r="D42" s="17">
        <v>100</v>
      </c>
      <c r="E42" s="17">
        <v>70</v>
      </c>
      <c r="F42" s="17">
        <v>39</v>
      </c>
      <c r="G42" s="17">
        <v>23.5</v>
      </c>
      <c r="H42" s="17">
        <v>8</v>
      </c>
      <c r="I42" s="17">
        <v>2865</v>
      </c>
      <c r="J42" s="17">
        <v>160</v>
      </c>
      <c r="K42" s="17">
        <v>15.9</v>
      </c>
      <c r="L42">
        <v>31</v>
      </c>
    </row>
    <row r="43" spans="1:12" x14ac:dyDescent="0.3">
      <c r="A43" s="17" t="s">
        <v>14</v>
      </c>
      <c r="B43" s="17">
        <v>4</v>
      </c>
      <c r="C43" s="17">
        <v>173</v>
      </c>
      <c r="D43" s="17">
        <v>103</v>
      </c>
      <c r="E43" s="17">
        <v>67</v>
      </c>
      <c r="F43" s="17">
        <v>36</v>
      </c>
      <c r="G43" s="17">
        <v>28</v>
      </c>
      <c r="H43" s="17">
        <v>12</v>
      </c>
      <c r="I43" s="17">
        <v>2350</v>
      </c>
      <c r="J43" s="17">
        <v>102</v>
      </c>
      <c r="K43" s="17">
        <v>11.9</v>
      </c>
      <c r="L43">
        <v>40</v>
      </c>
    </row>
    <row r="44" spans="1:12" x14ac:dyDescent="0.3">
      <c r="A44" s="17" t="s">
        <v>12</v>
      </c>
      <c r="B44" s="17">
        <v>4</v>
      </c>
      <c r="C44" s="17">
        <v>185</v>
      </c>
      <c r="D44" s="17">
        <v>107</v>
      </c>
      <c r="E44" s="17">
        <v>67</v>
      </c>
      <c r="F44" s="17">
        <v>41</v>
      </c>
      <c r="G44" s="17">
        <v>28</v>
      </c>
      <c r="H44" s="17">
        <v>14</v>
      </c>
      <c r="I44" s="17">
        <v>3040</v>
      </c>
      <c r="J44" s="17">
        <v>140</v>
      </c>
      <c r="K44" s="17">
        <v>17</v>
      </c>
      <c r="L44">
        <v>31</v>
      </c>
    </row>
    <row r="45" spans="1:12" x14ac:dyDescent="0.3">
      <c r="A45" s="17" t="s">
        <v>14</v>
      </c>
      <c r="B45" s="17">
        <v>5</v>
      </c>
      <c r="C45" s="17">
        <v>168</v>
      </c>
      <c r="D45" s="17">
        <v>94</v>
      </c>
      <c r="E45" s="17">
        <v>63</v>
      </c>
      <c r="F45" s="17">
        <v>35</v>
      </c>
      <c r="G45" s="17">
        <v>26</v>
      </c>
      <c r="H45" s="17">
        <v>11</v>
      </c>
      <c r="I45" s="17">
        <v>2345</v>
      </c>
      <c r="J45" s="17">
        <v>81</v>
      </c>
      <c r="K45" s="17">
        <v>11.9</v>
      </c>
      <c r="L45">
        <v>33</v>
      </c>
    </row>
    <row r="46" spans="1:12" x14ac:dyDescent="0.3">
      <c r="A46" s="17" t="s">
        <v>14</v>
      </c>
      <c r="B46" s="17">
        <v>5</v>
      </c>
      <c r="C46" s="17">
        <v>172</v>
      </c>
      <c r="D46" s="17">
        <v>98</v>
      </c>
      <c r="E46" s="17">
        <v>66</v>
      </c>
      <c r="F46" s="17">
        <v>36</v>
      </c>
      <c r="G46" s="17">
        <v>28</v>
      </c>
      <c r="H46" s="17">
        <v>12</v>
      </c>
      <c r="I46" s="17">
        <v>2620</v>
      </c>
      <c r="J46" s="17">
        <v>124</v>
      </c>
      <c r="K46" s="17">
        <v>13.7</v>
      </c>
      <c r="L46">
        <v>29</v>
      </c>
    </row>
    <row r="47" spans="1:12" x14ac:dyDescent="0.3">
      <c r="A47" s="17" t="s">
        <v>14</v>
      </c>
      <c r="B47" s="17">
        <v>4</v>
      </c>
      <c r="C47" s="17">
        <v>166</v>
      </c>
      <c r="D47" s="17">
        <v>94</v>
      </c>
      <c r="E47" s="17">
        <v>64</v>
      </c>
      <c r="F47" s="17">
        <v>34</v>
      </c>
      <c r="G47" s="17">
        <v>23.5</v>
      </c>
      <c r="H47" s="17">
        <v>9</v>
      </c>
      <c r="I47" s="17">
        <v>2285</v>
      </c>
      <c r="J47" s="17">
        <v>92</v>
      </c>
      <c r="K47" s="17">
        <v>11.9</v>
      </c>
      <c r="L47">
        <v>34</v>
      </c>
    </row>
    <row r="48" spans="1:12" x14ac:dyDescent="0.3">
      <c r="A48" s="17" t="s">
        <v>12</v>
      </c>
      <c r="B48" s="17">
        <v>5</v>
      </c>
      <c r="C48" s="17">
        <v>184</v>
      </c>
      <c r="D48" s="17">
        <v>104</v>
      </c>
      <c r="E48" s="17">
        <v>69</v>
      </c>
      <c r="F48" s="17">
        <v>41</v>
      </c>
      <c r="G48" s="17">
        <v>31</v>
      </c>
      <c r="H48" s="17">
        <v>14</v>
      </c>
      <c r="I48" s="17">
        <v>2885</v>
      </c>
      <c r="J48" s="17">
        <v>128</v>
      </c>
      <c r="K48" s="17">
        <v>17.2</v>
      </c>
      <c r="L48">
        <v>27</v>
      </c>
    </row>
    <row r="49" spans="1:12" x14ac:dyDescent="0.3">
      <c r="A49" s="17" t="s">
        <v>12</v>
      </c>
      <c r="B49" s="17">
        <v>5</v>
      </c>
      <c r="C49" s="17">
        <v>200</v>
      </c>
      <c r="D49" s="17">
        <v>113</v>
      </c>
      <c r="E49" s="17">
        <v>72</v>
      </c>
      <c r="F49" s="17">
        <v>42</v>
      </c>
      <c r="G49" s="17">
        <v>29</v>
      </c>
      <c r="H49" s="17">
        <v>15</v>
      </c>
      <c r="I49" s="17">
        <v>4000</v>
      </c>
      <c r="J49" s="17">
        <v>278</v>
      </c>
      <c r="K49" s="17">
        <v>22.5</v>
      </c>
      <c r="L49">
        <v>22</v>
      </c>
    </row>
    <row r="50" spans="1:12" x14ac:dyDescent="0.3">
      <c r="A50" s="17" t="s">
        <v>12</v>
      </c>
      <c r="B50" s="17">
        <v>5</v>
      </c>
      <c r="C50" s="17">
        <v>188</v>
      </c>
      <c r="D50" s="17">
        <v>103</v>
      </c>
      <c r="E50" s="17">
        <v>70</v>
      </c>
      <c r="F50" s="17">
        <v>40</v>
      </c>
      <c r="G50" s="17">
        <v>27.5</v>
      </c>
      <c r="H50" s="17">
        <v>14</v>
      </c>
      <c r="I50" s="17">
        <v>3510</v>
      </c>
      <c r="J50" s="17">
        <v>185</v>
      </c>
      <c r="K50" s="17">
        <v>18.5</v>
      </c>
      <c r="L50">
        <v>24</v>
      </c>
    </row>
    <row r="51" spans="1:12" x14ac:dyDescent="0.3">
      <c r="A51" s="17" t="s">
        <v>14</v>
      </c>
      <c r="B51" s="17">
        <v>4</v>
      </c>
      <c r="C51" s="17">
        <v>191</v>
      </c>
      <c r="D51" s="17">
        <v>106</v>
      </c>
      <c r="E51" s="17">
        <v>71</v>
      </c>
      <c r="F51" s="17">
        <v>39</v>
      </c>
      <c r="G51" s="17">
        <v>25</v>
      </c>
      <c r="H51" s="17">
        <v>9</v>
      </c>
      <c r="I51" s="17">
        <v>3515</v>
      </c>
      <c r="J51" s="17">
        <v>225</v>
      </c>
      <c r="K51" s="17">
        <v>20.6</v>
      </c>
      <c r="L51">
        <v>23</v>
      </c>
    </row>
    <row r="52" spans="1:12" x14ac:dyDescent="0.3">
      <c r="A52" s="17" t="s">
        <v>13</v>
      </c>
      <c r="B52" s="17">
        <v>6</v>
      </c>
      <c r="C52" s="17">
        <v>205</v>
      </c>
      <c r="D52" s="17">
        <v>109</v>
      </c>
      <c r="E52" s="17">
        <v>73</v>
      </c>
      <c r="F52" s="17">
        <v>42</v>
      </c>
      <c r="G52" s="17">
        <v>30</v>
      </c>
      <c r="H52" s="17">
        <v>19</v>
      </c>
      <c r="I52" s="17">
        <v>3695</v>
      </c>
      <c r="J52" s="17">
        <v>160</v>
      </c>
      <c r="K52" s="17">
        <v>18.399999999999999</v>
      </c>
      <c r="L52">
        <v>26</v>
      </c>
    </row>
    <row r="53" spans="1:12" x14ac:dyDescent="0.3">
      <c r="A53" s="17" t="s">
        <v>13</v>
      </c>
      <c r="B53" s="17">
        <v>6</v>
      </c>
      <c r="C53" s="17">
        <v>219</v>
      </c>
      <c r="D53" s="17">
        <v>117</v>
      </c>
      <c r="E53" s="17">
        <v>77</v>
      </c>
      <c r="F53" s="17">
        <v>45</v>
      </c>
      <c r="G53" s="17">
        <v>31.5</v>
      </c>
      <c r="H53" s="17">
        <v>22</v>
      </c>
      <c r="I53" s="17">
        <v>4055</v>
      </c>
      <c r="J53" s="17">
        <v>210</v>
      </c>
      <c r="K53" s="17">
        <v>20</v>
      </c>
      <c r="L53">
        <v>26</v>
      </c>
    </row>
    <row r="54" spans="1:12" x14ac:dyDescent="0.3">
      <c r="A54" s="17" t="s">
        <v>12</v>
      </c>
      <c r="B54" s="17">
        <v>4</v>
      </c>
      <c r="C54" s="17">
        <v>164</v>
      </c>
      <c r="D54" s="17">
        <v>97</v>
      </c>
      <c r="E54" s="17">
        <v>66</v>
      </c>
      <c r="F54" s="17">
        <v>34</v>
      </c>
      <c r="G54" s="17">
        <v>27</v>
      </c>
      <c r="H54" s="17">
        <v>16</v>
      </c>
      <c r="I54" s="17">
        <v>2325</v>
      </c>
      <c r="J54" s="17">
        <v>82</v>
      </c>
      <c r="K54" s="17">
        <v>13.2</v>
      </c>
      <c r="L54">
        <v>37</v>
      </c>
    </row>
    <row r="55" spans="1:12" x14ac:dyDescent="0.3">
      <c r="A55" s="17" t="s">
        <v>12</v>
      </c>
      <c r="B55" s="17">
        <v>5</v>
      </c>
      <c r="C55" s="17">
        <v>172</v>
      </c>
      <c r="D55" s="17">
        <v>98</v>
      </c>
      <c r="E55" s="17">
        <v>66</v>
      </c>
      <c r="F55" s="17">
        <v>36</v>
      </c>
      <c r="G55" s="17">
        <v>26.5</v>
      </c>
      <c r="H55" s="17">
        <v>13</v>
      </c>
      <c r="I55" s="17">
        <v>2440</v>
      </c>
      <c r="J55" s="17">
        <v>103</v>
      </c>
      <c r="K55" s="17">
        <v>14.5</v>
      </c>
      <c r="L55">
        <v>36</v>
      </c>
    </row>
    <row r="56" spans="1:12" x14ac:dyDescent="0.3">
      <c r="A56" s="17" t="s">
        <v>12</v>
      </c>
      <c r="B56" s="17">
        <v>5</v>
      </c>
      <c r="C56" s="17">
        <v>184</v>
      </c>
      <c r="D56" s="17">
        <v>103</v>
      </c>
      <c r="E56" s="17">
        <v>69</v>
      </c>
      <c r="F56" s="17">
        <v>40</v>
      </c>
      <c r="G56" s="17">
        <v>29.5</v>
      </c>
      <c r="H56" s="17">
        <v>14</v>
      </c>
      <c r="I56" s="17">
        <v>2970</v>
      </c>
      <c r="J56" s="17">
        <v>164</v>
      </c>
      <c r="K56" s="17">
        <v>15.5</v>
      </c>
      <c r="L56">
        <v>34</v>
      </c>
    </row>
    <row r="57" spans="1:12" x14ac:dyDescent="0.3">
      <c r="A57" s="17" t="s">
        <v>14</v>
      </c>
      <c r="B57" s="17">
        <v>7</v>
      </c>
      <c r="C57" s="17">
        <v>190</v>
      </c>
      <c r="D57" s="17">
        <v>110</v>
      </c>
      <c r="E57" s="17">
        <v>72</v>
      </c>
      <c r="F57" s="17">
        <v>39</v>
      </c>
      <c r="G57" s="17">
        <v>27.5</v>
      </c>
      <c r="H57" s="17">
        <v>12</v>
      </c>
      <c r="I57" s="17">
        <v>3735</v>
      </c>
      <c r="J57" s="17">
        <v>155</v>
      </c>
      <c r="K57" s="17">
        <v>19.600000000000001</v>
      </c>
      <c r="L57">
        <v>24</v>
      </c>
    </row>
    <row r="58" spans="1:12" x14ac:dyDescent="0.3">
      <c r="A58" s="17" t="s">
        <v>14</v>
      </c>
      <c r="B58" s="17">
        <v>2</v>
      </c>
      <c r="C58" s="17">
        <v>169</v>
      </c>
      <c r="D58" s="17">
        <v>96</v>
      </c>
      <c r="E58" s="17">
        <v>69</v>
      </c>
      <c r="F58" s="17">
        <v>37</v>
      </c>
      <c r="G58" s="17">
        <v>28</v>
      </c>
      <c r="H58" s="17">
        <v>11</v>
      </c>
      <c r="I58" s="17">
        <v>2895</v>
      </c>
      <c r="J58" s="17">
        <v>255</v>
      </c>
      <c r="K58" s="17">
        <v>20</v>
      </c>
      <c r="L58">
        <v>25</v>
      </c>
    </row>
    <row r="59" spans="1:12" x14ac:dyDescent="0.3">
      <c r="A59" s="17" t="s">
        <v>14</v>
      </c>
      <c r="B59" s="17">
        <v>5</v>
      </c>
      <c r="C59" s="17">
        <v>175</v>
      </c>
      <c r="D59" s="17">
        <v>105</v>
      </c>
      <c r="E59" s="17">
        <v>67</v>
      </c>
      <c r="F59" s="17">
        <v>34</v>
      </c>
      <c r="G59" s="17">
        <v>26</v>
      </c>
      <c r="H59" s="17">
        <v>12</v>
      </c>
      <c r="I59" s="17">
        <v>2920</v>
      </c>
      <c r="J59" s="17">
        <v>130</v>
      </c>
      <c r="K59" s="17">
        <v>14.5</v>
      </c>
      <c r="L59">
        <v>29</v>
      </c>
    </row>
    <row r="60" spans="1:12" x14ac:dyDescent="0.3">
      <c r="A60" s="17" t="s">
        <v>12</v>
      </c>
      <c r="B60" s="17">
        <v>5</v>
      </c>
      <c r="C60" s="17">
        <v>187</v>
      </c>
      <c r="D60" s="17">
        <v>110</v>
      </c>
      <c r="E60" s="17">
        <v>69</v>
      </c>
      <c r="F60" s="17">
        <v>37</v>
      </c>
      <c r="G60" s="17">
        <v>27</v>
      </c>
      <c r="H60" s="17">
        <v>15</v>
      </c>
      <c r="I60" s="17">
        <v>3525</v>
      </c>
      <c r="J60" s="17">
        <v>217</v>
      </c>
      <c r="K60" s="17">
        <v>18.5</v>
      </c>
      <c r="L60">
        <v>25</v>
      </c>
    </row>
    <row r="61" spans="1:12" x14ac:dyDescent="0.3">
      <c r="A61" s="17" t="s">
        <v>14</v>
      </c>
      <c r="B61" s="17">
        <v>4</v>
      </c>
      <c r="C61" s="17">
        <v>166</v>
      </c>
      <c r="D61" s="17">
        <v>95</v>
      </c>
      <c r="E61" s="17">
        <v>65</v>
      </c>
      <c r="F61" s="17">
        <v>36</v>
      </c>
      <c r="G61" s="17">
        <v>19</v>
      </c>
      <c r="H61" s="17">
        <v>6</v>
      </c>
      <c r="I61" s="17">
        <v>2450</v>
      </c>
      <c r="J61" s="17">
        <v>100</v>
      </c>
      <c r="K61" s="17">
        <v>11.1</v>
      </c>
      <c r="L61">
        <v>26</v>
      </c>
    </row>
    <row r="62" spans="1:12" x14ac:dyDescent="0.3">
      <c r="A62" s="17" t="s">
        <v>12</v>
      </c>
      <c r="B62" s="17">
        <v>5</v>
      </c>
      <c r="C62" s="17">
        <v>199</v>
      </c>
      <c r="D62" s="17">
        <v>113</v>
      </c>
      <c r="E62" s="17">
        <v>73</v>
      </c>
      <c r="F62" s="17">
        <v>38</v>
      </c>
      <c r="G62" s="17">
        <v>28</v>
      </c>
      <c r="H62" s="17">
        <v>15</v>
      </c>
      <c r="I62" s="17">
        <v>3610</v>
      </c>
      <c r="J62" s="17">
        <v>140</v>
      </c>
      <c r="K62" s="17">
        <v>18</v>
      </c>
      <c r="L62">
        <v>26</v>
      </c>
    </row>
    <row r="63" spans="1:12" x14ac:dyDescent="0.3">
      <c r="A63" s="17" t="s">
        <v>14</v>
      </c>
      <c r="B63" s="17">
        <v>5</v>
      </c>
      <c r="C63" s="17">
        <v>172</v>
      </c>
      <c r="D63" s="17">
        <v>98</v>
      </c>
      <c r="E63" s="17">
        <v>67</v>
      </c>
      <c r="F63" s="17">
        <v>36</v>
      </c>
      <c r="G63" s="17">
        <v>26</v>
      </c>
      <c r="H63" s="17">
        <v>11</v>
      </c>
      <c r="I63" s="17">
        <v>2295</v>
      </c>
      <c r="J63" s="17">
        <v>92</v>
      </c>
      <c r="K63" s="17">
        <v>13.2</v>
      </c>
      <c r="L63">
        <v>33</v>
      </c>
    </row>
    <row r="64" spans="1:12" x14ac:dyDescent="0.3">
      <c r="A64" s="17" t="s">
        <v>12</v>
      </c>
      <c r="B64" s="17">
        <v>5</v>
      </c>
      <c r="C64" s="17">
        <v>190</v>
      </c>
      <c r="D64" s="17">
        <v>107</v>
      </c>
      <c r="E64" s="17">
        <v>70</v>
      </c>
      <c r="F64" s="17">
        <v>43</v>
      </c>
      <c r="G64" s="17">
        <v>27.5</v>
      </c>
      <c r="H64" s="17">
        <v>14</v>
      </c>
      <c r="I64" s="17">
        <v>3730</v>
      </c>
      <c r="J64" s="17">
        <v>202</v>
      </c>
      <c r="K64" s="17">
        <v>19</v>
      </c>
      <c r="L64">
        <v>24</v>
      </c>
    </row>
    <row r="65" spans="1:12" x14ac:dyDescent="0.3">
      <c r="A65" s="17" t="s">
        <v>14</v>
      </c>
      <c r="B65" s="17">
        <v>5</v>
      </c>
      <c r="C65" s="17">
        <v>170</v>
      </c>
      <c r="D65" s="17">
        <v>96</v>
      </c>
      <c r="E65" s="17">
        <v>66</v>
      </c>
      <c r="F65" s="17">
        <v>33</v>
      </c>
      <c r="G65" s="17">
        <v>26</v>
      </c>
      <c r="H65" s="17">
        <v>12</v>
      </c>
      <c r="I65" s="17">
        <v>2545</v>
      </c>
      <c r="J65" s="17">
        <v>110</v>
      </c>
      <c r="K65" s="17">
        <v>13.2</v>
      </c>
      <c r="L65">
        <v>33</v>
      </c>
    </row>
    <row r="66" spans="1:12" x14ac:dyDescent="0.3">
      <c r="A66" s="17" t="s">
        <v>12</v>
      </c>
      <c r="B66" s="17">
        <v>5</v>
      </c>
      <c r="C66" s="17">
        <v>181</v>
      </c>
      <c r="D66" s="17">
        <v>103</v>
      </c>
      <c r="E66" s="17">
        <v>67</v>
      </c>
      <c r="F66" s="17">
        <v>40</v>
      </c>
      <c r="G66" s="17">
        <v>28.5</v>
      </c>
      <c r="H66" s="17">
        <v>14</v>
      </c>
      <c r="I66" s="17">
        <v>3050</v>
      </c>
      <c r="J66" s="17">
        <v>150</v>
      </c>
      <c r="K66" s="17">
        <v>15.9</v>
      </c>
      <c r="L66">
        <v>30</v>
      </c>
    </row>
    <row r="67" spans="1:12" x14ac:dyDescent="0.3">
      <c r="A67" s="17" t="s">
        <v>12</v>
      </c>
      <c r="B67" s="17">
        <v>7</v>
      </c>
      <c r="C67" s="17">
        <v>190</v>
      </c>
      <c r="D67" s="17">
        <v>112</v>
      </c>
      <c r="E67" s="17">
        <v>74</v>
      </c>
      <c r="F67" s="17">
        <v>41</v>
      </c>
      <c r="G67" s="17">
        <v>27</v>
      </c>
      <c r="H67" s="17">
        <v>15</v>
      </c>
      <c r="I67" s="17">
        <v>4100</v>
      </c>
      <c r="J67" s="17">
        <v>151</v>
      </c>
      <c r="K67" s="17">
        <v>20</v>
      </c>
      <c r="L67">
        <v>23</v>
      </c>
    </row>
    <row r="68" spans="1:12" x14ac:dyDescent="0.3">
      <c r="A68" s="17" t="s">
        <v>12</v>
      </c>
      <c r="B68" s="17">
        <v>5</v>
      </c>
      <c r="C68" s="17">
        <v>188</v>
      </c>
      <c r="D68" s="17">
        <v>104</v>
      </c>
      <c r="E68" s="17">
        <v>69</v>
      </c>
      <c r="F68" s="17">
        <v>41</v>
      </c>
      <c r="G68" s="17">
        <v>28.5</v>
      </c>
      <c r="H68" s="17">
        <v>14</v>
      </c>
      <c r="I68" s="17">
        <v>3200</v>
      </c>
      <c r="J68" s="17">
        <v>160</v>
      </c>
      <c r="K68" s="17">
        <v>18.5</v>
      </c>
      <c r="L68">
        <v>26</v>
      </c>
    </row>
    <row r="69" spans="1:12" x14ac:dyDescent="0.3">
      <c r="A69" s="17" t="s">
        <v>12</v>
      </c>
      <c r="B69" s="17">
        <v>5</v>
      </c>
      <c r="C69" s="17">
        <v>188</v>
      </c>
      <c r="D69" s="17">
        <v>103</v>
      </c>
      <c r="E69" s="17">
        <v>67</v>
      </c>
      <c r="F69" s="17">
        <v>39</v>
      </c>
      <c r="G69" s="17">
        <v>28</v>
      </c>
      <c r="H69" s="17">
        <v>14</v>
      </c>
      <c r="I69" s="17">
        <v>2910</v>
      </c>
      <c r="J69" s="17">
        <v>155</v>
      </c>
      <c r="K69" s="17">
        <v>15.2</v>
      </c>
      <c r="L69">
        <v>31</v>
      </c>
    </row>
    <row r="70" spans="1:12" x14ac:dyDescent="0.3">
      <c r="A70" s="17" t="s">
        <v>12</v>
      </c>
      <c r="B70" s="17">
        <v>5</v>
      </c>
      <c r="C70" s="17">
        <v>190</v>
      </c>
      <c r="D70" s="17">
        <v>105</v>
      </c>
      <c r="E70" s="17">
        <v>70</v>
      </c>
      <c r="F70" s="17">
        <v>42</v>
      </c>
      <c r="G70" s="17">
        <v>28</v>
      </c>
      <c r="H70" s="17">
        <v>16</v>
      </c>
      <c r="I70" s="17">
        <v>2890</v>
      </c>
      <c r="J70" s="17">
        <v>110</v>
      </c>
      <c r="K70" s="17">
        <v>16.5</v>
      </c>
      <c r="L70">
        <v>31</v>
      </c>
    </row>
    <row r="71" spans="1:12" x14ac:dyDescent="0.3">
      <c r="A71" s="17" t="s">
        <v>12</v>
      </c>
      <c r="B71" s="17">
        <v>7</v>
      </c>
      <c r="C71" s="17">
        <v>194</v>
      </c>
      <c r="D71" s="17">
        <v>110</v>
      </c>
      <c r="E71" s="17">
        <v>74</v>
      </c>
      <c r="F71" s="17">
        <v>44</v>
      </c>
      <c r="G71" s="17">
        <v>30.5</v>
      </c>
      <c r="H71" s="17">
        <v>14</v>
      </c>
      <c r="I71" s="17">
        <v>3715</v>
      </c>
      <c r="J71" s="17">
        <v>170</v>
      </c>
      <c r="K71" s="17">
        <v>20</v>
      </c>
      <c r="L71">
        <v>23</v>
      </c>
    </row>
    <row r="72" spans="1:12" x14ac:dyDescent="0.3">
      <c r="A72" s="17" t="s">
        <v>12</v>
      </c>
      <c r="B72" s="17">
        <v>6</v>
      </c>
      <c r="C72" s="17">
        <v>201</v>
      </c>
      <c r="D72" s="17">
        <v>111</v>
      </c>
      <c r="E72" s="17">
        <v>74</v>
      </c>
      <c r="F72" s="17">
        <v>42</v>
      </c>
      <c r="G72" s="17">
        <v>31.5</v>
      </c>
      <c r="H72" s="17">
        <v>17</v>
      </c>
      <c r="I72" s="17">
        <v>3470</v>
      </c>
      <c r="J72" s="17">
        <v>170</v>
      </c>
      <c r="K72" s="17">
        <v>18</v>
      </c>
      <c r="L72">
        <v>28</v>
      </c>
    </row>
    <row r="73" spans="1:12" x14ac:dyDescent="0.3">
      <c r="A73" s="17" t="s">
        <v>14</v>
      </c>
      <c r="B73" s="17">
        <v>4</v>
      </c>
      <c r="C73" s="17">
        <v>173</v>
      </c>
      <c r="D73" s="17">
        <v>97</v>
      </c>
      <c r="E73" s="17">
        <v>67</v>
      </c>
      <c r="F73" s="17">
        <v>39</v>
      </c>
      <c r="G73" s="17">
        <v>24.5</v>
      </c>
      <c r="H73" s="17">
        <v>8</v>
      </c>
      <c r="I73" s="17">
        <v>2640</v>
      </c>
      <c r="J73" s="17">
        <v>92</v>
      </c>
      <c r="K73" s="17">
        <v>15.9</v>
      </c>
      <c r="L73">
        <v>30</v>
      </c>
    </row>
    <row r="74" spans="1:12" x14ac:dyDescent="0.3">
      <c r="A74" s="17" t="s">
        <v>12</v>
      </c>
      <c r="B74" s="17">
        <v>4</v>
      </c>
      <c r="C74" s="17">
        <v>177</v>
      </c>
      <c r="D74" s="17">
        <v>99</v>
      </c>
      <c r="E74" s="17">
        <v>66</v>
      </c>
      <c r="F74" s="17">
        <v>35</v>
      </c>
      <c r="G74" s="17">
        <v>25.5</v>
      </c>
      <c r="H74" s="17">
        <v>17</v>
      </c>
      <c r="I74" s="17">
        <v>2350</v>
      </c>
      <c r="J74" s="17">
        <v>74</v>
      </c>
      <c r="K74" s="17">
        <v>13.2</v>
      </c>
      <c r="L74">
        <v>40</v>
      </c>
    </row>
    <row r="75" spans="1:12" x14ac:dyDescent="0.3">
      <c r="A75" s="17" t="s">
        <v>12</v>
      </c>
      <c r="B75" s="17">
        <v>5</v>
      </c>
      <c r="C75" s="17">
        <v>181</v>
      </c>
      <c r="D75" s="17">
        <v>101</v>
      </c>
      <c r="E75" s="17">
        <v>66</v>
      </c>
      <c r="F75" s="17">
        <v>39</v>
      </c>
      <c r="G75" s="17">
        <v>25</v>
      </c>
      <c r="H75" s="17">
        <v>13</v>
      </c>
      <c r="I75" s="17">
        <v>2575</v>
      </c>
      <c r="J75" s="17">
        <v>110</v>
      </c>
      <c r="K75" s="17">
        <v>15.2</v>
      </c>
      <c r="L75">
        <v>31</v>
      </c>
    </row>
    <row r="76" spans="1:12" x14ac:dyDescent="0.3">
      <c r="A76" s="17" t="s">
        <v>12</v>
      </c>
      <c r="B76" s="17">
        <v>4</v>
      </c>
      <c r="C76" s="17">
        <v>196</v>
      </c>
      <c r="D76" s="17">
        <v>101</v>
      </c>
      <c r="E76" s="17">
        <v>75</v>
      </c>
      <c r="F76" s="17">
        <v>43</v>
      </c>
      <c r="G76" s="17">
        <v>25</v>
      </c>
      <c r="H76" s="17">
        <v>13</v>
      </c>
      <c r="I76" s="17">
        <v>3240</v>
      </c>
      <c r="J76" s="17">
        <v>160</v>
      </c>
      <c r="K76" s="17">
        <v>15.5</v>
      </c>
      <c r="L76">
        <v>28</v>
      </c>
    </row>
    <row r="77" spans="1:12" x14ac:dyDescent="0.3">
      <c r="A77" s="17" t="s">
        <v>12</v>
      </c>
      <c r="B77" s="17">
        <v>5</v>
      </c>
      <c r="C77" s="17">
        <v>195</v>
      </c>
      <c r="D77" s="17">
        <v>108</v>
      </c>
      <c r="E77" s="17">
        <v>72</v>
      </c>
      <c r="F77" s="17">
        <v>41</v>
      </c>
      <c r="G77" s="17">
        <v>28.5</v>
      </c>
      <c r="H77" s="17">
        <v>16</v>
      </c>
      <c r="I77" s="17">
        <v>3450</v>
      </c>
      <c r="J77" s="17">
        <v>200</v>
      </c>
      <c r="K77" s="17">
        <v>16.5</v>
      </c>
      <c r="L77">
        <v>27</v>
      </c>
    </row>
    <row r="78" spans="1:12" x14ac:dyDescent="0.3">
      <c r="A78" s="17" t="s">
        <v>13</v>
      </c>
      <c r="B78" s="17">
        <v>6</v>
      </c>
      <c r="C78" s="17">
        <v>177</v>
      </c>
      <c r="D78" s="17">
        <v>111</v>
      </c>
      <c r="E78" s="17">
        <v>74</v>
      </c>
      <c r="F78" s="17">
        <v>43</v>
      </c>
      <c r="G78" s="17">
        <v>30.5</v>
      </c>
      <c r="H78" s="17">
        <v>18</v>
      </c>
      <c r="I78" s="17">
        <v>3495</v>
      </c>
      <c r="J78" s="17">
        <v>170</v>
      </c>
      <c r="K78" s="17">
        <v>18</v>
      </c>
      <c r="L78">
        <v>28</v>
      </c>
    </row>
    <row r="79" spans="1:12" x14ac:dyDescent="0.3">
      <c r="A79" s="17" t="s">
        <v>12</v>
      </c>
      <c r="B79" s="17">
        <v>5</v>
      </c>
      <c r="C79" s="17">
        <v>184</v>
      </c>
      <c r="D79" s="17">
        <v>99</v>
      </c>
      <c r="E79" s="17">
        <v>67</v>
      </c>
      <c r="F79" s="17">
        <v>37</v>
      </c>
      <c r="G79" s="17">
        <v>26.5</v>
      </c>
      <c r="H79" s="17">
        <v>14</v>
      </c>
      <c r="I79" s="17">
        <v>2775</v>
      </c>
      <c r="J79" s="17">
        <v>140</v>
      </c>
      <c r="K79" s="17">
        <v>18</v>
      </c>
      <c r="L79">
        <v>26</v>
      </c>
    </row>
    <row r="80" spans="1:12" x14ac:dyDescent="0.3">
      <c r="A80" s="17" t="s">
        <v>14</v>
      </c>
      <c r="B80" s="17">
        <v>5</v>
      </c>
      <c r="C80" s="17">
        <v>176</v>
      </c>
      <c r="D80" s="17">
        <v>102</v>
      </c>
      <c r="E80" s="17">
        <v>68</v>
      </c>
      <c r="F80" s="17">
        <v>40</v>
      </c>
      <c r="G80" s="17">
        <v>26.5</v>
      </c>
      <c r="H80" s="17">
        <v>12</v>
      </c>
      <c r="I80" s="17">
        <v>2495</v>
      </c>
      <c r="J80" s="17">
        <v>85</v>
      </c>
      <c r="K80" s="17">
        <v>12.8</v>
      </c>
      <c r="L80">
        <v>38</v>
      </c>
    </row>
    <row r="81" spans="1:12" x14ac:dyDescent="0.3">
      <c r="A81" s="17" t="s">
        <v>14</v>
      </c>
      <c r="B81" s="17">
        <v>4</v>
      </c>
      <c r="C81" s="17">
        <v>146</v>
      </c>
      <c r="D81" s="17">
        <v>90</v>
      </c>
      <c r="E81" s="17">
        <v>60</v>
      </c>
      <c r="F81" s="17">
        <v>32</v>
      </c>
      <c r="G81" s="17">
        <v>23.5</v>
      </c>
      <c r="H81" s="17">
        <v>10</v>
      </c>
      <c r="I81" s="17">
        <v>2045</v>
      </c>
      <c r="J81" s="17">
        <v>73</v>
      </c>
      <c r="K81" s="17">
        <v>9.1999999999999993</v>
      </c>
      <c r="L81">
        <v>37</v>
      </c>
    </row>
    <row r="82" spans="1:12" x14ac:dyDescent="0.3">
      <c r="A82" s="17" t="s">
        <v>12</v>
      </c>
      <c r="B82" s="17">
        <v>5</v>
      </c>
      <c r="C82" s="17">
        <v>175</v>
      </c>
      <c r="D82" s="17">
        <v>97</v>
      </c>
      <c r="E82" s="17">
        <v>65</v>
      </c>
      <c r="F82" s="17">
        <v>35</v>
      </c>
      <c r="G82" s="17">
        <v>27.5</v>
      </c>
      <c r="H82" s="17">
        <v>15</v>
      </c>
      <c r="I82" s="17">
        <v>2490</v>
      </c>
      <c r="J82" s="17">
        <v>90</v>
      </c>
      <c r="K82" s="17">
        <v>15.9</v>
      </c>
      <c r="L82">
        <v>30</v>
      </c>
    </row>
    <row r="83" spans="1:12" x14ac:dyDescent="0.3">
      <c r="A83" s="17" t="s">
        <v>12</v>
      </c>
      <c r="B83" s="17">
        <v>5</v>
      </c>
      <c r="C83" s="17">
        <v>179</v>
      </c>
      <c r="D83" s="17">
        <v>102</v>
      </c>
      <c r="E83" s="17">
        <v>67</v>
      </c>
      <c r="F83" s="17">
        <v>37</v>
      </c>
      <c r="G83" s="17">
        <v>27</v>
      </c>
      <c r="H83" s="17">
        <v>14</v>
      </c>
      <c r="I83" s="17">
        <v>3085</v>
      </c>
      <c r="J83" s="17">
        <v>130</v>
      </c>
      <c r="K83" s="17">
        <v>15.9</v>
      </c>
      <c r="L83">
        <v>30</v>
      </c>
    </row>
    <row r="84" spans="1:12" x14ac:dyDescent="0.3">
      <c r="A84" s="17" t="s">
        <v>14</v>
      </c>
      <c r="B84" s="17">
        <v>4</v>
      </c>
      <c r="C84" s="17">
        <v>161</v>
      </c>
      <c r="D84" s="17">
        <v>93</v>
      </c>
      <c r="E84" s="17">
        <v>63</v>
      </c>
      <c r="F84" s="17">
        <v>34</v>
      </c>
      <c r="G84" s="17">
        <v>27.5</v>
      </c>
      <c r="H84" s="17">
        <v>10</v>
      </c>
      <c r="I84" s="17">
        <v>1965</v>
      </c>
      <c r="J84" s="17">
        <v>70</v>
      </c>
      <c r="K84" s="17">
        <v>10.6</v>
      </c>
      <c r="L84">
        <v>40</v>
      </c>
    </row>
    <row r="85" spans="1:12" x14ac:dyDescent="0.3">
      <c r="A85" s="17" t="s">
        <v>14</v>
      </c>
      <c r="B85" s="17">
        <v>5</v>
      </c>
      <c r="C85" s="17">
        <v>162</v>
      </c>
      <c r="D85" s="17">
        <v>94</v>
      </c>
      <c r="E85" s="17">
        <v>65</v>
      </c>
      <c r="F85" s="17">
        <v>36</v>
      </c>
      <c r="G85" s="17">
        <v>24</v>
      </c>
      <c r="H85" s="17">
        <v>11</v>
      </c>
      <c r="I85" s="17">
        <v>2055</v>
      </c>
      <c r="J85" s="17">
        <v>82</v>
      </c>
      <c r="K85" s="17">
        <v>11.9</v>
      </c>
      <c r="L85">
        <v>37</v>
      </c>
    </row>
    <row r="86" spans="1:12" x14ac:dyDescent="0.3">
      <c r="A86" s="17" t="s">
        <v>12</v>
      </c>
      <c r="B86" s="17">
        <v>4</v>
      </c>
      <c r="C86" s="17">
        <v>174</v>
      </c>
      <c r="D86" s="17">
        <v>99</v>
      </c>
      <c r="E86" s="17">
        <v>69</v>
      </c>
      <c r="F86" s="17">
        <v>39</v>
      </c>
      <c r="G86" s="17">
        <v>23</v>
      </c>
      <c r="H86" s="17">
        <v>13</v>
      </c>
      <c r="I86" s="17">
        <v>2950</v>
      </c>
      <c r="J86" s="17">
        <v>135</v>
      </c>
      <c r="K86" s="17">
        <v>15.9</v>
      </c>
      <c r="L86">
        <v>32</v>
      </c>
    </row>
    <row r="87" spans="1:12" x14ac:dyDescent="0.3">
      <c r="A87" s="17" t="s">
        <v>12</v>
      </c>
      <c r="B87" s="17">
        <v>5</v>
      </c>
      <c r="C87" s="17">
        <v>188</v>
      </c>
      <c r="D87" s="17">
        <v>103</v>
      </c>
      <c r="E87" s="17">
        <v>70</v>
      </c>
      <c r="F87" s="17">
        <v>38</v>
      </c>
      <c r="G87" s="17">
        <v>28.5</v>
      </c>
      <c r="H87" s="17">
        <v>15</v>
      </c>
      <c r="I87" s="17">
        <v>3030</v>
      </c>
      <c r="J87" s="17">
        <v>130</v>
      </c>
      <c r="K87" s="17">
        <v>18.5</v>
      </c>
      <c r="L87">
        <v>29</v>
      </c>
    </row>
    <row r="88" spans="1:12" x14ac:dyDescent="0.3">
      <c r="A88" s="17" t="s">
        <v>12</v>
      </c>
      <c r="B88" s="17">
        <v>7</v>
      </c>
      <c r="C88" s="17">
        <v>187</v>
      </c>
      <c r="D88" s="17">
        <v>113</v>
      </c>
      <c r="E88" s="17">
        <v>71</v>
      </c>
      <c r="F88" s="17">
        <v>41</v>
      </c>
      <c r="G88" s="17">
        <v>35</v>
      </c>
      <c r="H88" s="17">
        <v>17</v>
      </c>
      <c r="I88" s="17">
        <v>3785</v>
      </c>
      <c r="J88" s="17">
        <v>138</v>
      </c>
      <c r="K88" s="17">
        <v>19.8</v>
      </c>
      <c r="L88">
        <v>22</v>
      </c>
    </row>
    <row r="89" spans="1:12" x14ac:dyDescent="0.3">
      <c r="A89" s="17" t="s">
        <v>14</v>
      </c>
      <c r="B89" s="17">
        <v>4</v>
      </c>
      <c r="C89" s="17">
        <v>163</v>
      </c>
      <c r="D89" s="17">
        <v>93</v>
      </c>
      <c r="E89" s="17">
        <v>63</v>
      </c>
      <c r="F89" s="17">
        <v>34</v>
      </c>
      <c r="G89" s="17">
        <v>26</v>
      </c>
      <c r="H89" s="17">
        <v>10</v>
      </c>
      <c r="I89" s="17">
        <v>2240</v>
      </c>
      <c r="J89" s="17">
        <v>81</v>
      </c>
      <c r="K89" s="17">
        <v>12.4</v>
      </c>
      <c r="L89">
        <v>33</v>
      </c>
    </row>
    <row r="90" spans="1:12" x14ac:dyDescent="0.3">
      <c r="A90" s="17" t="s">
        <v>14</v>
      </c>
      <c r="B90" s="17">
        <v>7</v>
      </c>
      <c r="C90" s="17">
        <v>187</v>
      </c>
      <c r="D90" s="17">
        <v>115</v>
      </c>
      <c r="E90" s="17">
        <v>72</v>
      </c>
      <c r="F90" s="17">
        <v>38</v>
      </c>
      <c r="G90" s="17">
        <v>34</v>
      </c>
      <c r="H90" s="17">
        <v>12</v>
      </c>
      <c r="I90" s="17">
        <v>3960</v>
      </c>
      <c r="J90" s="17">
        <v>109</v>
      </c>
      <c r="K90" s="17">
        <v>21.1</v>
      </c>
      <c r="L90">
        <v>21</v>
      </c>
    </row>
    <row r="91" spans="1:12" x14ac:dyDescent="0.3">
      <c r="A91" s="17" t="s">
        <v>12</v>
      </c>
      <c r="B91" s="17">
        <v>5</v>
      </c>
      <c r="C91" s="17">
        <v>180</v>
      </c>
      <c r="D91" s="17">
        <v>103</v>
      </c>
      <c r="E91" s="17">
        <v>67</v>
      </c>
      <c r="F91" s="17">
        <v>35</v>
      </c>
      <c r="G91" s="17">
        <v>31.5</v>
      </c>
      <c r="H91" s="17">
        <v>14</v>
      </c>
      <c r="I91" s="17">
        <v>2985</v>
      </c>
      <c r="J91" s="17">
        <v>134</v>
      </c>
      <c r="K91" s="17">
        <v>18.5</v>
      </c>
      <c r="L91">
        <v>30</v>
      </c>
    </row>
    <row r="92" spans="1:12" x14ac:dyDescent="0.3">
      <c r="A92" s="17" t="s">
        <v>12</v>
      </c>
      <c r="B92" s="17">
        <v>4</v>
      </c>
      <c r="C92" s="17">
        <v>159</v>
      </c>
      <c r="D92" s="17">
        <v>97</v>
      </c>
      <c r="E92" s="17">
        <v>66</v>
      </c>
      <c r="F92" s="17">
        <v>36</v>
      </c>
      <c r="G92" s="17">
        <v>26</v>
      </c>
      <c r="H92" s="17">
        <v>15</v>
      </c>
      <c r="I92" s="17">
        <v>2810</v>
      </c>
      <c r="J92" s="17">
        <v>178</v>
      </c>
      <c r="K92" s="17">
        <v>18.5</v>
      </c>
      <c r="L92">
        <v>25</v>
      </c>
    </row>
    <row r="93" spans="1:12" x14ac:dyDescent="0.3">
      <c r="A93" s="17" t="s">
        <v>12</v>
      </c>
      <c r="B93" s="17">
        <v>5</v>
      </c>
      <c r="C93" s="17">
        <v>190</v>
      </c>
      <c r="D93" s="17">
        <v>104</v>
      </c>
      <c r="E93" s="17">
        <v>67</v>
      </c>
      <c r="F93" s="17">
        <v>37</v>
      </c>
      <c r="G93" s="17">
        <v>29.5</v>
      </c>
      <c r="H93" s="17">
        <v>14</v>
      </c>
      <c r="I93" s="17">
        <v>2985</v>
      </c>
      <c r="J93" s="17">
        <v>114</v>
      </c>
      <c r="K93" s="17">
        <v>15.8</v>
      </c>
      <c r="L93">
        <v>28</v>
      </c>
    </row>
    <row r="94" spans="1:12" x14ac:dyDescent="0.3">
      <c r="A94" s="17" t="s">
        <v>12</v>
      </c>
      <c r="B94" s="17">
        <v>5</v>
      </c>
      <c r="C94" s="17">
        <v>184</v>
      </c>
      <c r="D94" s="17">
        <v>105</v>
      </c>
      <c r="E94" s="17">
        <v>69</v>
      </c>
      <c r="F94" s="17">
        <v>38</v>
      </c>
      <c r="G94" s="17">
        <v>30</v>
      </c>
      <c r="H94" s="17">
        <v>15</v>
      </c>
      <c r="I94" s="17">
        <v>3245</v>
      </c>
      <c r="J94" s="17">
        <v>168</v>
      </c>
      <c r="K94" s="17">
        <v>19.3</v>
      </c>
      <c r="L94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56FEC-3F72-46CD-A9A1-B34BD2C2D7A3}">
  <dimension ref="A1:I94"/>
  <sheetViews>
    <sheetView tabSelected="1" topLeftCell="C1" workbookViewId="0">
      <selection activeCell="R29" sqref="R29"/>
    </sheetView>
  </sheetViews>
  <sheetFormatPr defaultRowHeight="14.4" x14ac:dyDescent="0.3"/>
  <cols>
    <col min="1" max="1" width="10.109375" bestFit="1" customWidth="1"/>
    <col min="2" max="2" width="13.5546875" customWidth="1"/>
    <col min="4" max="4" width="10.109375" bestFit="1" customWidth="1"/>
    <col min="5" max="5" width="20.109375" bestFit="1" customWidth="1"/>
    <col min="6" max="6" width="20.109375" customWidth="1"/>
    <col min="7" max="7" width="19.88671875" bestFit="1" customWidth="1"/>
    <col min="8" max="8" width="12.6640625" bestFit="1" customWidth="1"/>
    <col min="9" max="9" width="20.5546875" bestFit="1" customWidth="1"/>
  </cols>
  <sheetData>
    <row r="1" spans="1:9" ht="28.8" x14ac:dyDescent="0.3">
      <c r="A1" s="1" t="s">
        <v>10</v>
      </c>
      <c r="B1" s="6" t="s">
        <v>15</v>
      </c>
      <c r="D1" s="1" t="s">
        <v>10</v>
      </c>
      <c r="E1" s="1" t="s">
        <v>23</v>
      </c>
      <c r="F1" s="15"/>
    </row>
    <row r="2" spans="1:9" x14ac:dyDescent="0.3">
      <c r="A2" s="3">
        <v>13.2</v>
      </c>
      <c r="B2">
        <v>31</v>
      </c>
      <c r="D2" s="3">
        <v>9.1999999999999993</v>
      </c>
      <c r="E2">
        <f>AVERAGEIF($A$2:$A$94,D2,$B$2:$B$94)</f>
        <v>37</v>
      </c>
    </row>
    <row r="3" spans="1:9" ht="15" thickBot="1" x14ac:dyDescent="0.35">
      <c r="A3" s="3">
        <v>18</v>
      </c>
      <c r="B3">
        <v>25</v>
      </c>
      <c r="D3" s="3">
        <v>10</v>
      </c>
      <c r="E3">
        <f t="shared" ref="E3:E39" si="0">AVERAGEIF($A$2:$A$94,D3,$B$2:$B$94)</f>
        <v>33</v>
      </c>
      <c r="G3" s="45" t="s">
        <v>16</v>
      </c>
      <c r="H3" s="45"/>
      <c r="I3" s="45"/>
    </row>
    <row r="4" spans="1:9" x14ac:dyDescent="0.3">
      <c r="A4" s="3">
        <v>16.899999999999999</v>
      </c>
      <c r="B4">
        <v>26</v>
      </c>
      <c r="D4" s="3">
        <v>10.6</v>
      </c>
      <c r="E4">
        <f t="shared" si="0"/>
        <v>40</v>
      </c>
      <c r="F4" s="13"/>
      <c r="G4" s="9"/>
      <c r="H4" s="9" t="s">
        <v>10</v>
      </c>
      <c r="I4" s="9" t="s">
        <v>15</v>
      </c>
    </row>
    <row r="5" spans="1:9" x14ac:dyDescent="0.3">
      <c r="A5" s="3">
        <v>21.1</v>
      </c>
      <c r="B5">
        <v>26</v>
      </c>
      <c r="D5" s="3">
        <v>11.1</v>
      </c>
      <c r="E5">
        <f t="shared" si="0"/>
        <v>26</v>
      </c>
      <c r="F5" s="7"/>
      <c r="G5" s="7" t="s">
        <v>10</v>
      </c>
      <c r="H5" s="7">
        <v>1</v>
      </c>
      <c r="I5" s="7"/>
    </row>
    <row r="6" spans="1:9" ht="15" thickBot="1" x14ac:dyDescent="0.35">
      <c r="A6" s="3">
        <v>21.1</v>
      </c>
      <c r="B6">
        <v>30</v>
      </c>
      <c r="D6" s="3">
        <v>11.9</v>
      </c>
      <c r="E6">
        <f t="shared" si="0"/>
        <v>36</v>
      </c>
      <c r="F6" s="7"/>
      <c r="G6" s="8" t="s">
        <v>15</v>
      </c>
      <c r="H6" s="10">
        <v>-0.81425529846210087</v>
      </c>
      <c r="I6" s="8">
        <v>1</v>
      </c>
    </row>
    <row r="7" spans="1:9" x14ac:dyDescent="0.3">
      <c r="A7" s="3">
        <v>16.399999999999999</v>
      </c>
      <c r="B7" s="5">
        <v>31</v>
      </c>
      <c r="D7" s="3">
        <v>12.4</v>
      </c>
      <c r="E7">
        <f t="shared" si="0"/>
        <v>34.5</v>
      </c>
      <c r="F7" s="14"/>
    </row>
    <row r="8" spans="1:9" ht="15" thickBot="1" x14ac:dyDescent="0.35">
      <c r="A8" s="3">
        <v>18</v>
      </c>
      <c r="B8">
        <v>28</v>
      </c>
      <c r="D8" s="3">
        <v>12.8</v>
      </c>
      <c r="E8">
        <f t="shared" si="0"/>
        <v>38</v>
      </c>
      <c r="F8" s="15"/>
      <c r="G8" s="1" t="s">
        <v>16</v>
      </c>
      <c r="H8" s="10">
        <v>-0.81425529846210087</v>
      </c>
    </row>
    <row r="9" spans="1:9" x14ac:dyDescent="0.3">
      <c r="A9" s="3">
        <v>23</v>
      </c>
      <c r="B9">
        <v>25</v>
      </c>
      <c r="D9" s="3">
        <v>13.2</v>
      </c>
      <c r="E9">
        <f t="shared" si="0"/>
        <v>33.75</v>
      </c>
      <c r="F9" s="14"/>
    </row>
    <row r="10" spans="1:9" ht="15" thickBot="1" x14ac:dyDescent="0.35">
      <c r="A10" s="3">
        <v>18.8</v>
      </c>
      <c r="B10">
        <v>27</v>
      </c>
      <c r="D10" s="3">
        <v>13.7</v>
      </c>
      <c r="E10">
        <f t="shared" si="0"/>
        <v>29</v>
      </c>
      <c r="F10" s="14"/>
      <c r="G10" s="45" t="s">
        <v>17</v>
      </c>
      <c r="H10" s="45"/>
      <c r="I10" s="45"/>
    </row>
    <row r="11" spans="1:9" x14ac:dyDescent="0.3">
      <c r="A11" s="3">
        <v>18</v>
      </c>
      <c r="B11">
        <v>25</v>
      </c>
      <c r="D11" s="3">
        <v>14</v>
      </c>
      <c r="E11">
        <f t="shared" si="0"/>
        <v>29</v>
      </c>
      <c r="F11" s="13"/>
      <c r="G11" s="9"/>
      <c r="H11" s="9" t="s">
        <v>10</v>
      </c>
      <c r="I11" s="9" t="s">
        <v>15</v>
      </c>
    </row>
    <row r="12" spans="1:9" x14ac:dyDescent="0.3">
      <c r="A12" s="3">
        <v>20</v>
      </c>
      <c r="B12">
        <v>25</v>
      </c>
      <c r="D12" s="3">
        <v>14.5</v>
      </c>
      <c r="E12">
        <f t="shared" si="0"/>
        <v>32.5</v>
      </c>
      <c r="F12" s="7"/>
      <c r="G12" s="7" t="s">
        <v>10</v>
      </c>
      <c r="H12" s="7">
        <f>VARP('Bivar-MGP_FT'!$A$2:$A$94)</f>
        <v>10.638633368019375</v>
      </c>
      <c r="I12" s="7"/>
    </row>
    <row r="13" spans="1:9" ht="15" thickBot="1" x14ac:dyDescent="0.35">
      <c r="A13" s="3">
        <v>15.2</v>
      </c>
      <c r="B13">
        <v>36</v>
      </c>
      <c r="D13" s="3">
        <v>15.2</v>
      </c>
      <c r="E13">
        <f t="shared" si="0"/>
        <v>32.666666666666664</v>
      </c>
      <c r="F13" s="7"/>
      <c r="G13" s="8" t="s">
        <v>15</v>
      </c>
      <c r="H13" s="11">
        <v>-12.403503295178632</v>
      </c>
      <c r="I13" s="8">
        <f>VARP('Bivar-MGP_FT'!$B$2:$B$94)</f>
        <v>21.811307665626085</v>
      </c>
    </row>
    <row r="14" spans="1:9" x14ac:dyDescent="0.3">
      <c r="A14" s="3">
        <v>15.6</v>
      </c>
      <c r="B14">
        <v>34</v>
      </c>
      <c r="D14" s="3">
        <v>15.4</v>
      </c>
      <c r="E14">
        <f t="shared" si="0"/>
        <v>29</v>
      </c>
      <c r="F14" s="14"/>
    </row>
    <row r="15" spans="1:9" ht="15" thickBot="1" x14ac:dyDescent="0.35">
      <c r="A15" s="3">
        <v>15.5</v>
      </c>
      <c r="B15">
        <v>28</v>
      </c>
      <c r="D15" s="3">
        <v>15.5</v>
      </c>
      <c r="E15">
        <f t="shared" si="0"/>
        <v>30</v>
      </c>
      <c r="F15" s="15"/>
      <c r="G15" s="1" t="s">
        <v>17</v>
      </c>
      <c r="H15" s="11">
        <v>-12.403503295178632</v>
      </c>
    </row>
    <row r="16" spans="1:9" x14ac:dyDescent="0.3">
      <c r="A16" s="3">
        <v>16.5</v>
      </c>
      <c r="B16">
        <v>29</v>
      </c>
      <c r="D16" s="3">
        <v>15.6</v>
      </c>
      <c r="E16">
        <f t="shared" si="0"/>
        <v>34</v>
      </c>
      <c r="F16" s="14"/>
    </row>
    <row r="17" spans="1:7" x14ac:dyDescent="0.3">
      <c r="A17" s="3">
        <v>20</v>
      </c>
      <c r="B17">
        <v>23</v>
      </c>
      <c r="D17" s="3">
        <v>15.8</v>
      </c>
      <c r="E17">
        <f t="shared" si="0"/>
        <v>28</v>
      </c>
      <c r="F17" s="14"/>
    </row>
    <row r="18" spans="1:7" x14ac:dyDescent="0.3">
      <c r="A18" s="3">
        <v>27</v>
      </c>
      <c r="B18">
        <v>20</v>
      </c>
      <c r="D18" s="3">
        <v>15.9</v>
      </c>
      <c r="E18">
        <f t="shared" si="0"/>
        <v>30</v>
      </c>
      <c r="F18" s="16"/>
      <c r="G18" s="12" t="s">
        <v>18</v>
      </c>
    </row>
    <row r="19" spans="1:7" x14ac:dyDescent="0.3">
      <c r="A19" s="3">
        <v>23</v>
      </c>
      <c r="B19">
        <v>26</v>
      </c>
      <c r="D19" s="3">
        <v>16</v>
      </c>
      <c r="E19">
        <f t="shared" si="0"/>
        <v>27.6</v>
      </c>
      <c r="F19" s="14"/>
    </row>
    <row r="20" spans="1:7" x14ac:dyDescent="0.3">
      <c r="A20" s="3">
        <v>20</v>
      </c>
      <c r="B20">
        <v>25</v>
      </c>
      <c r="D20" s="3">
        <v>16.399999999999999</v>
      </c>
      <c r="E20">
        <f t="shared" si="0"/>
        <v>31</v>
      </c>
    </row>
    <row r="21" spans="1:7" x14ac:dyDescent="0.3">
      <c r="A21" s="3">
        <v>18</v>
      </c>
      <c r="B21">
        <v>28</v>
      </c>
      <c r="D21" s="3">
        <v>16.5</v>
      </c>
      <c r="E21">
        <f t="shared" si="0"/>
        <v>29</v>
      </c>
    </row>
    <row r="22" spans="1:7" x14ac:dyDescent="0.3">
      <c r="A22" s="3">
        <v>16</v>
      </c>
      <c r="B22">
        <v>28</v>
      </c>
      <c r="D22" s="3">
        <v>16.899999999999999</v>
      </c>
      <c r="E22">
        <f t="shared" si="0"/>
        <v>26</v>
      </c>
    </row>
    <row r="23" spans="1:7" x14ac:dyDescent="0.3">
      <c r="A23" s="3">
        <v>16</v>
      </c>
      <c r="B23">
        <v>26</v>
      </c>
      <c r="D23" s="3">
        <v>17</v>
      </c>
      <c r="E23">
        <f t="shared" si="0"/>
        <v>31</v>
      </c>
    </row>
    <row r="24" spans="1:7" x14ac:dyDescent="0.3">
      <c r="A24" s="3">
        <v>13.2</v>
      </c>
      <c r="B24">
        <v>33</v>
      </c>
      <c r="D24" s="3">
        <v>17.2</v>
      </c>
      <c r="E24">
        <f t="shared" si="0"/>
        <v>27</v>
      </c>
    </row>
    <row r="25" spans="1:7" x14ac:dyDescent="0.3">
      <c r="A25" s="3">
        <v>14</v>
      </c>
      <c r="B25">
        <v>29</v>
      </c>
      <c r="D25" s="3">
        <v>18</v>
      </c>
      <c r="E25">
        <f t="shared" si="0"/>
        <v>26.888888888888889</v>
      </c>
    </row>
    <row r="26" spans="1:7" x14ac:dyDescent="0.3">
      <c r="A26" s="3">
        <v>16</v>
      </c>
      <c r="B26">
        <v>27</v>
      </c>
      <c r="D26" s="3">
        <v>18.399999999999999</v>
      </c>
      <c r="E26">
        <f t="shared" si="0"/>
        <v>26</v>
      </c>
    </row>
    <row r="27" spans="1:7" x14ac:dyDescent="0.3">
      <c r="A27" s="3">
        <v>20</v>
      </c>
      <c r="B27">
        <v>21</v>
      </c>
      <c r="D27" s="3">
        <v>18.5</v>
      </c>
      <c r="E27">
        <f t="shared" si="0"/>
        <v>26.5</v>
      </c>
    </row>
    <row r="28" spans="1:7" x14ac:dyDescent="0.3">
      <c r="A28" s="3">
        <v>16</v>
      </c>
      <c r="B28">
        <v>27</v>
      </c>
      <c r="D28" s="3">
        <v>18.8</v>
      </c>
      <c r="E28">
        <f t="shared" si="0"/>
        <v>27</v>
      </c>
    </row>
    <row r="29" spans="1:7" x14ac:dyDescent="0.3">
      <c r="A29" s="3">
        <v>19.8</v>
      </c>
      <c r="B29">
        <v>24</v>
      </c>
      <c r="D29" s="3">
        <v>19</v>
      </c>
      <c r="E29">
        <f t="shared" si="0"/>
        <v>24</v>
      </c>
    </row>
    <row r="30" spans="1:7" x14ac:dyDescent="0.3">
      <c r="A30" s="3">
        <v>13.2</v>
      </c>
      <c r="B30">
        <v>33</v>
      </c>
      <c r="D30" s="3">
        <v>19.3</v>
      </c>
      <c r="E30">
        <f t="shared" si="0"/>
        <v>28</v>
      </c>
    </row>
    <row r="31" spans="1:7" x14ac:dyDescent="0.3">
      <c r="A31" s="3">
        <v>18</v>
      </c>
      <c r="B31">
        <v>28</v>
      </c>
      <c r="D31" s="3">
        <v>19.600000000000001</v>
      </c>
      <c r="E31">
        <f t="shared" si="0"/>
        <v>24</v>
      </c>
    </row>
    <row r="32" spans="1:7" x14ac:dyDescent="0.3">
      <c r="A32" s="3">
        <v>10</v>
      </c>
      <c r="B32">
        <v>33</v>
      </c>
      <c r="D32" s="3">
        <v>19.8</v>
      </c>
      <c r="E32">
        <f t="shared" si="0"/>
        <v>23</v>
      </c>
    </row>
    <row r="33" spans="1:5" x14ac:dyDescent="0.3">
      <c r="A33" s="3">
        <v>13.2</v>
      </c>
      <c r="B33">
        <v>30</v>
      </c>
      <c r="D33" s="3">
        <v>20</v>
      </c>
      <c r="E33">
        <f t="shared" si="0"/>
        <v>24.111111111111111</v>
      </c>
    </row>
    <row r="34" spans="1:5" x14ac:dyDescent="0.3">
      <c r="A34" s="3">
        <v>15.9</v>
      </c>
      <c r="B34">
        <v>27</v>
      </c>
      <c r="D34" s="3">
        <v>20.6</v>
      </c>
      <c r="E34">
        <f t="shared" si="0"/>
        <v>23</v>
      </c>
    </row>
    <row r="35" spans="1:5" x14ac:dyDescent="0.3">
      <c r="A35" s="3">
        <v>15.4</v>
      </c>
      <c r="B35">
        <v>29</v>
      </c>
      <c r="D35" s="3">
        <v>21</v>
      </c>
      <c r="E35">
        <f t="shared" si="0"/>
        <v>20</v>
      </c>
    </row>
    <row r="36" spans="1:5" x14ac:dyDescent="0.3">
      <c r="A36" s="3">
        <v>15.5</v>
      </c>
      <c r="B36">
        <v>30</v>
      </c>
      <c r="D36" s="3">
        <v>21.1</v>
      </c>
      <c r="E36">
        <f t="shared" si="0"/>
        <v>25.666666666666668</v>
      </c>
    </row>
    <row r="37" spans="1:5" x14ac:dyDescent="0.3">
      <c r="A37" s="3">
        <v>21</v>
      </c>
      <c r="B37">
        <v>20</v>
      </c>
      <c r="D37" s="3">
        <v>22.5</v>
      </c>
      <c r="E37">
        <f t="shared" si="0"/>
        <v>22</v>
      </c>
    </row>
    <row r="38" spans="1:5" x14ac:dyDescent="0.3">
      <c r="A38" s="3">
        <v>16</v>
      </c>
      <c r="B38">
        <v>30</v>
      </c>
      <c r="D38" s="3">
        <v>23</v>
      </c>
      <c r="E38">
        <f t="shared" si="0"/>
        <v>25.5</v>
      </c>
    </row>
    <row r="39" spans="1:5" x14ac:dyDescent="0.3">
      <c r="A39" s="3">
        <v>20</v>
      </c>
      <c r="B39">
        <v>26</v>
      </c>
      <c r="D39" s="3">
        <v>27</v>
      </c>
      <c r="E39">
        <f t="shared" si="0"/>
        <v>20</v>
      </c>
    </row>
    <row r="40" spans="1:5" x14ac:dyDescent="0.3">
      <c r="A40" s="3">
        <v>10.6</v>
      </c>
      <c r="B40">
        <v>40</v>
      </c>
    </row>
    <row r="41" spans="1:5" x14ac:dyDescent="0.3">
      <c r="A41" s="3">
        <v>12.4</v>
      </c>
      <c r="B41">
        <v>36</v>
      </c>
    </row>
    <row r="42" spans="1:5" x14ac:dyDescent="0.3">
      <c r="A42" s="3">
        <v>15.9</v>
      </c>
      <c r="B42">
        <v>31</v>
      </c>
    </row>
    <row r="43" spans="1:5" x14ac:dyDescent="0.3">
      <c r="A43" s="3">
        <v>11.9</v>
      </c>
      <c r="B43">
        <v>40</v>
      </c>
    </row>
    <row r="44" spans="1:5" x14ac:dyDescent="0.3">
      <c r="A44" s="3">
        <v>17</v>
      </c>
      <c r="B44">
        <v>31</v>
      </c>
    </row>
    <row r="45" spans="1:5" x14ac:dyDescent="0.3">
      <c r="A45" s="3">
        <v>11.9</v>
      </c>
      <c r="B45">
        <v>33</v>
      </c>
    </row>
    <row r="46" spans="1:5" x14ac:dyDescent="0.3">
      <c r="A46" s="3">
        <v>13.7</v>
      </c>
      <c r="B46">
        <v>29</v>
      </c>
    </row>
    <row r="47" spans="1:5" x14ac:dyDescent="0.3">
      <c r="A47" s="3">
        <v>11.9</v>
      </c>
      <c r="B47">
        <v>34</v>
      </c>
    </row>
    <row r="48" spans="1:5" x14ac:dyDescent="0.3">
      <c r="A48" s="3">
        <v>17.2</v>
      </c>
      <c r="B48">
        <v>27</v>
      </c>
    </row>
    <row r="49" spans="1:2" x14ac:dyDescent="0.3">
      <c r="A49" s="3">
        <v>22.5</v>
      </c>
      <c r="B49">
        <v>22</v>
      </c>
    </row>
    <row r="50" spans="1:2" x14ac:dyDescent="0.3">
      <c r="A50" s="3">
        <v>18.5</v>
      </c>
      <c r="B50">
        <v>24</v>
      </c>
    </row>
    <row r="51" spans="1:2" x14ac:dyDescent="0.3">
      <c r="A51" s="3">
        <v>20.6</v>
      </c>
      <c r="B51">
        <v>23</v>
      </c>
    </row>
    <row r="52" spans="1:2" x14ac:dyDescent="0.3">
      <c r="A52" s="3">
        <v>18.399999999999999</v>
      </c>
      <c r="B52">
        <v>26</v>
      </c>
    </row>
    <row r="53" spans="1:2" x14ac:dyDescent="0.3">
      <c r="A53" s="3">
        <v>20</v>
      </c>
      <c r="B53">
        <v>26</v>
      </c>
    </row>
    <row r="54" spans="1:2" x14ac:dyDescent="0.3">
      <c r="A54" s="3">
        <v>13.2</v>
      </c>
      <c r="B54">
        <v>37</v>
      </c>
    </row>
    <row r="55" spans="1:2" x14ac:dyDescent="0.3">
      <c r="A55" s="3">
        <v>14.5</v>
      </c>
      <c r="B55">
        <v>36</v>
      </c>
    </row>
    <row r="56" spans="1:2" x14ac:dyDescent="0.3">
      <c r="A56" s="3">
        <v>15.5</v>
      </c>
      <c r="B56">
        <v>34</v>
      </c>
    </row>
    <row r="57" spans="1:2" x14ac:dyDescent="0.3">
      <c r="A57" s="3">
        <v>19.600000000000001</v>
      </c>
      <c r="B57">
        <v>24</v>
      </c>
    </row>
    <row r="58" spans="1:2" x14ac:dyDescent="0.3">
      <c r="A58" s="3">
        <v>20</v>
      </c>
      <c r="B58">
        <v>25</v>
      </c>
    </row>
    <row r="59" spans="1:2" x14ac:dyDescent="0.3">
      <c r="A59" s="3">
        <v>14.5</v>
      </c>
      <c r="B59">
        <v>29</v>
      </c>
    </row>
    <row r="60" spans="1:2" x14ac:dyDescent="0.3">
      <c r="A60" s="3">
        <v>18.5</v>
      </c>
      <c r="B60">
        <v>25</v>
      </c>
    </row>
    <row r="61" spans="1:2" x14ac:dyDescent="0.3">
      <c r="A61" s="3">
        <v>11.1</v>
      </c>
      <c r="B61">
        <v>26</v>
      </c>
    </row>
    <row r="62" spans="1:2" x14ac:dyDescent="0.3">
      <c r="A62" s="3">
        <v>18</v>
      </c>
      <c r="B62">
        <v>26</v>
      </c>
    </row>
    <row r="63" spans="1:2" x14ac:dyDescent="0.3">
      <c r="A63" s="3">
        <v>13.2</v>
      </c>
      <c r="B63">
        <v>33</v>
      </c>
    </row>
    <row r="64" spans="1:2" x14ac:dyDescent="0.3">
      <c r="A64" s="3">
        <v>19</v>
      </c>
      <c r="B64">
        <v>24</v>
      </c>
    </row>
    <row r="65" spans="1:2" x14ac:dyDescent="0.3">
      <c r="A65" s="3">
        <v>13.2</v>
      </c>
      <c r="B65">
        <v>33</v>
      </c>
    </row>
    <row r="66" spans="1:2" x14ac:dyDescent="0.3">
      <c r="A66" s="3">
        <v>15.9</v>
      </c>
      <c r="B66">
        <v>30</v>
      </c>
    </row>
    <row r="67" spans="1:2" x14ac:dyDescent="0.3">
      <c r="A67" s="3">
        <v>20</v>
      </c>
      <c r="B67">
        <v>23</v>
      </c>
    </row>
    <row r="68" spans="1:2" x14ac:dyDescent="0.3">
      <c r="A68" s="3">
        <v>18.5</v>
      </c>
      <c r="B68">
        <v>26</v>
      </c>
    </row>
    <row r="69" spans="1:2" x14ac:dyDescent="0.3">
      <c r="A69" s="3">
        <v>15.2</v>
      </c>
      <c r="B69">
        <v>31</v>
      </c>
    </row>
    <row r="70" spans="1:2" x14ac:dyDescent="0.3">
      <c r="A70" s="3">
        <v>16.5</v>
      </c>
      <c r="B70">
        <v>31</v>
      </c>
    </row>
    <row r="71" spans="1:2" x14ac:dyDescent="0.3">
      <c r="A71" s="3">
        <v>20</v>
      </c>
      <c r="B71">
        <v>23</v>
      </c>
    </row>
    <row r="72" spans="1:2" x14ac:dyDescent="0.3">
      <c r="A72" s="3">
        <v>18</v>
      </c>
      <c r="B72">
        <v>28</v>
      </c>
    </row>
    <row r="73" spans="1:2" x14ac:dyDescent="0.3">
      <c r="A73" s="3">
        <v>15.9</v>
      </c>
      <c r="B73">
        <v>30</v>
      </c>
    </row>
    <row r="74" spans="1:2" x14ac:dyDescent="0.3">
      <c r="A74" s="3">
        <v>13.2</v>
      </c>
      <c r="B74">
        <v>40</v>
      </c>
    </row>
    <row r="75" spans="1:2" x14ac:dyDescent="0.3">
      <c r="A75" s="3">
        <v>15.2</v>
      </c>
      <c r="B75">
        <v>31</v>
      </c>
    </row>
    <row r="76" spans="1:2" x14ac:dyDescent="0.3">
      <c r="A76" s="3">
        <v>15.5</v>
      </c>
      <c r="B76">
        <v>28</v>
      </c>
    </row>
    <row r="77" spans="1:2" x14ac:dyDescent="0.3">
      <c r="A77" s="3">
        <v>16.5</v>
      </c>
      <c r="B77">
        <v>27</v>
      </c>
    </row>
    <row r="78" spans="1:2" x14ac:dyDescent="0.3">
      <c r="A78" s="3">
        <v>18</v>
      </c>
      <c r="B78">
        <v>28</v>
      </c>
    </row>
    <row r="79" spans="1:2" x14ac:dyDescent="0.3">
      <c r="A79" s="3">
        <v>18</v>
      </c>
      <c r="B79">
        <v>26</v>
      </c>
    </row>
    <row r="80" spans="1:2" x14ac:dyDescent="0.3">
      <c r="A80" s="3">
        <v>12.8</v>
      </c>
      <c r="B80">
        <v>38</v>
      </c>
    </row>
    <row r="81" spans="1:2" x14ac:dyDescent="0.3">
      <c r="A81" s="3">
        <v>9.1999999999999993</v>
      </c>
      <c r="B81">
        <v>37</v>
      </c>
    </row>
    <row r="82" spans="1:2" x14ac:dyDescent="0.3">
      <c r="A82" s="3">
        <v>15.9</v>
      </c>
      <c r="B82">
        <v>30</v>
      </c>
    </row>
    <row r="83" spans="1:2" x14ac:dyDescent="0.3">
      <c r="A83" s="3">
        <v>15.9</v>
      </c>
      <c r="B83">
        <v>30</v>
      </c>
    </row>
    <row r="84" spans="1:2" x14ac:dyDescent="0.3">
      <c r="A84" s="3">
        <v>10.6</v>
      </c>
      <c r="B84">
        <v>40</v>
      </c>
    </row>
    <row r="85" spans="1:2" x14ac:dyDescent="0.3">
      <c r="A85" s="3">
        <v>11.9</v>
      </c>
      <c r="B85">
        <v>37</v>
      </c>
    </row>
    <row r="86" spans="1:2" x14ac:dyDescent="0.3">
      <c r="A86" s="3">
        <v>15.9</v>
      </c>
      <c r="B86">
        <v>32</v>
      </c>
    </row>
    <row r="87" spans="1:2" x14ac:dyDescent="0.3">
      <c r="A87" s="3">
        <v>18.5</v>
      </c>
      <c r="B87">
        <v>29</v>
      </c>
    </row>
    <row r="88" spans="1:2" x14ac:dyDescent="0.3">
      <c r="A88" s="3">
        <v>19.8</v>
      </c>
      <c r="B88">
        <v>22</v>
      </c>
    </row>
    <row r="89" spans="1:2" x14ac:dyDescent="0.3">
      <c r="A89" s="3">
        <v>12.4</v>
      </c>
      <c r="B89">
        <v>33</v>
      </c>
    </row>
    <row r="90" spans="1:2" x14ac:dyDescent="0.3">
      <c r="A90" s="3">
        <v>21.1</v>
      </c>
      <c r="B90">
        <v>21</v>
      </c>
    </row>
    <row r="91" spans="1:2" x14ac:dyDescent="0.3">
      <c r="A91" s="3">
        <v>18.5</v>
      </c>
      <c r="B91">
        <v>30</v>
      </c>
    </row>
    <row r="92" spans="1:2" x14ac:dyDescent="0.3">
      <c r="A92" s="3">
        <v>18.5</v>
      </c>
      <c r="B92">
        <v>25</v>
      </c>
    </row>
    <row r="93" spans="1:2" x14ac:dyDescent="0.3">
      <c r="A93" s="3">
        <v>15.8</v>
      </c>
      <c r="B93">
        <v>28</v>
      </c>
    </row>
    <row r="94" spans="1:2" x14ac:dyDescent="0.3">
      <c r="A94" s="3">
        <v>19.3</v>
      </c>
      <c r="B94">
        <v>28</v>
      </c>
    </row>
  </sheetData>
  <sortState xmlns:xlrd2="http://schemas.microsoft.com/office/spreadsheetml/2017/richdata2" ref="D2:D94">
    <sortCondition ref="D1:D94"/>
  </sortState>
  <mergeCells count="2">
    <mergeCell ref="G10:I10"/>
    <mergeCell ref="G3:I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F81E4-B7FE-4FC1-BB3A-1DB3B3A66E85}">
  <dimension ref="A1:G94"/>
  <sheetViews>
    <sheetView workbookViewId="0">
      <selection activeCell="E17" sqref="E17"/>
    </sheetView>
  </sheetViews>
  <sheetFormatPr defaultRowHeight="14.4" x14ac:dyDescent="0.3"/>
  <cols>
    <col min="1" max="1" width="13.21875" bestFit="1" customWidth="1"/>
    <col min="2" max="2" width="13.5546875" customWidth="1"/>
    <col min="5" max="5" width="19.88671875" bestFit="1" customWidth="1"/>
    <col min="6" max="6" width="12.6640625" bestFit="1" customWidth="1"/>
    <col min="7" max="7" width="20.5546875" bestFit="1" customWidth="1"/>
  </cols>
  <sheetData>
    <row r="1" spans="1:7" ht="28.8" x14ac:dyDescent="0.3">
      <c r="A1" s="1" t="s">
        <v>9</v>
      </c>
      <c r="B1" s="6" t="s">
        <v>15</v>
      </c>
    </row>
    <row r="2" spans="1:7" ht="15" thickBot="1" x14ac:dyDescent="0.35">
      <c r="A2" s="3">
        <v>140</v>
      </c>
      <c r="B2">
        <v>31</v>
      </c>
    </row>
    <row r="3" spans="1:7" x14ac:dyDescent="0.3">
      <c r="A3" s="3">
        <v>200</v>
      </c>
      <c r="B3">
        <v>25</v>
      </c>
      <c r="E3" s="9"/>
      <c r="F3" s="9" t="s">
        <v>9</v>
      </c>
      <c r="G3" s="9" t="s">
        <v>15</v>
      </c>
    </row>
    <row r="4" spans="1:7" x14ac:dyDescent="0.3">
      <c r="A4" s="3">
        <v>172</v>
      </c>
      <c r="B4">
        <v>26</v>
      </c>
      <c r="E4" s="7" t="s">
        <v>9</v>
      </c>
      <c r="F4" s="7">
        <v>1</v>
      </c>
      <c r="G4" s="7"/>
    </row>
    <row r="5" spans="1:7" ht="15" thickBot="1" x14ac:dyDescent="0.35">
      <c r="A5" s="3">
        <v>172</v>
      </c>
      <c r="B5">
        <v>26</v>
      </c>
      <c r="E5" s="7" t="s">
        <v>15</v>
      </c>
      <c r="F5" s="19">
        <v>-0.6396834552624866</v>
      </c>
      <c r="G5" s="8">
        <v>1</v>
      </c>
    </row>
    <row r="6" spans="1:7" x14ac:dyDescent="0.3">
      <c r="A6" s="3">
        <v>208</v>
      </c>
      <c r="B6">
        <v>30</v>
      </c>
    </row>
    <row r="7" spans="1:7" x14ac:dyDescent="0.3">
      <c r="A7" s="3">
        <v>110</v>
      </c>
      <c r="B7" s="5">
        <v>31</v>
      </c>
      <c r="E7" s="22" t="s">
        <v>22</v>
      </c>
      <c r="F7" s="21">
        <v>-0.6396834552624866</v>
      </c>
    </row>
    <row r="8" spans="1:7" ht="15" thickBot="1" x14ac:dyDescent="0.35">
      <c r="A8" s="3">
        <v>170</v>
      </c>
      <c r="B8">
        <v>28</v>
      </c>
    </row>
    <row r="9" spans="1:7" x14ac:dyDescent="0.3">
      <c r="A9" s="3">
        <v>180</v>
      </c>
      <c r="B9">
        <v>25</v>
      </c>
      <c r="E9" s="9"/>
      <c r="F9" s="9" t="s">
        <v>9</v>
      </c>
      <c r="G9" s="9" t="s">
        <v>15</v>
      </c>
    </row>
    <row r="10" spans="1:7" x14ac:dyDescent="0.3">
      <c r="A10" s="3">
        <v>170</v>
      </c>
      <c r="B10">
        <v>27</v>
      </c>
      <c r="E10" s="7" t="s">
        <v>9</v>
      </c>
      <c r="F10" s="7">
        <f>VARP('Bivar-MGP_HP'!$A$2:$A$94)</f>
        <v>2713.5833044282576</v>
      </c>
      <c r="G10" s="7"/>
    </row>
    <row r="11" spans="1:7" ht="15" thickBot="1" x14ac:dyDescent="0.35">
      <c r="A11" s="3">
        <v>200</v>
      </c>
      <c r="B11">
        <v>25</v>
      </c>
      <c r="E11" s="7" t="s">
        <v>15</v>
      </c>
      <c r="F11" s="19">
        <v>-155.62434963579608</v>
      </c>
      <c r="G11" s="8">
        <f>VARP('Bivar-MGP_HP'!$B$2:$B$94)</f>
        <v>21.811307665626085</v>
      </c>
    </row>
    <row r="12" spans="1:7" x14ac:dyDescent="0.3">
      <c r="A12" s="3">
        <v>295</v>
      </c>
      <c r="B12">
        <v>25</v>
      </c>
    </row>
    <row r="13" spans="1:7" x14ac:dyDescent="0.3">
      <c r="A13" s="3">
        <v>110</v>
      </c>
      <c r="B13">
        <v>36</v>
      </c>
      <c r="E13" s="20" t="s">
        <v>21</v>
      </c>
      <c r="F13" s="21">
        <v>-155.62434963579608</v>
      </c>
    </row>
    <row r="14" spans="1:7" x14ac:dyDescent="0.3">
      <c r="A14" s="3">
        <v>110</v>
      </c>
      <c r="B14">
        <v>34</v>
      </c>
    </row>
    <row r="15" spans="1:7" x14ac:dyDescent="0.3">
      <c r="A15" s="3">
        <v>160</v>
      </c>
      <c r="B15">
        <v>28</v>
      </c>
    </row>
    <row r="16" spans="1:7" x14ac:dyDescent="0.3">
      <c r="A16" s="3">
        <v>110</v>
      </c>
      <c r="B16">
        <v>29</v>
      </c>
    </row>
    <row r="17" spans="1:2" x14ac:dyDescent="0.3">
      <c r="A17" s="3">
        <v>170</v>
      </c>
      <c r="B17">
        <v>23</v>
      </c>
    </row>
    <row r="18" spans="1:2" x14ac:dyDescent="0.3">
      <c r="A18" s="3">
        <v>165</v>
      </c>
      <c r="B18">
        <v>20</v>
      </c>
    </row>
    <row r="19" spans="1:2" x14ac:dyDescent="0.3">
      <c r="A19" s="3">
        <v>170</v>
      </c>
      <c r="B19">
        <v>26</v>
      </c>
    </row>
    <row r="20" spans="1:2" x14ac:dyDescent="0.3">
      <c r="A20" s="3">
        <v>300</v>
      </c>
      <c r="B20">
        <v>25</v>
      </c>
    </row>
    <row r="21" spans="1:2" x14ac:dyDescent="0.3">
      <c r="A21" s="3">
        <v>153</v>
      </c>
      <c r="B21">
        <v>28</v>
      </c>
    </row>
    <row r="22" spans="1:2" x14ac:dyDescent="0.3">
      <c r="A22" s="3">
        <v>141</v>
      </c>
      <c r="B22">
        <v>28</v>
      </c>
    </row>
    <row r="23" spans="1:2" x14ac:dyDescent="0.3">
      <c r="A23" s="3">
        <v>147</v>
      </c>
      <c r="B23">
        <v>26</v>
      </c>
    </row>
    <row r="24" spans="1:2" x14ac:dyDescent="0.3">
      <c r="A24" s="3">
        <v>92</v>
      </c>
      <c r="B24">
        <v>33</v>
      </c>
    </row>
    <row r="25" spans="1:2" x14ac:dyDescent="0.3">
      <c r="A25" s="3">
        <v>93</v>
      </c>
      <c r="B25">
        <v>29</v>
      </c>
    </row>
    <row r="26" spans="1:2" x14ac:dyDescent="0.3">
      <c r="A26" s="3">
        <v>100</v>
      </c>
      <c r="B26">
        <v>27</v>
      </c>
    </row>
    <row r="27" spans="1:2" x14ac:dyDescent="0.3">
      <c r="A27" s="3">
        <v>142</v>
      </c>
      <c r="B27">
        <v>21</v>
      </c>
    </row>
    <row r="28" spans="1:2" x14ac:dyDescent="0.3">
      <c r="A28" s="3">
        <v>100</v>
      </c>
      <c r="B28">
        <v>27</v>
      </c>
    </row>
    <row r="29" spans="1:2" x14ac:dyDescent="0.3">
      <c r="A29" s="3">
        <v>300</v>
      </c>
      <c r="B29">
        <v>24</v>
      </c>
    </row>
    <row r="30" spans="1:2" x14ac:dyDescent="0.3">
      <c r="A30" s="3">
        <v>92</v>
      </c>
      <c r="B30">
        <v>33</v>
      </c>
    </row>
    <row r="31" spans="1:2" x14ac:dyDescent="0.3">
      <c r="A31" s="3">
        <v>214</v>
      </c>
      <c r="B31">
        <v>28</v>
      </c>
    </row>
    <row r="32" spans="1:2" x14ac:dyDescent="0.3">
      <c r="A32" s="3">
        <v>63</v>
      </c>
      <c r="B32">
        <v>33</v>
      </c>
    </row>
    <row r="33" spans="1:2" x14ac:dyDescent="0.3">
      <c r="A33" s="3">
        <v>127</v>
      </c>
      <c r="B33">
        <v>30</v>
      </c>
    </row>
    <row r="34" spans="1:2" x14ac:dyDescent="0.3">
      <c r="A34" s="3">
        <v>96</v>
      </c>
      <c r="B34">
        <v>27</v>
      </c>
    </row>
    <row r="35" spans="1:2" x14ac:dyDescent="0.3">
      <c r="A35" s="3">
        <v>105</v>
      </c>
      <c r="B35">
        <v>29</v>
      </c>
    </row>
    <row r="36" spans="1:2" x14ac:dyDescent="0.3">
      <c r="A36" s="3">
        <v>115</v>
      </c>
      <c r="B36">
        <v>30</v>
      </c>
    </row>
    <row r="37" spans="1:2" x14ac:dyDescent="0.3">
      <c r="A37" s="3">
        <v>145</v>
      </c>
      <c r="B37">
        <v>20</v>
      </c>
    </row>
    <row r="38" spans="1:2" x14ac:dyDescent="0.3">
      <c r="A38" s="3">
        <v>140</v>
      </c>
      <c r="B38">
        <v>30</v>
      </c>
    </row>
    <row r="39" spans="1:2" x14ac:dyDescent="0.3">
      <c r="A39" s="3">
        <v>190</v>
      </c>
      <c r="B39">
        <v>26</v>
      </c>
    </row>
    <row r="40" spans="1:2" x14ac:dyDescent="0.3">
      <c r="A40" s="3">
        <v>55</v>
      </c>
      <c r="B40">
        <v>40</v>
      </c>
    </row>
    <row r="41" spans="1:2" x14ac:dyDescent="0.3">
      <c r="A41" s="3">
        <v>90</v>
      </c>
      <c r="B41">
        <v>36</v>
      </c>
    </row>
    <row r="42" spans="1:2" x14ac:dyDescent="0.3">
      <c r="A42" s="3">
        <v>160</v>
      </c>
      <c r="B42">
        <v>31</v>
      </c>
    </row>
    <row r="43" spans="1:2" x14ac:dyDescent="0.3">
      <c r="A43" s="3">
        <v>102</v>
      </c>
      <c r="B43">
        <v>40</v>
      </c>
    </row>
    <row r="44" spans="1:2" x14ac:dyDescent="0.3">
      <c r="A44" s="3">
        <v>140</v>
      </c>
      <c r="B44">
        <v>31</v>
      </c>
    </row>
    <row r="45" spans="1:2" x14ac:dyDescent="0.3">
      <c r="A45" s="3">
        <v>81</v>
      </c>
      <c r="B45">
        <v>33</v>
      </c>
    </row>
    <row r="46" spans="1:2" x14ac:dyDescent="0.3">
      <c r="A46" s="3">
        <v>124</v>
      </c>
      <c r="B46">
        <v>29</v>
      </c>
    </row>
    <row r="47" spans="1:2" x14ac:dyDescent="0.3">
      <c r="A47" s="3">
        <v>92</v>
      </c>
      <c r="B47">
        <v>34</v>
      </c>
    </row>
    <row r="48" spans="1:2" x14ac:dyDescent="0.3">
      <c r="A48" s="3">
        <v>128</v>
      </c>
      <c r="B48">
        <v>27</v>
      </c>
    </row>
    <row r="49" spans="1:2" x14ac:dyDescent="0.3">
      <c r="A49" s="3">
        <v>278</v>
      </c>
      <c r="B49">
        <v>22</v>
      </c>
    </row>
    <row r="50" spans="1:2" x14ac:dyDescent="0.3">
      <c r="A50" s="3">
        <v>185</v>
      </c>
      <c r="B50">
        <v>24</v>
      </c>
    </row>
    <row r="51" spans="1:2" x14ac:dyDescent="0.3">
      <c r="A51" s="3">
        <v>225</v>
      </c>
      <c r="B51">
        <v>23</v>
      </c>
    </row>
    <row r="52" spans="1:2" x14ac:dyDescent="0.3">
      <c r="A52" s="3">
        <v>160</v>
      </c>
      <c r="B52">
        <v>26</v>
      </c>
    </row>
    <row r="53" spans="1:2" x14ac:dyDescent="0.3">
      <c r="A53" s="3">
        <v>210</v>
      </c>
      <c r="B53">
        <v>26</v>
      </c>
    </row>
    <row r="54" spans="1:2" x14ac:dyDescent="0.3">
      <c r="A54" s="3">
        <v>82</v>
      </c>
      <c r="B54">
        <v>37</v>
      </c>
    </row>
    <row r="55" spans="1:2" x14ac:dyDescent="0.3">
      <c r="A55" s="3">
        <v>103</v>
      </c>
      <c r="B55">
        <v>36</v>
      </c>
    </row>
    <row r="56" spans="1:2" x14ac:dyDescent="0.3">
      <c r="A56" s="3">
        <v>164</v>
      </c>
      <c r="B56">
        <v>34</v>
      </c>
    </row>
    <row r="57" spans="1:2" x14ac:dyDescent="0.3">
      <c r="A57" s="3">
        <v>155</v>
      </c>
      <c r="B57">
        <v>24</v>
      </c>
    </row>
    <row r="58" spans="1:2" x14ac:dyDescent="0.3">
      <c r="A58" s="3">
        <v>255</v>
      </c>
      <c r="B58">
        <v>25</v>
      </c>
    </row>
    <row r="59" spans="1:2" x14ac:dyDescent="0.3">
      <c r="A59" s="3">
        <v>130</v>
      </c>
      <c r="B59">
        <v>29</v>
      </c>
    </row>
    <row r="60" spans="1:2" x14ac:dyDescent="0.3">
      <c r="A60" s="3">
        <v>217</v>
      </c>
      <c r="B60">
        <v>25</v>
      </c>
    </row>
    <row r="61" spans="1:2" x14ac:dyDescent="0.3">
      <c r="A61" s="3">
        <v>100</v>
      </c>
      <c r="B61">
        <v>26</v>
      </c>
    </row>
    <row r="62" spans="1:2" x14ac:dyDescent="0.3">
      <c r="A62" s="3">
        <v>140</v>
      </c>
      <c r="B62">
        <v>26</v>
      </c>
    </row>
    <row r="63" spans="1:2" x14ac:dyDescent="0.3">
      <c r="A63" s="3">
        <v>92</v>
      </c>
      <c r="B63">
        <v>33</v>
      </c>
    </row>
    <row r="64" spans="1:2" x14ac:dyDescent="0.3">
      <c r="A64" s="3">
        <v>202</v>
      </c>
      <c r="B64">
        <v>24</v>
      </c>
    </row>
    <row r="65" spans="1:2" x14ac:dyDescent="0.3">
      <c r="A65" s="3">
        <v>110</v>
      </c>
      <c r="B65">
        <v>33</v>
      </c>
    </row>
    <row r="66" spans="1:2" x14ac:dyDescent="0.3">
      <c r="A66" s="3">
        <v>150</v>
      </c>
      <c r="B66">
        <v>30</v>
      </c>
    </row>
    <row r="67" spans="1:2" x14ac:dyDescent="0.3">
      <c r="A67" s="3">
        <v>151</v>
      </c>
      <c r="B67">
        <v>23</v>
      </c>
    </row>
    <row r="68" spans="1:2" x14ac:dyDescent="0.3">
      <c r="A68" s="3">
        <v>160</v>
      </c>
      <c r="B68">
        <v>26</v>
      </c>
    </row>
    <row r="69" spans="1:2" x14ac:dyDescent="0.3">
      <c r="A69" s="3">
        <v>155</v>
      </c>
      <c r="B69">
        <v>31</v>
      </c>
    </row>
    <row r="70" spans="1:2" x14ac:dyDescent="0.3">
      <c r="A70" s="3">
        <v>110</v>
      </c>
      <c r="B70">
        <v>31</v>
      </c>
    </row>
    <row r="71" spans="1:2" x14ac:dyDescent="0.3">
      <c r="A71" s="3">
        <v>170</v>
      </c>
      <c r="B71">
        <v>23</v>
      </c>
    </row>
    <row r="72" spans="1:2" x14ac:dyDescent="0.3">
      <c r="A72" s="3">
        <v>170</v>
      </c>
      <c r="B72">
        <v>28</v>
      </c>
    </row>
    <row r="73" spans="1:2" x14ac:dyDescent="0.3">
      <c r="A73" s="3">
        <v>92</v>
      </c>
      <c r="B73">
        <v>30</v>
      </c>
    </row>
    <row r="74" spans="1:2" x14ac:dyDescent="0.3">
      <c r="A74" s="3">
        <v>74</v>
      </c>
      <c r="B74">
        <v>40</v>
      </c>
    </row>
    <row r="75" spans="1:2" x14ac:dyDescent="0.3">
      <c r="A75" s="3">
        <v>110</v>
      </c>
      <c r="B75">
        <v>31</v>
      </c>
    </row>
    <row r="76" spans="1:2" x14ac:dyDescent="0.3">
      <c r="A76" s="3">
        <v>160</v>
      </c>
      <c r="B76">
        <v>28</v>
      </c>
    </row>
    <row r="77" spans="1:2" x14ac:dyDescent="0.3">
      <c r="A77" s="3">
        <v>200</v>
      </c>
      <c r="B77">
        <v>27</v>
      </c>
    </row>
    <row r="78" spans="1:2" x14ac:dyDescent="0.3">
      <c r="A78" s="3">
        <v>170</v>
      </c>
      <c r="B78">
        <v>28</v>
      </c>
    </row>
    <row r="79" spans="1:2" x14ac:dyDescent="0.3">
      <c r="A79" s="3">
        <v>140</v>
      </c>
      <c r="B79">
        <v>26</v>
      </c>
    </row>
    <row r="80" spans="1:2" x14ac:dyDescent="0.3">
      <c r="A80" s="3">
        <v>85</v>
      </c>
      <c r="B80">
        <v>38</v>
      </c>
    </row>
    <row r="81" spans="1:2" x14ac:dyDescent="0.3">
      <c r="A81" s="3">
        <v>73</v>
      </c>
      <c r="B81">
        <v>37</v>
      </c>
    </row>
    <row r="82" spans="1:2" x14ac:dyDescent="0.3">
      <c r="A82" s="3">
        <v>90</v>
      </c>
      <c r="B82">
        <v>30</v>
      </c>
    </row>
    <row r="83" spans="1:2" x14ac:dyDescent="0.3">
      <c r="A83" s="3">
        <v>130</v>
      </c>
      <c r="B83">
        <v>30</v>
      </c>
    </row>
    <row r="84" spans="1:2" x14ac:dyDescent="0.3">
      <c r="A84" s="3">
        <v>70</v>
      </c>
      <c r="B84">
        <v>40</v>
      </c>
    </row>
    <row r="85" spans="1:2" x14ac:dyDescent="0.3">
      <c r="A85" s="3">
        <v>82</v>
      </c>
      <c r="B85">
        <v>37</v>
      </c>
    </row>
    <row r="86" spans="1:2" x14ac:dyDescent="0.3">
      <c r="A86" s="3">
        <v>135</v>
      </c>
      <c r="B86">
        <v>32</v>
      </c>
    </row>
    <row r="87" spans="1:2" x14ac:dyDescent="0.3">
      <c r="A87" s="3">
        <v>130</v>
      </c>
      <c r="B87">
        <v>29</v>
      </c>
    </row>
    <row r="88" spans="1:2" x14ac:dyDescent="0.3">
      <c r="A88" s="3">
        <v>138</v>
      </c>
      <c r="B88">
        <v>22</v>
      </c>
    </row>
    <row r="89" spans="1:2" x14ac:dyDescent="0.3">
      <c r="A89" s="3">
        <v>81</v>
      </c>
      <c r="B89">
        <v>33</v>
      </c>
    </row>
    <row r="90" spans="1:2" x14ac:dyDescent="0.3">
      <c r="A90" s="3">
        <v>109</v>
      </c>
      <c r="B90">
        <v>21</v>
      </c>
    </row>
    <row r="91" spans="1:2" x14ac:dyDescent="0.3">
      <c r="A91" s="3">
        <v>134</v>
      </c>
      <c r="B91">
        <v>30</v>
      </c>
    </row>
    <row r="92" spans="1:2" x14ac:dyDescent="0.3">
      <c r="A92" s="3">
        <v>178</v>
      </c>
      <c r="B92">
        <v>25</v>
      </c>
    </row>
    <row r="93" spans="1:2" x14ac:dyDescent="0.3">
      <c r="A93" s="3">
        <v>114</v>
      </c>
      <c r="B93">
        <v>28</v>
      </c>
    </row>
    <row r="94" spans="1:2" x14ac:dyDescent="0.3">
      <c r="A94" s="3">
        <v>168</v>
      </c>
      <c r="B94">
        <v>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8385B-F8E8-4B80-AF73-9105E5C3C19D}">
  <dimension ref="A1:I94"/>
  <sheetViews>
    <sheetView workbookViewId="0">
      <selection activeCell="B2" sqref="B2"/>
    </sheetView>
  </sheetViews>
  <sheetFormatPr defaultRowHeight="14.4" x14ac:dyDescent="0.3"/>
  <cols>
    <col min="1" max="1" width="9" style="14" bestFit="1" customWidth="1"/>
    <col min="2" max="2" width="13.5546875" customWidth="1"/>
    <col min="5" max="5" width="19.88671875" bestFit="1" customWidth="1"/>
    <col min="6" max="6" width="12.6640625" bestFit="1" customWidth="1"/>
    <col min="7" max="7" width="20.5546875" bestFit="1" customWidth="1"/>
    <col min="9" max="9" width="9.77734375" style="14" bestFit="1" customWidth="1"/>
    <col min="10" max="10" width="14.44140625" bestFit="1" customWidth="1"/>
  </cols>
  <sheetData>
    <row r="1" spans="1:7" ht="28.8" x14ac:dyDescent="0.3">
      <c r="A1" s="26" t="s">
        <v>8</v>
      </c>
      <c r="B1" s="6" t="s">
        <v>15</v>
      </c>
    </row>
    <row r="2" spans="1:7" ht="15" thickBot="1" x14ac:dyDescent="0.35">
      <c r="A2" s="17">
        <v>2705</v>
      </c>
      <c r="B2">
        <v>31</v>
      </c>
      <c r="E2" s="45" t="s">
        <v>22</v>
      </c>
      <c r="F2" s="45"/>
      <c r="G2" s="45"/>
    </row>
    <row r="3" spans="1:7" x14ac:dyDescent="0.3">
      <c r="A3" s="17">
        <v>3560</v>
      </c>
      <c r="B3">
        <v>25</v>
      </c>
      <c r="E3" s="9"/>
      <c r="F3" s="9" t="s">
        <v>8</v>
      </c>
      <c r="G3" s="9" t="s">
        <v>15</v>
      </c>
    </row>
    <row r="4" spans="1:7" x14ac:dyDescent="0.3">
      <c r="A4" s="17">
        <v>3375</v>
      </c>
      <c r="B4">
        <v>26</v>
      </c>
      <c r="E4" s="7" t="s">
        <v>8</v>
      </c>
      <c r="F4" s="7">
        <v>1</v>
      </c>
      <c r="G4" s="7"/>
    </row>
    <row r="5" spans="1:7" ht="15" thickBot="1" x14ac:dyDescent="0.35">
      <c r="A5" s="17">
        <v>3405</v>
      </c>
      <c r="B5">
        <v>26</v>
      </c>
      <c r="E5" s="11" t="s">
        <v>15</v>
      </c>
      <c r="F5" s="11">
        <v>-0.83351419195913967</v>
      </c>
      <c r="G5" s="8">
        <v>1</v>
      </c>
    </row>
    <row r="6" spans="1:7" x14ac:dyDescent="0.3">
      <c r="A6" s="17">
        <v>3640</v>
      </c>
      <c r="B6">
        <v>30</v>
      </c>
    </row>
    <row r="7" spans="1:7" ht="15" thickBot="1" x14ac:dyDescent="0.35">
      <c r="A7" s="17">
        <v>2880</v>
      </c>
      <c r="B7" s="5">
        <v>31</v>
      </c>
      <c r="E7" s="45" t="s">
        <v>21</v>
      </c>
      <c r="F7" s="45"/>
      <c r="G7" s="45"/>
    </row>
    <row r="8" spans="1:7" x14ac:dyDescent="0.3">
      <c r="A8" s="17">
        <v>3470</v>
      </c>
      <c r="B8">
        <v>28</v>
      </c>
      <c r="E8" s="9"/>
      <c r="F8" s="9" t="s">
        <v>8</v>
      </c>
      <c r="G8" s="9" t="s">
        <v>15</v>
      </c>
    </row>
    <row r="9" spans="1:7" x14ac:dyDescent="0.3">
      <c r="A9" s="17">
        <v>4105</v>
      </c>
      <c r="B9">
        <v>25</v>
      </c>
      <c r="E9" s="7" t="s">
        <v>8</v>
      </c>
      <c r="F9" s="7">
        <f>VARP('Bivar-mpg_Weight'!$A$2:$A$94)</f>
        <v>344236.19493583072</v>
      </c>
      <c r="G9" s="7"/>
    </row>
    <row r="10" spans="1:7" ht="15" thickBot="1" x14ac:dyDescent="0.35">
      <c r="A10" s="17">
        <v>3495</v>
      </c>
      <c r="B10">
        <v>27</v>
      </c>
      <c r="E10" s="11" t="s">
        <v>15</v>
      </c>
      <c r="F10" s="11">
        <v>-2283.92646548734</v>
      </c>
      <c r="G10" s="8">
        <f>VARP('Bivar-mpg_Weight'!$B$2:$B$94)</f>
        <v>21.811307665626085</v>
      </c>
    </row>
    <row r="11" spans="1:7" x14ac:dyDescent="0.3">
      <c r="A11" s="17">
        <v>3620</v>
      </c>
      <c r="B11">
        <v>25</v>
      </c>
    </row>
    <row r="12" spans="1:7" x14ac:dyDescent="0.3">
      <c r="A12" s="17">
        <v>3935</v>
      </c>
      <c r="B12">
        <v>25</v>
      </c>
    </row>
    <row r="13" spans="1:7" x14ac:dyDescent="0.3">
      <c r="A13" s="17">
        <v>2490</v>
      </c>
      <c r="B13">
        <v>36</v>
      </c>
    </row>
    <row r="14" spans="1:7" x14ac:dyDescent="0.3">
      <c r="A14" s="17">
        <v>2785</v>
      </c>
      <c r="B14">
        <v>34</v>
      </c>
    </row>
    <row r="15" spans="1:7" x14ac:dyDescent="0.3">
      <c r="A15" s="17">
        <v>3240</v>
      </c>
      <c r="B15">
        <v>28</v>
      </c>
    </row>
    <row r="16" spans="1:7" x14ac:dyDescent="0.3">
      <c r="A16" s="17">
        <v>3195</v>
      </c>
      <c r="B16">
        <v>29</v>
      </c>
    </row>
    <row r="17" spans="1:2" x14ac:dyDescent="0.3">
      <c r="A17" s="17">
        <v>3715</v>
      </c>
      <c r="B17">
        <v>23</v>
      </c>
    </row>
    <row r="18" spans="1:2" x14ac:dyDescent="0.3">
      <c r="A18" s="17">
        <v>4025</v>
      </c>
      <c r="B18">
        <v>20</v>
      </c>
    </row>
    <row r="19" spans="1:2" x14ac:dyDescent="0.3">
      <c r="A19" s="17">
        <v>3910</v>
      </c>
      <c r="B19">
        <v>26</v>
      </c>
    </row>
    <row r="20" spans="1:2" x14ac:dyDescent="0.3">
      <c r="A20" s="17">
        <v>3380</v>
      </c>
      <c r="B20">
        <v>25</v>
      </c>
    </row>
    <row r="21" spans="1:2" x14ac:dyDescent="0.3">
      <c r="A21" s="17">
        <v>3515</v>
      </c>
      <c r="B21">
        <v>28</v>
      </c>
    </row>
    <row r="22" spans="1:2" x14ac:dyDescent="0.3">
      <c r="A22" s="17">
        <v>3085</v>
      </c>
      <c r="B22">
        <v>28</v>
      </c>
    </row>
    <row r="23" spans="1:2" x14ac:dyDescent="0.3">
      <c r="A23" s="17">
        <v>3570</v>
      </c>
      <c r="B23">
        <v>26</v>
      </c>
    </row>
    <row r="24" spans="1:2" x14ac:dyDescent="0.3">
      <c r="A24" s="17">
        <v>2270</v>
      </c>
      <c r="B24">
        <v>33</v>
      </c>
    </row>
    <row r="25" spans="1:2" x14ac:dyDescent="0.3">
      <c r="A25" s="17">
        <v>2670</v>
      </c>
      <c r="B25">
        <v>29</v>
      </c>
    </row>
    <row r="26" spans="1:2" x14ac:dyDescent="0.3">
      <c r="A26" s="17">
        <v>2970</v>
      </c>
      <c r="B26">
        <v>27</v>
      </c>
    </row>
    <row r="27" spans="1:2" x14ac:dyDescent="0.3">
      <c r="A27" s="17">
        <v>3705</v>
      </c>
      <c r="B27">
        <v>21</v>
      </c>
    </row>
    <row r="28" spans="1:2" x14ac:dyDescent="0.3">
      <c r="A28" s="17">
        <v>3080</v>
      </c>
      <c r="B28">
        <v>27</v>
      </c>
    </row>
    <row r="29" spans="1:2" x14ac:dyDescent="0.3">
      <c r="A29" s="17">
        <v>3805</v>
      </c>
      <c r="B29">
        <v>24</v>
      </c>
    </row>
    <row r="30" spans="1:2" x14ac:dyDescent="0.3">
      <c r="A30" s="17">
        <v>2295</v>
      </c>
      <c r="B30">
        <v>33</v>
      </c>
    </row>
    <row r="31" spans="1:2" x14ac:dyDescent="0.3">
      <c r="A31" s="17">
        <v>3490</v>
      </c>
      <c r="B31">
        <v>28</v>
      </c>
    </row>
    <row r="32" spans="1:2" x14ac:dyDescent="0.3">
      <c r="A32" s="17">
        <v>1845</v>
      </c>
      <c r="B32">
        <v>33</v>
      </c>
    </row>
    <row r="33" spans="1:2" x14ac:dyDescent="0.3">
      <c r="A33" s="17">
        <v>2530</v>
      </c>
      <c r="B33">
        <v>30</v>
      </c>
    </row>
    <row r="34" spans="1:2" x14ac:dyDescent="0.3">
      <c r="A34" s="17">
        <v>2690</v>
      </c>
      <c r="B34">
        <v>27</v>
      </c>
    </row>
    <row r="35" spans="1:2" x14ac:dyDescent="0.3">
      <c r="A35" s="17">
        <v>2850</v>
      </c>
      <c r="B35">
        <v>29</v>
      </c>
    </row>
    <row r="36" spans="1:2" x14ac:dyDescent="0.3">
      <c r="A36" s="17">
        <v>2710</v>
      </c>
      <c r="B36">
        <v>30</v>
      </c>
    </row>
    <row r="37" spans="1:2" x14ac:dyDescent="0.3">
      <c r="A37" s="17">
        <v>3735</v>
      </c>
      <c r="B37">
        <v>20</v>
      </c>
    </row>
    <row r="38" spans="1:2" x14ac:dyDescent="0.3">
      <c r="A38" s="17">
        <v>3325</v>
      </c>
      <c r="B38">
        <v>30</v>
      </c>
    </row>
    <row r="39" spans="1:2" x14ac:dyDescent="0.3">
      <c r="A39" s="17">
        <v>3950</v>
      </c>
      <c r="B39">
        <v>26</v>
      </c>
    </row>
    <row r="40" spans="1:2" x14ac:dyDescent="0.3">
      <c r="A40" s="17">
        <v>1695</v>
      </c>
      <c r="B40">
        <v>40</v>
      </c>
    </row>
    <row r="41" spans="1:2" x14ac:dyDescent="0.3">
      <c r="A41" s="17">
        <v>2475</v>
      </c>
      <c r="B41">
        <v>36</v>
      </c>
    </row>
    <row r="42" spans="1:2" x14ac:dyDescent="0.3">
      <c r="A42" s="17">
        <v>2865</v>
      </c>
      <c r="B42">
        <v>31</v>
      </c>
    </row>
    <row r="43" spans="1:2" x14ac:dyDescent="0.3">
      <c r="A43" s="17">
        <v>2350</v>
      </c>
      <c r="B43">
        <v>40</v>
      </c>
    </row>
    <row r="44" spans="1:2" x14ac:dyDescent="0.3">
      <c r="A44" s="17">
        <v>3040</v>
      </c>
      <c r="B44">
        <v>31</v>
      </c>
    </row>
    <row r="45" spans="1:2" x14ac:dyDescent="0.3">
      <c r="A45" s="17">
        <v>2345</v>
      </c>
      <c r="B45">
        <v>33</v>
      </c>
    </row>
    <row r="46" spans="1:2" x14ac:dyDescent="0.3">
      <c r="A46" s="17">
        <v>2620</v>
      </c>
      <c r="B46">
        <v>29</v>
      </c>
    </row>
    <row r="47" spans="1:2" x14ac:dyDescent="0.3">
      <c r="A47" s="17">
        <v>2285</v>
      </c>
      <c r="B47">
        <v>34</v>
      </c>
    </row>
    <row r="48" spans="1:2" x14ac:dyDescent="0.3">
      <c r="A48" s="17">
        <v>2885</v>
      </c>
      <c r="B48">
        <v>27</v>
      </c>
    </row>
    <row r="49" spans="1:2" x14ac:dyDescent="0.3">
      <c r="A49" s="17">
        <v>4000</v>
      </c>
      <c r="B49">
        <v>22</v>
      </c>
    </row>
    <row r="50" spans="1:2" x14ac:dyDescent="0.3">
      <c r="A50" s="17">
        <v>3510</v>
      </c>
      <c r="B50">
        <v>24</v>
      </c>
    </row>
    <row r="51" spans="1:2" x14ac:dyDescent="0.3">
      <c r="A51" s="17">
        <v>3515</v>
      </c>
      <c r="B51">
        <v>23</v>
      </c>
    </row>
    <row r="52" spans="1:2" x14ac:dyDescent="0.3">
      <c r="A52" s="17">
        <v>3695</v>
      </c>
      <c r="B52">
        <v>26</v>
      </c>
    </row>
    <row r="53" spans="1:2" x14ac:dyDescent="0.3">
      <c r="A53" s="17">
        <v>4055</v>
      </c>
      <c r="B53">
        <v>26</v>
      </c>
    </row>
    <row r="54" spans="1:2" x14ac:dyDescent="0.3">
      <c r="A54" s="17">
        <v>2325</v>
      </c>
      <c r="B54">
        <v>37</v>
      </c>
    </row>
    <row r="55" spans="1:2" x14ac:dyDescent="0.3">
      <c r="A55" s="17">
        <v>2440</v>
      </c>
      <c r="B55">
        <v>36</v>
      </c>
    </row>
    <row r="56" spans="1:2" x14ac:dyDescent="0.3">
      <c r="A56" s="17">
        <v>2970</v>
      </c>
      <c r="B56">
        <v>34</v>
      </c>
    </row>
    <row r="57" spans="1:2" x14ac:dyDescent="0.3">
      <c r="A57" s="17">
        <v>3735</v>
      </c>
      <c r="B57">
        <v>24</v>
      </c>
    </row>
    <row r="58" spans="1:2" x14ac:dyDescent="0.3">
      <c r="A58" s="17">
        <v>2895</v>
      </c>
      <c r="B58">
        <v>25</v>
      </c>
    </row>
    <row r="59" spans="1:2" x14ac:dyDescent="0.3">
      <c r="A59" s="17">
        <v>2920</v>
      </c>
      <c r="B59">
        <v>29</v>
      </c>
    </row>
    <row r="60" spans="1:2" x14ac:dyDescent="0.3">
      <c r="A60" s="17">
        <v>3525</v>
      </c>
      <c r="B60">
        <v>25</v>
      </c>
    </row>
    <row r="61" spans="1:2" x14ac:dyDescent="0.3">
      <c r="A61" s="17">
        <v>2450</v>
      </c>
      <c r="B61">
        <v>26</v>
      </c>
    </row>
    <row r="62" spans="1:2" x14ac:dyDescent="0.3">
      <c r="A62" s="17">
        <v>3610</v>
      </c>
      <c r="B62">
        <v>26</v>
      </c>
    </row>
    <row r="63" spans="1:2" x14ac:dyDescent="0.3">
      <c r="A63" s="17">
        <v>2295</v>
      </c>
      <c r="B63">
        <v>33</v>
      </c>
    </row>
    <row r="64" spans="1:2" x14ac:dyDescent="0.3">
      <c r="A64" s="17">
        <v>3730</v>
      </c>
      <c r="B64">
        <v>24</v>
      </c>
    </row>
    <row r="65" spans="1:2" x14ac:dyDescent="0.3">
      <c r="A65" s="17">
        <v>2545</v>
      </c>
      <c r="B65">
        <v>33</v>
      </c>
    </row>
    <row r="66" spans="1:2" x14ac:dyDescent="0.3">
      <c r="A66" s="17">
        <v>3050</v>
      </c>
      <c r="B66">
        <v>30</v>
      </c>
    </row>
    <row r="67" spans="1:2" x14ac:dyDescent="0.3">
      <c r="A67" s="17">
        <v>4100</v>
      </c>
      <c r="B67">
        <v>23</v>
      </c>
    </row>
    <row r="68" spans="1:2" x14ac:dyDescent="0.3">
      <c r="A68" s="17">
        <v>3200</v>
      </c>
      <c r="B68">
        <v>26</v>
      </c>
    </row>
    <row r="69" spans="1:2" x14ac:dyDescent="0.3">
      <c r="A69" s="17">
        <v>2910</v>
      </c>
      <c r="B69">
        <v>31</v>
      </c>
    </row>
    <row r="70" spans="1:2" x14ac:dyDescent="0.3">
      <c r="A70" s="17">
        <v>2890</v>
      </c>
      <c r="B70">
        <v>31</v>
      </c>
    </row>
    <row r="71" spans="1:2" x14ac:dyDescent="0.3">
      <c r="A71" s="17">
        <v>3715</v>
      </c>
      <c r="B71">
        <v>23</v>
      </c>
    </row>
    <row r="72" spans="1:2" x14ac:dyDescent="0.3">
      <c r="A72" s="17">
        <v>3470</v>
      </c>
      <c r="B72">
        <v>28</v>
      </c>
    </row>
    <row r="73" spans="1:2" x14ac:dyDescent="0.3">
      <c r="A73" s="17">
        <v>2640</v>
      </c>
      <c r="B73">
        <v>30</v>
      </c>
    </row>
    <row r="74" spans="1:2" x14ac:dyDescent="0.3">
      <c r="A74" s="17">
        <v>2350</v>
      </c>
      <c r="B74">
        <v>40</v>
      </c>
    </row>
    <row r="75" spans="1:2" x14ac:dyDescent="0.3">
      <c r="A75" s="17">
        <v>2575</v>
      </c>
      <c r="B75">
        <v>31</v>
      </c>
    </row>
    <row r="76" spans="1:2" x14ac:dyDescent="0.3">
      <c r="A76" s="17">
        <v>3240</v>
      </c>
      <c r="B76">
        <v>28</v>
      </c>
    </row>
    <row r="77" spans="1:2" x14ac:dyDescent="0.3">
      <c r="A77" s="17">
        <v>3450</v>
      </c>
      <c r="B77">
        <v>27</v>
      </c>
    </row>
    <row r="78" spans="1:2" x14ac:dyDescent="0.3">
      <c r="A78" s="17">
        <v>3495</v>
      </c>
      <c r="B78">
        <v>28</v>
      </c>
    </row>
    <row r="79" spans="1:2" x14ac:dyDescent="0.3">
      <c r="A79" s="17">
        <v>2775</v>
      </c>
      <c r="B79">
        <v>26</v>
      </c>
    </row>
    <row r="80" spans="1:2" x14ac:dyDescent="0.3">
      <c r="A80" s="17">
        <v>2495</v>
      </c>
      <c r="B80">
        <v>38</v>
      </c>
    </row>
    <row r="81" spans="1:2" x14ac:dyDescent="0.3">
      <c r="A81" s="17">
        <v>2045</v>
      </c>
      <c r="B81">
        <v>37</v>
      </c>
    </row>
    <row r="82" spans="1:2" x14ac:dyDescent="0.3">
      <c r="A82" s="17">
        <v>2490</v>
      </c>
      <c r="B82">
        <v>30</v>
      </c>
    </row>
    <row r="83" spans="1:2" x14ac:dyDescent="0.3">
      <c r="A83" s="17">
        <v>3085</v>
      </c>
      <c r="B83">
        <v>30</v>
      </c>
    </row>
    <row r="84" spans="1:2" x14ac:dyDescent="0.3">
      <c r="A84" s="17">
        <v>1965</v>
      </c>
      <c r="B84">
        <v>40</v>
      </c>
    </row>
    <row r="85" spans="1:2" x14ac:dyDescent="0.3">
      <c r="A85" s="17">
        <v>2055</v>
      </c>
      <c r="B85">
        <v>37</v>
      </c>
    </row>
    <row r="86" spans="1:2" x14ac:dyDescent="0.3">
      <c r="A86" s="17">
        <v>2950</v>
      </c>
      <c r="B86">
        <v>32</v>
      </c>
    </row>
    <row r="87" spans="1:2" x14ac:dyDescent="0.3">
      <c r="A87" s="17">
        <v>3030</v>
      </c>
      <c r="B87">
        <v>29</v>
      </c>
    </row>
    <row r="88" spans="1:2" x14ac:dyDescent="0.3">
      <c r="A88" s="17">
        <v>3785</v>
      </c>
      <c r="B88">
        <v>22</v>
      </c>
    </row>
    <row r="89" spans="1:2" x14ac:dyDescent="0.3">
      <c r="A89" s="17">
        <v>2240</v>
      </c>
      <c r="B89">
        <v>33</v>
      </c>
    </row>
    <row r="90" spans="1:2" x14ac:dyDescent="0.3">
      <c r="A90" s="17">
        <v>3960</v>
      </c>
      <c r="B90">
        <v>21</v>
      </c>
    </row>
    <row r="91" spans="1:2" x14ac:dyDescent="0.3">
      <c r="A91" s="17">
        <v>2985</v>
      </c>
      <c r="B91">
        <v>30</v>
      </c>
    </row>
    <row r="92" spans="1:2" x14ac:dyDescent="0.3">
      <c r="A92" s="17">
        <v>2810</v>
      </c>
      <c r="B92">
        <v>25</v>
      </c>
    </row>
    <row r="93" spans="1:2" x14ac:dyDescent="0.3">
      <c r="A93" s="17">
        <v>2985</v>
      </c>
      <c r="B93">
        <v>28</v>
      </c>
    </row>
    <row r="94" spans="1:2" x14ac:dyDescent="0.3">
      <c r="A94" s="17">
        <v>3245</v>
      </c>
      <c r="B94">
        <v>28</v>
      </c>
    </row>
  </sheetData>
  <mergeCells count="2">
    <mergeCell ref="E2:G2"/>
    <mergeCell ref="E7:G7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D7418-23E7-4980-A080-495226634E96}">
  <dimension ref="A1:F94"/>
  <sheetViews>
    <sheetView workbookViewId="0">
      <selection activeCell="B1" sqref="B1:B1048576"/>
    </sheetView>
  </sheetViews>
  <sheetFormatPr defaultRowHeight="14.4" x14ac:dyDescent="0.3"/>
  <cols>
    <col min="2" max="2" width="13.5546875" customWidth="1"/>
    <col min="4" max="4" width="12.21875" bestFit="1" customWidth="1"/>
    <col min="5" max="5" width="12.6640625" bestFit="1" customWidth="1"/>
    <col min="6" max="6" width="13" bestFit="1" customWidth="1"/>
  </cols>
  <sheetData>
    <row r="1" spans="1:6" ht="28.8" x14ac:dyDescent="0.3">
      <c r="A1" s="26" t="s">
        <v>7</v>
      </c>
      <c r="B1" s="6" t="s">
        <v>15</v>
      </c>
    </row>
    <row r="2" spans="1:6" x14ac:dyDescent="0.3">
      <c r="A2" s="17">
        <v>11</v>
      </c>
      <c r="B2">
        <v>31</v>
      </c>
    </row>
    <row r="3" spans="1:6" x14ac:dyDescent="0.3">
      <c r="A3" s="17">
        <v>15</v>
      </c>
      <c r="B3">
        <v>25</v>
      </c>
    </row>
    <row r="4" spans="1:6" ht="15" thickBot="1" x14ac:dyDescent="0.35">
      <c r="A4" s="17">
        <v>14</v>
      </c>
      <c r="B4">
        <v>26</v>
      </c>
      <c r="D4" s="45" t="s">
        <v>22</v>
      </c>
      <c r="E4" s="45"/>
      <c r="F4" s="45"/>
    </row>
    <row r="5" spans="1:6" x14ac:dyDescent="0.3">
      <c r="A5" s="17">
        <v>17</v>
      </c>
      <c r="B5">
        <v>26</v>
      </c>
      <c r="D5" s="9"/>
      <c r="E5" s="9" t="s">
        <v>7</v>
      </c>
      <c r="F5" s="9" t="s">
        <v>11</v>
      </c>
    </row>
    <row r="6" spans="1:6" x14ac:dyDescent="0.3">
      <c r="A6" s="17">
        <v>13</v>
      </c>
      <c r="B6">
        <v>30</v>
      </c>
      <c r="D6" s="7" t="s">
        <v>7</v>
      </c>
      <c r="E6" s="7">
        <v>1</v>
      </c>
      <c r="F6" s="7"/>
    </row>
    <row r="7" spans="1:6" ht="15" thickBot="1" x14ac:dyDescent="0.35">
      <c r="A7" s="17">
        <v>16</v>
      </c>
      <c r="B7" s="5">
        <v>31</v>
      </c>
      <c r="D7" s="11" t="s">
        <v>11</v>
      </c>
      <c r="E7" s="11">
        <v>-0.35481664444779659</v>
      </c>
      <c r="F7" s="8">
        <v>1</v>
      </c>
    </row>
    <row r="8" spans="1:6" x14ac:dyDescent="0.3">
      <c r="A8" s="17">
        <v>17</v>
      </c>
      <c r="B8">
        <v>28</v>
      </c>
    </row>
    <row r="9" spans="1:6" x14ac:dyDescent="0.3">
      <c r="A9" s="17">
        <v>21</v>
      </c>
      <c r="B9">
        <v>25</v>
      </c>
    </row>
    <row r="10" spans="1:6" ht="15" thickBot="1" x14ac:dyDescent="0.35">
      <c r="A10" s="17">
        <v>14</v>
      </c>
      <c r="B10">
        <v>27</v>
      </c>
      <c r="D10" s="45" t="s">
        <v>21</v>
      </c>
      <c r="E10" s="45"/>
      <c r="F10" s="45"/>
    </row>
    <row r="11" spans="1:6" x14ac:dyDescent="0.3">
      <c r="A11" s="17">
        <v>18</v>
      </c>
      <c r="B11">
        <v>25</v>
      </c>
      <c r="D11" s="9"/>
      <c r="E11" s="9" t="s">
        <v>7</v>
      </c>
      <c r="F11" s="9" t="s">
        <v>11</v>
      </c>
    </row>
    <row r="12" spans="1:6" x14ac:dyDescent="0.3">
      <c r="A12" s="17">
        <v>14</v>
      </c>
      <c r="B12">
        <v>25</v>
      </c>
      <c r="D12" s="7" t="s">
        <v>7</v>
      </c>
      <c r="E12" s="7">
        <f>VARP('Bivar-MPG_Luggage'!$A$2:$A$94)</f>
        <v>9.1074112614175053</v>
      </c>
      <c r="F12" s="7"/>
    </row>
    <row r="13" spans="1:6" ht="15" thickBot="1" x14ac:dyDescent="0.35">
      <c r="A13" s="17">
        <v>13</v>
      </c>
      <c r="B13">
        <v>36</v>
      </c>
      <c r="D13" s="11" t="s">
        <v>11</v>
      </c>
      <c r="E13" s="11">
        <v>-5.6783443172621126</v>
      </c>
      <c r="F13" s="8">
        <f>VARP('Bivar-MPG_Luggage'!$B$2:$B$94)</f>
        <v>21.811307665626085</v>
      </c>
    </row>
    <row r="14" spans="1:6" x14ac:dyDescent="0.3">
      <c r="A14" s="17">
        <v>14</v>
      </c>
      <c r="B14">
        <v>34</v>
      </c>
    </row>
    <row r="15" spans="1:6" x14ac:dyDescent="0.3">
      <c r="A15" s="17">
        <v>13</v>
      </c>
      <c r="B15">
        <v>28</v>
      </c>
    </row>
    <row r="16" spans="1:6" x14ac:dyDescent="0.3">
      <c r="A16" s="17">
        <v>16</v>
      </c>
      <c r="B16">
        <v>29</v>
      </c>
    </row>
    <row r="17" spans="1:2" x14ac:dyDescent="0.3">
      <c r="A17" s="17">
        <v>14</v>
      </c>
      <c r="B17">
        <v>23</v>
      </c>
    </row>
    <row r="18" spans="1:2" x14ac:dyDescent="0.3">
      <c r="A18" s="17">
        <v>15</v>
      </c>
      <c r="B18">
        <v>20</v>
      </c>
    </row>
    <row r="19" spans="1:2" x14ac:dyDescent="0.3">
      <c r="A19" s="17">
        <v>20</v>
      </c>
      <c r="B19">
        <v>26</v>
      </c>
    </row>
    <row r="20" spans="1:2" x14ac:dyDescent="0.3">
      <c r="A20" s="17">
        <v>22</v>
      </c>
      <c r="B20">
        <v>25</v>
      </c>
    </row>
    <row r="21" spans="1:2" x14ac:dyDescent="0.3">
      <c r="A21" s="17">
        <v>15</v>
      </c>
      <c r="B21">
        <v>28</v>
      </c>
    </row>
    <row r="22" spans="1:2" x14ac:dyDescent="0.3">
      <c r="A22" s="17">
        <v>14</v>
      </c>
      <c r="B22">
        <v>28</v>
      </c>
    </row>
    <row r="23" spans="1:2" x14ac:dyDescent="0.3">
      <c r="A23" s="17">
        <v>17</v>
      </c>
      <c r="B23">
        <v>26</v>
      </c>
    </row>
    <row r="24" spans="1:2" x14ac:dyDescent="0.3">
      <c r="A24" s="17">
        <v>11</v>
      </c>
      <c r="B24">
        <v>33</v>
      </c>
    </row>
    <row r="25" spans="1:2" x14ac:dyDescent="0.3">
      <c r="A25" s="17">
        <v>13</v>
      </c>
      <c r="B25">
        <v>29</v>
      </c>
    </row>
    <row r="26" spans="1:2" x14ac:dyDescent="0.3">
      <c r="A26" s="17">
        <v>14</v>
      </c>
      <c r="B26">
        <v>27</v>
      </c>
    </row>
    <row r="27" spans="1:2" x14ac:dyDescent="0.3">
      <c r="A27" s="17">
        <v>13</v>
      </c>
      <c r="B27">
        <v>21</v>
      </c>
    </row>
    <row r="28" spans="1:2" x14ac:dyDescent="0.3">
      <c r="A28" s="17">
        <v>16</v>
      </c>
      <c r="B28">
        <v>27</v>
      </c>
    </row>
    <row r="29" spans="1:2" x14ac:dyDescent="0.3">
      <c r="A29" s="17">
        <v>11</v>
      </c>
      <c r="B29">
        <v>24</v>
      </c>
    </row>
    <row r="30" spans="1:2" x14ac:dyDescent="0.3">
      <c r="A30" s="17">
        <v>11</v>
      </c>
      <c r="B30">
        <v>33</v>
      </c>
    </row>
    <row r="31" spans="1:2" x14ac:dyDescent="0.3">
      <c r="A31" s="17">
        <v>15</v>
      </c>
      <c r="B31">
        <v>28</v>
      </c>
    </row>
    <row r="32" spans="1:2" x14ac:dyDescent="0.3">
      <c r="A32" s="17">
        <v>12</v>
      </c>
      <c r="B32">
        <v>33</v>
      </c>
    </row>
    <row r="33" spans="1:2" x14ac:dyDescent="0.3">
      <c r="A33" s="17">
        <v>12</v>
      </c>
      <c r="B33">
        <v>30</v>
      </c>
    </row>
    <row r="34" spans="1:2" x14ac:dyDescent="0.3">
      <c r="A34" s="17">
        <v>13</v>
      </c>
      <c r="B34">
        <v>27</v>
      </c>
    </row>
    <row r="35" spans="1:2" x14ac:dyDescent="0.3">
      <c r="A35" s="17">
        <v>12</v>
      </c>
      <c r="B35">
        <v>29</v>
      </c>
    </row>
    <row r="36" spans="1:2" x14ac:dyDescent="0.3">
      <c r="A36" s="17">
        <v>18</v>
      </c>
      <c r="B36">
        <v>30</v>
      </c>
    </row>
    <row r="37" spans="1:2" x14ac:dyDescent="0.3">
      <c r="A37" s="17">
        <v>19</v>
      </c>
      <c r="B37">
        <v>20</v>
      </c>
    </row>
    <row r="38" spans="1:2" x14ac:dyDescent="0.3">
      <c r="A38" s="17">
        <v>18</v>
      </c>
      <c r="B38">
        <v>30</v>
      </c>
    </row>
    <row r="39" spans="1:2" x14ac:dyDescent="0.3">
      <c r="A39" s="17">
        <v>21</v>
      </c>
      <c r="B39">
        <v>26</v>
      </c>
    </row>
    <row r="40" spans="1:2" x14ac:dyDescent="0.3">
      <c r="A40" s="17">
        <v>10</v>
      </c>
      <c r="B40">
        <v>40</v>
      </c>
    </row>
    <row r="41" spans="1:2" x14ac:dyDescent="0.3">
      <c r="A41" s="17">
        <v>11</v>
      </c>
      <c r="B41">
        <v>36</v>
      </c>
    </row>
    <row r="42" spans="1:2" x14ac:dyDescent="0.3">
      <c r="A42" s="17">
        <v>8</v>
      </c>
      <c r="B42">
        <v>31</v>
      </c>
    </row>
    <row r="43" spans="1:2" x14ac:dyDescent="0.3">
      <c r="A43" s="17">
        <v>12</v>
      </c>
      <c r="B43">
        <v>40</v>
      </c>
    </row>
    <row r="44" spans="1:2" x14ac:dyDescent="0.3">
      <c r="A44" s="17">
        <v>14</v>
      </c>
      <c r="B44">
        <v>31</v>
      </c>
    </row>
    <row r="45" spans="1:2" x14ac:dyDescent="0.3">
      <c r="A45" s="17">
        <v>11</v>
      </c>
      <c r="B45">
        <v>33</v>
      </c>
    </row>
    <row r="46" spans="1:2" x14ac:dyDescent="0.3">
      <c r="A46" s="17">
        <v>12</v>
      </c>
      <c r="B46">
        <v>29</v>
      </c>
    </row>
    <row r="47" spans="1:2" x14ac:dyDescent="0.3">
      <c r="A47" s="17">
        <v>9</v>
      </c>
      <c r="B47">
        <v>34</v>
      </c>
    </row>
    <row r="48" spans="1:2" x14ac:dyDescent="0.3">
      <c r="A48" s="17">
        <v>14</v>
      </c>
      <c r="B48">
        <v>27</v>
      </c>
    </row>
    <row r="49" spans="1:2" x14ac:dyDescent="0.3">
      <c r="A49" s="17">
        <v>15</v>
      </c>
      <c r="B49">
        <v>22</v>
      </c>
    </row>
    <row r="50" spans="1:2" x14ac:dyDescent="0.3">
      <c r="A50" s="17">
        <v>14</v>
      </c>
      <c r="B50">
        <v>24</v>
      </c>
    </row>
    <row r="51" spans="1:2" x14ac:dyDescent="0.3">
      <c r="A51" s="17">
        <v>9</v>
      </c>
      <c r="B51">
        <v>23</v>
      </c>
    </row>
    <row r="52" spans="1:2" x14ac:dyDescent="0.3">
      <c r="A52" s="17">
        <v>19</v>
      </c>
      <c r="B52">
        <v>26</v>
      </c>
    </row>
    <row r="53" spans="1:2" x14ac:dyDescent="0.3">
      <c r="A53" s="17">
        <v>22</v>
      </c>
      <c r="B53">
        <v>26</v>
      </c>
    </row>
    <row r="54" spans="1:2" x14ac:dyDescent="0.3">
      <c r="A54" s="17">
        <v>16</v>
      </c>
      <c r="B54">
        <v>37</v>
      </c>
    </row>
    <row r="55" spans="1:2" x14ac:dyDescent="0.3">
      <c r="A55" s="17">
        <v>13</v>
      </c>
      <c r="B55">
        <v>36</v>
      </c>
    </row>
    <row r="56" spans="1:2" x14ac:dyDescent="0.3">
      <c r="A56" s="17">
        <v>14</v>
      </c>
      <c r="B56">
        <v>34</v>
      </c>
    </row>
    <row r="57" spans="1:2" x14ac:dyDescent="0.3">
      <c r="A57" s="17">
        <v>12</v>
      </c>
      <c r="B57">
        <v>24</v>
      </c>
    </row>
    <row r="58" spans="1:2" x14ac:dyDescent="0.3">
      <c r="A58" s="17">
        <v>11</v>
      </c>
      <c r="B58">
        <v>25</v>
      </c>
    </row>
    <row r="59" spans="1:2" x14ac:dyDescent="0.3">
      <c r="A59" s="17">
        <v>12</v>
      </c>
      <c r="B59">
        <v>29</v>
      </c>
    </row>
    <row r="60" spans="1:2" x14ac:dyDescent="0.3">
      <c r="A60" s="17">
        <v>15</v>
      </c>
      <c r="B60">
        <v>25</v>
      </c>
    </row>
    <row r="61" spans="1:2" x14ac:dyDescent="0.3">
      <c r="A61" s="17">
        <v>6</v>
      </c>
      <c r="B61">
        <v>26</v>
      </c>
    </row>
    <row r="62" spans="1:2" x14ac:dyDescent="0.3">
      <c r="A62" s="17">
        <v>15</v>
      </c>
      <c r="B62">
        <v>26</v>
      </c>
    </row>
    <row r="63" spans="1:2" x14ac:dyDescent="0.3">
      <c r="A63" s="17">
        <v>11</v>
      </c>
      <c r="B63">
        <v>33</v>
      </c>
    </row>
    <row r="64" spans="1:2" x14ac:dyDescent="0.3">
      <c r="A64" s="17">
        <v>14</v>
      </c>
      <c r="B64">
        <v>24</v>
      </c>
    </row>
    <row r="65" spans="1:2" x14ac:dyDescent="0.3">
      <c r="A65" s="17">
        <v>12</v>
      </c>
      <c r="B65">
        <v>33</v>
      </c>
    </row>
    <row r="66" spans="1:2" x14ac:dyDescent="0.3">
      <c r="A66" s="17">
        <v>14</v>
      </c>
      <c r="B66">
        <v>30</v>
      </c>
    </row>
    <row r="67" spans="1:2" x14ac:dyDescent="0.3">
      <c r="A67" s="17">
        <v>15</v>
      </c>
      <c r="B67">
        <v>23</v>
      </c>
    </row>
    <row r="68" spans="1:2" x14ac:dyDescent="0.3">
      <c r="A68" s="17">
        <v>14</v>
      </c>
      <c r="B68">
        <v>26</v>
      </c>
    </row>
    <row r="69" spans="1:2" x14ac:dyDescent="0.3">
      <c r="A69" s="17">
        <v>14</v>
      </c>
      <c r="B69">
        <v>31</v>
      </c>
    </row>
    <row r="70" spans="1:2" x14ac:dyDescent="0.3">
      <c r="A70" s="17">
        <v>16</v>
      </c>
      <c r="B70">
        <v>31</v>
      </c>
    </row>
    <row r="71" spans="1:2" x14ac:dyDescent="0.3">
      <c r="A71" s="17">
        <v>14</v>
      </c>
      <c r="B71">
        <v>23</v>
      </c>
    </row>
    <row r="72" spans="1:2" x14ac:dyDescent="0.3">
      <c r="A72" s="17">
        <v>17</v>
      </c>
      <c r="B72">
        <v>28</v>
      </c>
    </row>
    <row r="73" spans="1:2" x14ac:dyDescent="0.3">
      <c r="A73" s="17">
        <v>8</v>
      </c>
      <c r="B73">
        <v>30</v>
      </c>
    </row>
    <row r="74" spans="1:2" x14ac:dyDescent="0.3">
      <c r="A74" s="17">
        <v>17</v>
      </c>
      <c r="B74">
        <v>40</v>
      </c>
    </row>
    <row r="75" spans="1:2" x14ac:dyDescent="0.3">
      <c r="A75" s="17">
        <v>13</v>
      </c>
      <c r="B75">
        <v>31</v>
      </c>
    </row>
    <row r="76" spans="1:2" x14ac:dyDescent="0.3">
      <c r="A76" s="17">
        <v>13</v>
      </c>
      <c r="B76">
        <v>28</v>
      </c>
    </row>
    <row r="77" spans="1:2" x14ac:dyDescent="0.3">
      <c r="A77" s="17">
        <v>16</v>
      </c>
      <c r="B77">
        <v>27</v>
      </c>
    </row>
    <row r="78" spans="1:2" x14ac:dyDescent="0.3">
      <c r="A78" s="17">
        <v>18</v>
      </c>
      <c r="B78">
        <v>28</v>
      </c>
    </row>
    <row r="79" spans="1:2" x14ac:dyDescent="0.3">
      <c r="A79" s="17">
        <v>14</v>
      </c>
      <c r="B79">
        <v>26</v>
      </c>
    </row>
    <row r="80" spans="1:2" x14ac:dyDescent="0.3">
      <c r="A80" s="17">
        <v>12</v>
      </c>
      <c r="B80">
        <v>38</v>
      </c>
    </row>
    <row r="81" spans="1:2" x14ac:dyDescent="0.3">
      <c r="A81" s="17">
        <v>10</v>
      </c>
      <c r="B81">
        <v>37</v>
      </c>
    </row>
    <row r="82" spans="1:2" x14ac:dyDescent="0.3">
      <c r="A82" s="17">
        <v>15</v>
      </c>
      <c r="B82">
        <v>30</v>
      </c>
    </row>
    <row r="83" spans="1:2" x14ac:dyDescent="0.3">
      <c r="A83" s="17">
        <v>14</v>
      </c>
      <c r="B83">
        <v>30</v>
      </c>
    </row>
    <row r="84" spans="1:2" x14ac:dyDescent="0.3">
      <c r="A84" s="17">
        <v>10</v>
      </c>
      <c r="B84">
        <v>40</v>
      </c>
    </row>
    <row r="85" spans="1:2" x14ac:dyDescent="0.3">
      <c r="A85" s="17">
        <v>11</v>
      </c>
      <c r="B85">
        <v>37</v>
      </c>
    </row>
    <row r="86" spans="1:2" x14ac:dyDescent="0.3">
      <c r="A86" s="17">
        <v>13</v>
      </c>
      <c r="B86">
        <v>32</v>
      </c>
    </row>
    <row r="87" spans="1:2" x14ac:dyDescent="0.3">
      <c r="A87" s="17">
        <v>15</v>
      </c>
      <c r="B87">
        <v>29</v>
      </c>
    </row>
    <row r="88" spans="1:2" x14ac:dyDescent="0.3">
      <c r="A88" s="17">
        <v>17</v>
      </c>
      <c r="B88">
        <v>22</v>
      </c>
    </row>
    <row r="89" spans="1:2" x14ac:dyDescent="0.3">
      <c r="A89" s="17">
        <v>10</v>
      </c>
      <c r="B89">
        <v>33</v>
      </c>
    </row>
    <row r="90" spans="1:2" x14ac:dyDescent="0.3">
      <c r="A90" s="17">
        <v>12</v>
      </c>
      <c r="B90">
        <v>21</v>
      </c>
    </row>
    <row r="91" spans="1:2" x14ac:dyDescent="0.3">
      <c r="A91" s="17">
        <v>14</v>
      </c>
      <c r="B91">
        <v>30</v>
      </c>
    </row>
    <row r="92" spans="1:2" x14ac:dyDescent="0.3">
      <c r="A92" s="17">
        <v>15</v>
      </c>
      <c r="B92">
        <v>25</v>
      </c>
    </row>
    <row r="93" spans="1:2" x14ac:dyDescent="0.3">
      <c r="A93" s="17">
        <v>14</v>
      </c>
      <c r="B93">
        <v>28</v>
      </c>
    </row>
    <row r="94" spans="1:2" x14ac:dyDescent="0.3">
      <c r="A94" s="17">
        <v>15</v>
      </c>
      <c r="B94">
        <v>28</v>
      </c>
    </row>
  </sheetData>
  <mergeCells count="2">
    <mergeCell ref="D4:F4"/>
    <mergeCell ref="D10:F1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FB1ED-A50A-4154-8DB2-6BD444A28758}">
  <dimension ref="A1:F94"/>
  <sheetViews>
    <sheetView workbookViewId="0">
      <selection activeCell="B1" sqref="B1:B1048576"/>
    </sheetView>
  </sheetViews>
  <sheetFormatPr defaultRowHeight="14.4" x14ac:dyDescent="0.3"/>
  <cols>
    <col min="1" max="1" width="8.109375" style="14" bestFit="1" customWidth="1"/>
    <col min="2" max="2" width="16.88671875" customWidth="1"/>
    <col min="4" max="4" width="12.21875" bestFit="1" customWidth="1"/>
    <col min="5" max="5" width="12.6640625" bestFit="1" customWidth="1"/>
    <col min="6" max="6" width="13" bestFit="1" customWidth="1"/>
  </cols>
  <sheetData>
    <row r="1" spans="1:6" ht="28.8" x14ac:dyDescent="0.3">
      <c r="A1" s="26" t="s">
        <v>4</v>
      </c>
      <c r="B1" s="6" t="s">
        <v>15</v>
      </c>
    </row>
    <row r="2" spans="1:6" ht="15" thickBot="1" x14ac:dyDescent="0.35">
      <c r="A2" s="17">
        <v>68</v>
      </c>
      <c r="B2">
        <v>31</v>
      </c>
      <c r="D2" s="63" t="s">
        <v>22</v>
      </c>
      <c r="E2" s="63"/>
      <c r="F2" s="63"/>
    </row>
    <row r="3" spans="1:6" x14ac:dyDescent="0.3">
      <c r="A3" s="17">
        <v>71</v>
      </c>
      <c r="B3">
        <v>25</v>
      </c>
      <c r="D3" s="9"/>
      <c r="E3" s="9" t="s">
        <v>4</v>
      </c>
      <c r="F3" s="9" t="s">
        <v>11</v>
      </c>
    </row>
    <row r="4" spans="1:6" x14ac:dyDescent="0.3">
      <c r="A4" s="17">
        <v>67</v>
      </c>
      <c r="B4">
        <v>26</v>
      </c>
      <c r="D4" s="7" t="s">
        <v>4</v>
      </c>
      <c r="E4" s="7">
        <v>1</v>
      </c>
      <c r="F4" s="7"/>
    </row>
    <row r="5" spans="1:6" ht="15" thickBot="1" x14ac:dyDescent="0.35">
      <c r="A5" s="17">
        <v>70</v>
      </c>
      <c r="B5">
        <v>26</v>
      </c>
      <c r="D5" s="11" t="s">
        <v>11</v>
      </c>
      <c r="E5" s="11">
        <v>-0.64035921655841621</v>
      </c>
      <c r="F5" s="8">
        <v>1</v>
      </c>
    </row>
    <row r="6" spans="1:6" x14ac:dyDescent="0.3">
      <c r="A6" s="17">
        <v>69</v>
      </c>
      <c r="B6">
        <v>30</v>
      </c>
    </row>
    <row r="7" spans="1:6" ht="15" thickBot="1" x14ac:dyDescent="0.35">
      <c r="A7" s="17">
        <v>69</v>
      </c>
      <c r="B7" s="5">
        <v>31</v>
      </c>
      <c r="D7" s="63" t="s">
        <v>21</v>
      </c>
      <c r="E7" s="63"/>
      <c r="F7" s="63"/>
    </row>
    <row r="8" spans="1:6" x14ac:dyDescent="0.3">
      <c r="A8" s="17">
        <v>74</v>
      </c>
      <c r="B8">
        <v>28</v>
      </c>
      <c r="D8" s="9"/>
      <c r="E8" s="9" t="s">
        <v>4</v>
      </c>
      <c r="F8" s="9" t="s">
        <v>11</v>
      </c>
    </row>
    <row r="9" spans="1:6" x14ac:dyDescent="0.3">
      <c r="A9" s="17">
        <v>78</v>
      </c>
      <c r="B9">
        <v>25</v>
      </c>
      <c r="D9" s="7" t="s">
        <v>4</v>
      </c>
      <c r="E9" s="7">
        <f>VARP('Bivar-mpg_width'!$A$2:$A$94)</f>
        <v>14.127182333217732</v>
      </c>
      <c r="F9" s="7"/>
    </row>
    <row r="10" spans="1:6" ht="15" thickBot="1" x14ac:dyDescent="0.35">
      <c r="A10" s="17">
        <v>73</v>
      </c>
      <c r="B10">
        <v>27</v>
      </c>
      <c r="D10" s="11" t="s">
        <v>11</v>
      </c>
      <c r="E10" s="11">
        <v>-12.763556480517984</v>
      </c>
      <c r="F10" s="8">
        <f>VARP('Bivar-mpg_width'!$B$2:$B$94)</f>
        <v>21.811307665626085</v>
      </c>
    </row>
    <row r="11" spans="1:6" x14ac:dyDescent="0.3">
      <c r="A11" s="17">
        <v>73</v>
      </c>
      <c r="B11">
        <v>25</v>
      </c>
    </row>
    <row r="12" spans="1:6" x14ac:dyDescent="0.3">
      <c r="A12" s="17">
        <v>74</v>
      </c>
      <c r="B12">
        <v>25</v>
      </c>
    </row>
    <row r="13" spans="1:6" x14ac:dyDescent="0.3">
      <c r="A13" s="17">
        <v>66</v>
      </c>
      <c r="B13">
        <v>36</v>
      </c>
    </row>
    <row r="14" spans="1:6" x14ac:dyDescent="0.3">
      <c r="A14" s="17">
        <v>68</v>
      </c>
      <c r="B14">
        <v>34</v>
      </c>
    </row>
    <row r="15" spans="1:6" x14ac:dyDescent="0.3">
      <c r="A15" s="17">
        <v>74</v>
      </c>
      <c r="B15">
        <v>28</v>
      </c>
    </row>
    <row r="16" spans="1:6" x14ac:dyDescent="0.3">
      <c r="A16" s="17">
        <v>71</v>
      </c>
      <c r="B16">
        <v>29</v>
      </c>
    </row>
    <row r="17" spans="1:2" x14ac:dyDescent="0.3">
      <c r="A17" s="17">
        <v>74</v>
      </c>
      <c r="B17">
        <v>23</v>
      </c>
    </row>
    <row r="18" spans="1:2" x14ac:dyDescent="0.3">
      <c r="A18" s="17">
        <v>78</v>
      </c>
      <c r="B18">
        <v>20</v>
      </c>
    </row>
    <row r="19" spans="1:2" x14ac:dyDescent="0.3">
      <c r="A19" s="17">
        <v>77</v>
      </c>
      <c r="B19">
        <v>26</v>
      </c>
    </row>
    <row r="20" spans="1:2" x14ac:dyDescent="0.3">
      <c r="A20" s="17">
        <v>74</v>
      </c>
      <c r="B20">
        <v>25</v>
      </c>
    </row>
    <row r="21" spans="1:2" x14ac:dyDescent="0.3">
      <c r="A21" s="17">
        <v>74</v>
      </c>
      <c r="B21">
        <v>28</v>
      </c>
    </row>
    <row r="22" spans="1:2" x14ac:dyDescent="0.3">
      <c r="A22" s="17">
        <v>68</v>
      </c>
      <c r="B22">
        <v>28</v>
      </c>
    </row>
    <row r="23" spans="1:2" x14ac:dyDescent="0.3">
      <c r="A23" s="17">
        <v>69</v>
      </c>
      <c r="B23">
        <v>26</v>
      </c>
    </row>
    <row r="24" spans="1:2" x14ac:dyDescent="0.3">
      <c r="A24" s="17">
        <v>66</v>
      </c>
      <c r="B24">
        <v>33</v>
      </c>
    </row>
    <row r="25" spans="1:2" x14ac:dyDescent="0.3">
      <c r="A25" s="17">
        <v>67</v>
      </c>
      <c r="B25">
        <v>29</v>
      </c>
    </row>
    <row r="26" spans="1:2" x14ac:dyDescent="0.3">
      <c r="A26" s="17">
        <v>68</v>
      </c>
      <c r="B26">
        <v>27</v>
      </c>
    </row>
    <row r="27" spans="1:2" x14ac:dyDescent="0.3">
      <c r="A27" s="17">
        <v>72</v>
      </c>
      <c r="B27">
        <v>21</v>
      </c>
    </row>
    <row r="28" spans="1:2" x14ac:dyDescent="0.3">
      <c r="A28" s="17">
        <v>69</v>
      </c>
      <c r="B28">
        <v>27</v>
      </c>
    </row>
    <row r="29" spans="1:2" x14ac:dyDescent="0.3">
      <c r="A29" s="17">
        <v>72</v>
      </c>
      <c r="B29">
        <v>24</v>
      </c>
    </row>
    <row r="30" spans="1:2" x14ac:dyDescent="0.3">
      <c r="A30" s="17">
        <v>66</v>
      </c>
      <c r="B30">
        <v>33</v>
      </c>
    </row>
    <row r="31" spans="1:2" x14ac:dyDescent="0.3">
      <c r="A31" s="17">
        <v>74</v>
      </c>
      <c r="B31">
        <v>28</v>
      </c>
    </row>
    <row r="32" spans="1:2" x14ac:dyDescent="0.3">
      <c r="A32" s="17">
        <v>63</v>
      </c>
      <c r="B32">
        <v>33</v>
      </c>
    </row>
    <row r="33" spans="1:2" x14ac:dyDescent="0.3">
      <c r="A33" s="17">
        <v>67</v>
      </c>
      <c r="B33">
        <v>30</v>
      </c>
    </row>
    <row r="34" spans="1:2" x14ac:dyDescent="0.3">
      <c r="A34" s="17">
        <v>68</v>
      </c>
      <c r="B34">
        <v>27</v>
      </c>
    </row>
    <row r="35" spans="1:2" x14ac:dyDescent="0.3">
      <c r="A35" s="17">
        <v>68</v>
      </c>
      <c r="B35">
        <v>29</v>
      </c>
    </row>
    <row r="36" spans="1:2" x14ac:dyDescent="0.3">
      <c r="A36" s="17">
        <v>70</v>
      </c>
      <c r="B36">
        <v>30</v>
      </c>
    </row>
    <row r="37" spans="1:2" x14ac:dyDescent="0.3">
      <c r="A37" s="17">
        <v>72</v>
      </c>
      <c r="B37">
        <v>20</v>
      </c>
    </row>
    <row r="38" spans="1:2" x14ac:dyDescent="0.3">
      <c r="A38" s="17">
        <v>71</v>
      </c>
      <c r="B38">
        <v>30</v>
      </c>
    </row>
    <row r="39" spans="1:2" x14ac:dyDescent="0.3">
      <c r="A39" s="17">
        <v>78</v>
      </c>
      <c r="B39">
        <v>26</v>
      </c>
    </row>
    <row r="40" spans="1:2" x14ac:dyDescent="0.3">
      <c r="A40" s="17">
        <v>63</v>
      </c>
      <c r="B40">
        <v>40</v>
      </c>
    </row>
    <row r="41" spans="1:2" x14ac:dyDescent="0.3">
      <c r="A41" s="17">
        <v>67</v>
      </c>
      <c r="B41">
        <v>36</v>
      </c>
    </row>
    <row r="42" spans="1:2" x14ac:dyDescent="0.3">
      <c r="A42" s="17">
        <v>70</v>
      </c>
      <c r="B42">
        <v>31</v>
      </c>
    </row>
    <row r="43" spans="1:2" x14ac:dyDescent="0.3">
      <c r="A43" s="17">
        <v>67</v>
      </c>
      <c r="B43">
        <v>40</v>
      </c>
    </row>
    <row r="44" spans="1:2" x14ac:dyDescent="0.3">
      <c r="A44" s="17">
        <v>67</v>
      </c>
      <c r="B44">
        <v>31</v>
      </c>
    </row>
    <row r="45" spans="1:2" x14ac:dyDescent="0.3">
      <c r="A45" s="17">
        <v>63</v>
      </c>
      <c r="B45">
        <v>33</v>
      </c>
    </row>
    <row r="46" spans="1:2" x14ac:dyDescent="0.3">
      <c r="A46" s="17">
        <v>66</v>
      </c>
      <c r="B46">
        <v>29</v>
      </c>
    </row>
    <row r="47" spans="1:2" x14ac:dyDescent="0.3">
      <c r="A47" s="17">
        <v>64</v>
      </c>
      <c r="B47">
        <v>34</v>
      </c>
    </row>
    <row r="48" spans="1:2" x14ac:dyDescent="0.3">
      <c r="A48" s="17">
        <v>69</v>
      </c>
      <c r="B48">
        <v>27</v>
      </c>
    </row>
    <row r="49" spans="1:2" x14ac:dyDescent="0.3">
      <c r="A49" s="17">
        <v>72</v>
      </c>
      <c r="B49">
        <v>22</v>
      </c>
    </row>
    <row r="50" spans="1:2" x14ac:dyDescent="0.3">
      <c r="A50" s="17">
        <v>70</v>
      </c>
      <c r="B50">
        <v>24</v>
      </c>
    </row>
    <row r="51" spans="1:2" x14ac:dyDescent="0.3">
      <c r="A51" s="17">
        <v>71</v>
      </c>
      <c r="B51">
        <v>23</v>
      </c>
    </row>
    <row r="52" spans="1:2" x14ac:dyDescent="0.3">
      <c r="A52" s="17">
        <v>73</v>
      </c>
      <c r="B52">
        <v>26</v>
      </c>
    </row>
    <row r="53" spans="1:2" x14ac:dyDescent="0.3">
      <c r="A53" s="17">
        <v>77</v>
      </c>
      <c r="B53">
        <v>26</v>
      </c>
    </row>
    <row r="54" spans="1:2" x14ac:dyDescent="0.3">
      <c r="A54" s="17">
        <v>66</v>
      </c>
      <c r="B54">
        <v>37</v>
      </c>
    </row>
    <row r="55" spans="1:2" x14ac:dyDescent="0.3">
      <c r="A55" s="17">
        <v>66</v>
      </c>
      <c r="B55">
        <v>36</v>
      </c>
    </row>
    <row r="56" spans="1:2" x14ac:dyDescent="0.3">
      <c r="A56" s="17">
        <v>69</v>
      </c>
      <c r="B56">
        <v>34</v>
      </c>
    </row>
    <row r="57" spans="1:2" x14ac:dyDescent="0.3">
      <c r="A57" s="17">
        <v>72</v>
      </c>
      <c r="B57">
        <v>24</v>
      </c>
    </row>
    <row r="58" spans="1:2" x14ac:dyDescent="0.3">
      <c r="A58" s="17">
        <v>69</v>
      </c>
      <c r="B58">
        <v>25</v>
      </c>
    </row>
    <row r="59" spans="1:2" x14ac:dyDescent="0.3">
      <c r="A59" s="17">
        <v>67</v>
      </c>
      <c r="B59">
        <v>29</v>
      </c>
    </row>
    <row r="60" spans="1:2" x14ac:dyDescent="0.3">
      <c r="A60" s="17">
        <v>69</v>
      </c>
      <c r="B60">
        <v>25</v>
      </c>
    </row>
    <row r="61" spans="1:2" x14ac:dyDescent="0.3">
      <c r="A61" s="17">
        <v>65</v>
      </c>
      <c r="B61">
        <v>26</v>
      </c>
    </row>
    <row r="62" spans="1:2" x14ac:dyDescent="0.3">
      <c r="A62" s="17">
        <v>73</v>
      </c>
      <c r="B62">
        <v>26</v>
      </c>
    </row>
    <row r="63" spans="1:2" x14ac:dyDescent="0.3">
      <c r="A63" s="17">
        <v>67</v>
      </c>
      <c r="B63">
        <v>33</v>
      </c>
    </row>
    <row r="64" spans="1:2" x14ac:dyDescent="0.3">
      <c r="A64" s="17">
        <v>70</v>
      </c>
      <c r="B64">
        <v>24</v>
      </c>
    </row>
    <row r="65" spans="1:2" x14ac:dyDescent="0.3">
      <c r="A65" s="17">
        <v>66</v>
      </c>
      <c r="B65">
        <v>33</v>
      </c>
    </row>
    <row r="66" spans="1:2" x14ac:dyDescent="0.3">
      <c r="A66" s="17">
        <v>67</v>
      </c>
      <c r="B66">
        <v>30</v>
      </c>
    </row>
    <row r="67" spans="1:2" x14ac:dyDescent="0.3">
      <c r="A67" s="17">
        <v>74</v>
      </c>
      <c r="B67">
        <v>23</v>
      </c>
    </row>
    <row r="68" spans="1:2" x14ac:dyDescent="0.3">
      <c r="A68" s="17">
        <v>69</v>
      </c>
      <c r="B68">
        <v>26</v>
      </c>
    </row>
    <row r="69" spans="1:2" x14ac:dyDescent="0.3">
      <c r="A69" s="17">
        <v>67</v>
      </c>
      <c r="B69">
        <v>31</v>
      </c>
    </row>
    <row r="70" spans="1:2" x14ac:dyDescent="0.3">
      <c r="A70" s="17">
        <v>70</v>
      </c>
      <c r="B70">
        <v>31</v>
      </c>
    </row>
    <row r="71" spans="1:2" x14ac:dyDescent="0.3">
      <c r="A71" s="17">
        <v>74</v>
      </c>
      <c r="B71">
        <v>23</v>
      </c>
    </row>
    <row r="72" spans="1:2" x14ac:dyDescent="0.3">
      <c r="A72" s="17">
        <v>74</v>
      </c>
      <c r="B72">
        <v>28</v>
      </c>
    </row>
    <row r="73" spans="1:2" x14ac:dyDescent="0.3">
      <c r="A73" s="17">
        <v>67</v>
      </c>
      <c r="B73">
        <v>30</v>
      </c>
    </row>
    <row r="74" spans="1:2" x14ac:dyDescent="0.3">
      <c r="A74" s="17">
        <v>66</v>
      </c>
      <c r="B74">
        <v>40</v>
      </c>
    </row>
    <row r="75" spans="1:2" x14ac:dyDescent="0.3">
      <c r="A75" s="17">
        <v>66</v>
      </c>
      <c r="B75">
        <v>31</v>
      </c>
    </row>
    <row r="76" spans="1:2" x14ac:dyDescent="0.3">
      <c r="A76" s="17">
        <v>75</v>
      </c>
      <c r="B76">
        <v>28</v>
      </c>
    </row>
    <row r="77" spans="1:2" x14ac:dyDescent="0.3">
      <c r="A77" s="17">
        <v>72</v>
      </c>
      <c r="B77">
        <v>27</v>
      </c>
    </row>
    <row r="78" spans="1:2" x14ac:dyDescent="0.3">
      <c r="A78" s="17">
        <v>74</v>
      </c>
      <c r="B78">
        <v>28</v>
      </c>
    </row>
    <row r="79" spans="1:2" x14ac:dyDescent="0.3">
      <c r="A79" s="17">
        <v>67</v>
      </c>
      <c r="B79">
        <v>26</v>
      </c>
    </row>
    <row r="80" spans="1:2" x14ac:dyDescent="0.3">
      <c r="A80" s="17">
        <v>68</v>
      </c>
      <c r="B80">
        <v>38</v>
      </c>
    </row>
    <row r="81" spans="1:2" x14ac:dyDescent="0.3">
      <c r="A81" s="17">
        <v>60</v>
      </c>
      <c r="B81">
        <v>37</v>
      </c>
    </row>
    <row r="82" spans="1:2" x14ac:dyDescent="0.3">
      <c r="A82" s="17">
        <v>65</v>
      </c>
      <c r="B82">
        <v>30</v>
      </c>
    </row>
    <row r="83" spans="1:2" x14ac:dyDescent="0.3">
      <c r="A83" s="17">
        <v>67</v>
      </c>
      <c r="B83">
        <v>30</v>
      </c>
    </row>
    <row r="84" spans="1:2" x14ac:dyDescent="0.3">
      <c r="A84" s="17">
        <v>63</v>
      </c>
      <c r="B84">
        <v>40</v>
      </c>
    </row>
    <row r="85" spans="1:2" x14ac:dyDescent="0.3">
      <c r="A85" s="17">
        <v>65</v>
      </c>
      <c r="B85">
        <v>37</v>
      </c>
    </row>
    <row r="86" spans="1:2" x14ac:dyDescent="0.3">
      <c r="A86" s="17">
        <v>69</v>
      </c>
      <c r="B86">
        <v>32</v>
      </c>
    </row>
    <row r="87" spans="1:2" x14ac:dyDescent="0.3">
      <c r="A87" s="17">
        <v>70</v>
      </c>
      <c r="B87">
        <v>29</v>
      </c>
    </row>
    <row r="88" spans="1:2" x14ac:dyDescent="0.3">
      <c r="A88" s="17">
        <v>71</v>
      </c>
      <c r="B88">
        <v>22</v>
      </c>
    </row>
    <row r="89" spans="1:2" x14ac:dyDescent="0.3">
      <c r="A89" s="17">
        <v>63</v>
      </c>
      <c r="B89">
        <v>33</v>
      </c>
    </row>
    <row r="90" spans="1:2" x14ac:dyDescent="0.3">
      <c r="A90" s="17">
        <v>72</v>
      </c>
      <c r="B90">
        <v>21</v>
      </c>
    </row>
    <row r="91" spans="1:2" x14ac:dyDescent="0.3">
      <c r="A91" s="17">
        <v>67</v>
      </c>
      <c r="B91">
        <v>30</v>
      </c>
    </row>
    <row r="92" spans="1:2" x14ac:dyDescent="0.3">
      <c r="A92" s="17">
        <v>66</v>
      </c>
      <c r="B92">
        <v>25</v>
      </c>
    </row>
    <row r="93" spans="1:2" x14ac:dyDescent="0.3">
      <c r="A93" s="17">
        <v>67</v>
      </c>
      <c r="B93">
        <v>28</v>
      </c>
    </row>
    <row r="94" spans="1:2" x14ac:dyDescent="0.3">
      <c r="A94" s="17">
        <v>69</v>
      </c>
      <c r="B94">
        <v>28</v>
      </c>
    </row>
  </sheetData>
  <mergeCells count="2">
    <mergeCell ref="D7:F7"/>
    <mergeCell ref="D2:F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7F849-A552-4C18-BECF-DD0403888EB9}">
  <dimension ref="A1:F94"/>
  <sheetViews>
    <sheetView workbookViewId="0">
      <selection activeCell="B1" sqref="B1:B1048576"/>
    </sheetView>
  </sheetViews>
  <sheetFormatPr defaultRowHeight="14.4" x14ac:dyDescent="0.3"/>
  <cols>
    <col min="1" max="1" width="12.21875" style="14" bestFit="1" customWidth="1"/>
    <col min="2" max="2" width="23.44140625" customWidth="1"/>
    <col min="4" max="4" width="12.21875" bestFit="1" customWidth="1"/>
    <col min="5" max="5" width="12.6640625" bestFit="1" customWidth="1"/>
  </cols>
  <sheetData>
    <row r="1" spans="1:6" x14ac:dyDescent="0.3">
      <c r="A1" s="26" t="s">
        <v>3</v>
      </c>
      <c r="B1" s="6" t="s">
        <v>15</v>
      </c>
    </row>
    <row r="2" spans="1:6" ht="15" thickBot="1" x14ac:dyDescent="0.35">
      <c r="A2" s="17">
        <v>102</v>
      </c>
      <c r="B2">
        <v>31</v>
      </c>
      <c r="D2" s="63" t="s">
        <v>22</v>
      </c>
      <c r="E2" s="63"/>
      <c r="F2" s="63"/>
    </row>
    <row r="3" spans="1:6" x14ac:dyDescent="0.3">
      <c r="A3" s="17">
        <v>115</v>
      </c>
      <c r="B3">
        <v>25</v>
      </c>
      <c r="D3" s="9"/>
      <c r="E3" s="9" t="s">
        <v>3</v>
      </c>
      <c r="F3" s="9" t="s">
        <v>11</v>
      </c>
    </row>
    <row r="4" spans="1:6" x14ac:dyDescent="0.3">
      <c r="A4" s="17">
        <v>102</v>
      </c>
      <c r="B4">
        <v>26</v>
      </c>
      <c r="D4" s="7" t="s">
        <v>3</v>
      </c>
      <c r="E4" s="7">
        <v>1</v>
      </c>
      <c r="F4" s="7"/>
    </row>
    <row r="5" spans="1:6" ht="15" thickBot="1" x14ac:dyDescent="0.35">
      <c r="A5" s="17">
        <v>106</v>
      </c>
      <c r="B5">
        <v>26</v>
      </c>
      <c r="D5" s="11" t="s">
        <v>11</v>
      </c>
      <c r="E5" s="11">
        <v>-0.61538424977768413</v>
      </c>
      <c r="F5" s="8">
        <v>1</v>
      </c>
    </row>
    <row r="6" spans="1:6" x14ac:dyDescent="0.3">
      <c r="A6" s="17">
        <v>109</v>
      </c>
      <c r="B6">
        <v>30</v>
      </c>
    </row>
    <row r="7" spans="1:6" ht="15" thickBot="1" x14ac:dyDescent="0.35">
      <c r="A7" s="17">
        <v>105</v>
      </c>
      <c r="B7" s="5">
        <v>31</v>
      </c>
      <c r="D7" s="63" t="s">
        <v>21</v>
      </c>
      <c r="E7" s="63"/>
      <c r="F7" s="63"/>
    </row>
    <row r="8" spans="1:6" x14ac:dyDescent="0.3">
      <c r="A8" s="17">
        <v>111</v>
      </c>
      <c r="B8">
        <v>28</v>
      </c>
      <c r="D8" s="9"/>
      <c r="E8" s="9" t="s">
        <v>3</v>
      </c>
      <c r="F8" s="9" t="s">
        <v>11</v>
      </c>
    </row>
    <row r="9" spans="1:6" x14ac:dyDescent="0.3">
      <c r="A9" s="17">
        <v>116</v>
      </c>
      <c r="B9">
        <v>25</v>
      </c>
      <c r="D9" s="7" t="s">
        <v>3</v>
      </c>
      <c r="E9" s="7">
        <f>VARP('Bivar-MPG_Wb'!$A$2:$A$94)</f>
        <v>46.007862180598906</v>
      </c>
      <c r="F9" s="7"/>
    </row>
    <row r="10" spans="1:6" ht="15" thickBot="1" x14ac:dyDescent="0.35">
      <c r="A10" s="17">
        <v>108</v>
      </c>
      <c r="B10">
        <v>27</v>
      </c>
      <c r="D10" s="11" t="s">
        <v>11</v>
      </c>
      <c r="E10" s="11">
        <v>-22.135160134119552</v>
      </c>
      <c r="F10" s="8">
        <f>VARP('Bivar-MPG_Wb'!$B$2:$B$94)</f>
        <v>21.811307665626085</v>
      </c>
    </row>
    <row r="11" spans="1:6" x14ac:dyDescent="0.3">
      <c r="A11" s="17">
        <v>114</v>
      </c>
      <c r="B11">
        <v>25</v>
      </c>
    </row>
    <row r="12" spans="1:6" x14ac:dyDescent="0.3">
      <c r="A12" s="17">
        <v>111</v>
      </c>
      <c r="B12">
        <v>25</v>
      </c>
    </row>
    <row r="13" spans="1:6" x14ac:dyDescent="0.3">
      <c r="A13" s="17">
        <v>101</v>
      </c>
      <c r="B13">
        <v>36</v>
      </c>
    </row>
    <row r="14" spans="1:6" x14ac:dyDescent="0.3">
      <c r="A14" s="17">
        <v>103</v>
      </c>
      <c r="B14">
        <v>34</v>
      </c>
    </row>
    <row r="15" spans="1:6" x14ac:dyDescent="0.3">
      <c r="A15" s="17">
        <v>101</v>
      </c>
      <c r="B15">
        <v>28</v>
      </c>
    </row>
    <row r="16" spans="1:6" x14ac:dyDescent="0.3">
      <c r="A16" s="17">
        <v>108</v>
      </c>
      <c r="B16">
        <v>29</v>
      </c>
    </row>
    <row r="17" spans="1:2" x14ac:dyDescent="0.3">
      <c r="A17" s="17">
        <v>110</v>
      </c>
      <c r="B17">
        <v>23</v>
      </c>
    </row>
    <row r="18" spans="1:2" x14ac:dyDescent="0.3">
      <c r="A18" s="17">
        <v>111</v>
      </c>
      <c r="B18">
        <v>20</v>
      </c>
    </row>
    <row r="19" spans="1:2" x14ac:dyDescent="0.3">
      <c r="A19" s="17">
        <v>116</v>
      </c>
      <c r="B19">
        <v>26</v>
      </c>
    </row>
    <row r="20" spans="1:2" x14ac:dyDescent="0.3">
      <c r="A20" s="17">
        <v>96</v>
      </c>
      <c r="B20">
        <v>25</v>
      </c>
    </row>
    <row r="21" spans="1:2" x14ac:dyDescent="0.3">
      <c r="A21" s="17">
        <v>113</v>
      </c>
      <c r="B21">
        <v>28</v>
      </c>
    </row>
    <row r="22" spans="1:2" x14ac:dyDescent="0.3">
      <c r="A22" s="17">
        <v>104</v>
      </c>
      <c r="B22">
        <v>28</v>
      </c>
    </row>
    <row r="23" spans="1:2" x14ac:dyDescent="0.3">
      <c r="A23" s="17">
        <v>110</v>
      </c>
      <c r="B23">
        <v>26</v>
      </c>
    </row>
    <row r="24" spans="1:2" x14ac:dyDescent="0.3">
      <c r="A24" s="17">
        <v>98</v>
      </c>
      <c r="B24">
        <v>33</v>
      </c>
    </row>
    <row r="25" spans="1:2" x14ac:dyDescent="0.3">
      <c r="A25" s="17">
        <v>97</v>
      </c>
      <c r="B25">
        <v>29</v>
      </c>
    </row>
    <row r="26" spans="1:2" x14ac:dyDescent="0.3">
      <c r="A26" s="17">
        <v>104</v>
      </c>
      <c r="B26">
        <v>27</v>
      </c>
    </row>
    <row r="27" spans="1:2" x14ac:dyDescent="0.3">
      <c r="A27" s="17">
        <v>112</v>
      </c>
      <c r="B27">
        <v>21</v>
      </c>
    </row>
    <row r="28" spans="1:2" x14ac:dyDescent="0.3">
      <c r="A28" s="17">
        <v>105</v>
      </c>
      <c r="B28">
        <v>27</v>
      </c>
    </row>
    <row r="29" spans="1:2" x14ac:dyDescent="0.3">
      <c r="A29" s="17">
        <v>97</v>
      </c>
      <c r="B29">
        <v>24</v>
      </c>
    </row>
    <row r="30" spans="1:2" x14ac:dyDescent="0.3">
      <c r="A30" s="17">
        <v>98</v>
      </c>
      <c r="B30">
        <v>33</v>
      </c>
    </row>
    <row r="31" spans="1:2" x14ac:dyDescent="0.3">
      <c r="A31" s="17">
        <v>113</v>
      </c>
      <c r="B31">
        <v>28</v>
      </c>
    </row>
    <row r="32" spans="1:2" x14ac:dyDescent="0.3">
      <c r="A32" s="17">
        <v>90</v>
      </c>
      <c r="B32">
        <v>33</v>
      </c>
    </row>
    <row r="33" spans="1:2" x14ac:dyDescent="0.3">
      <c r="A33" s="17">
        <v>98</v>
      </c>
      <c r="B33">
        <v>30</v>
      </c>
    </row>
    <row r="34" spans="1:2" x14ac:dyDescent="0.3">
      <c r="A34" s="17">
        <v>100</v>
      </c>
      <c r="B34">
        <v>27</v>
      </c>
    </row>
    <row r="35" spans="1:2" x14ac:dyDescent="0.3">
      <c r="A35" s="17">
        <v>101</v>
      </c>
      <c r="B35">
        <v>29</v>
      </c>
    </row>
    <row r="36" spans="1:2" x14ac:dyDescent="0.3">
      <c r="A36" s="17">
        <v>103</v>
      </c>
      <c r="B36">
        <v>30</v>
      </c>
    </row>
    <row r="37" spans="1:2" x14ac:dyDescent="0.3">
      <c r="A37" s="17">
        <v>119</v>
      </c>
      <c r="B37">
        <v>20</v>
      </c>
    </row>
    <row r="38" spans="1:2" x14ac:dyDescent="0.3">
      <c r="A38" s="17">
        <v>106</v>
      </c>
      <c r="B38">
        <v>30</v>
      </c>
    </row>
    <row r="39" spans="1:2" x14ac:dyDescent="0.3">
      <c r="A39" s="17">
        <v>114</v>
      </c>
      <c r="B39">
        <v>26</v>
      </c>
    </row>
    <row r="40" spans="1:2" x14ac:dyDescent="0.3">
      <c r="A40" s="17">
        <v>93</v>
      </c>
      <c r="B40">
        <v>40</v>
      </c>
    </row>
    <row r="41" spans="1:2" x14ac:dyDescent="0.3">
      <c r="A41" s="17">
        <v>97</v>
      </c>
      <c r="B41">
        <v>36</v>
      </c>
    </row>
    <row r="42" spans="1:2" x14ac:dyDescent="0.3">
      <c r="A42" s="17">
        <v>100</v>
      </c>
      <c r="B42">
        <v>31</v>
      </c>
    </row>
    <row r="43" spans="1:2" x14ac:dyDescent="0.3">
      <c r="A43" s="17">
        <v>103</v>
      </c>
      <c r="B43">
        <v>40</v>
      </c>
    </row>
    <row r="44" spans="1:2" x14ac:dyDescent="0.3">
      <c r="A44" s="17">
        <v>107</v>
      </c>
      <c r="B44">
        <v>31</v>
      </c>
    </row>
    <row r="45" spans="1:2" x14ac:dyDescent="0.3">
      <c r="A45" s="17">
        <v>94</v>
      </c>
      <c r="B45">
        <v>33</v>
      </c>
    </row>
    <row r="46" spans="1:2" x14ac:dyDescent="0.3">
      <c r="A46" s="17">
        <v>98</v>
      </c>
      <c r="B46">
        <v>29</v>
      </c>
    </row>
    <row r="47" spans="1:2" x14ac:dyDescent="0.3">
      <c r="A47" s="17">
        <v>94</v>
      </c>
      <c r="B47">
        <v>34</v>
      </c>
    </row>
    <row r="48" spans="1:2" x14ac:dyDescent="0.3">
      <c r="A48" s="17">
        <v>104</v>
      </c>
      <c r="B48">
        <v>27</v>
      </c>
    </row>
    <row r="49" spans="1:2" x14ac:dyDescent="0.3">
      <c r="A49" s="17">
        <v>113</v>
      </c>
      <c r="B49">
        <v>22</v>
      </c>
    </row>
    <row r="50" spans="1:2" x14ac:dyDescent="0.3">
      <c r="A50" s="17">
        <v>103</v>
      </c>
      <c r="B50">
        <v>24</v>
      </c>
    </row>
    <row r="51" spans="1:2" x14ac:dyDescent="0.3">
      <c r="A51" s="17">
        <v>106</v>
      </c>
      <c r="B51">
        <v>23</v>
      </c>
    </row>
    <row r="52" spans="1:2" x14ac:dyDescent="0.3">
      <c r="A52" s="17">
        <v>109</v>
      </c>
      <c r="B52">
        <v>26</v>
      </c>
    </row>
    <row r="53" spans="1:2" x14ac:dyDescent="0.3">
      <c r="A53" s="17">
        <v>117</v>
      </c>
      <c r="B53">
        <v>26</v>
      </c>
    </row>
    <row r="54" spans="1:2" x14ac:dyDescent="0.3">
      <c r="A54" s="17">
        <v>97</v>
      </c>
      <c r="B54">
        <v>37</v>
      </c>
    </row>
    <row r="55" spans="1:2" x14ac:dyDescent="0.3">
      <c r="A55" s="17">
        <v>98</v>
      </c>
      <c r="B55">
        <v>36</v>
      </c>
    </row>
    <row r="56" spans="1:2" x14ac:dyDescent="0.3">
      <c r="A56" s="17">
        <v>103</v>
      </c>
      <c r="B56">
        <v>34</v>
      </c>
    </row>
    <row r="57" spans="1:2" x14ac:dyDescent="0.3">
      <c r="A57" s="17">
        <v>110</v>
      </c>
      <c r="B57">
        <v>24</v>
      </c>
    </row>
    <row r="58" spans="1:2" x14ac:dyDescent="0.3">
      <c r="A58" s="17">
        <v>96</v>
      </c>
      <c r="B58">
        <v>25</v>
      </c>
    </row>
    <row r="59" spans="1:2" x14ac:dyDescent="0.3">
      <c r="A59" s="17">
        <v>105</v>
      </c>
      <c r="B59">
        <v>29</v>
      </c>
    </row>
    <row r="60" spans="1:2" x14ac:dyDescent="0.3">
      <c r="A60" s="17">
        <v>110</v>
      </c>
      <c r="B60">
        <v>25</v>
      </c>
    </row>
    <row r="61" spans="1:2" x14ac:dyDescent="0.3">
      <c r="A61" s="17">
        <v>95</v>
      </c>
      <c r="B61">
        <v>26</v>
      </c>
    </row>
    <row r="62" spans="1:2" x14ac:dyDescent="0.3">
      <c r="A62" s="17">
        <v>113</v>
      </c>
      <c r="B62">
        <v>26</v>
      </c>
    </row>
    <row r="63" spans="1:2" x14ac:dyDescent="0.3">
      <c r="A63" s="17">
        <v>98</v>
      </c>
      <c r="B63">
        <v>33</v>
      </c>
    </row>
    <row r="64" spans="1:2" x14ac:dyDescent="0.3">
      <c r="A64" s="17">
        <v>107</v>
      </c>
      <c r="B64">
        <v>24</v>
      </c>
    </row>
    <row r="65" spans="1:2" x14ac:dyDescent="0.3">
      <c r="A65" s="17">
        <v>96</v>
      </c>
      <c r="B65">
        <v>33</v>
      </c>
    </row>
    <row r="66" spans="1:2" x14ac:dyDescent="0.3">
      <c r="A66" s="17">
        <v>103</v>
      </c>
      <c r="B66">
        <v>30</v>
      </c>
    </row>
    <row r="67" spans="1:2" x14ac:dyDescent="0.3">
      <c r="A67" s="17">
        <v>112</v>
      </c>
      <c r="B67">
        <v>23</v>
      </c>
    </row>
    <row r="68" spans="1:2" x14ac:dyDescent="0.3">
      <c r="A68" s="17">
        <v>104</v>
      </c>
      <c r="B68">
        <v>26</v>
      </c>
    </row>
    <row r="69" spans="1:2" x14ac:dyDescent="0.3">
      <c r="A69" s="17">
        <v>103</v>
      </c>
      <c r="B69">
        <v>31</v>
      </c>
    </row>
    <row r="70" spans="1:2" x14ac:dyDescent="0.3">
      <c r="A70" s="17">
        <v>105</v>
      </c>
      <c r="B70">
        <v>31</v>
      </c>
    </row>
    <row r="71" spans="1:2" x14ac:dyDescent="0.3">
      <c r="A71" s="17">
        <v>110</v>
      </c>
      <c r="B71">
        <v>23</v>
      </c>
    </row>
    <row r="72" spans="1:2" x14ac:dyDescent="0.3">
      <c r="A72" s="17">
        <v>111</v>
      </c>
      <c r="B72">
        <v>28</v>
      </c>
    </row>
    <row r="73" spans="1:2" x14ac:dyDescent="0.3">
      <c r="A73" s="17">
        <v>97</v>
      </c>
      <c r="B73">
        <v>30</v>
      </c>
    </row>
    <row r="74" spans="1:2" x14ac:dyDescent="0.3">
      <c r="A74" s="17">
        <v>99</v>
      </c>
      <c r="B74">
        <v>40</v>
      </c>
    </row>
    <row r="75" spans="1:2" x14ac:dyDescent="0.3">
      <c r="A75" s="17">
        <v>101</v>
      </c>
      <c r="B75">
        <v>31</v>
      </c>
    </row>
    <row r="76" spans="1:2" x14ac:dyDescent="0.3">
      <c r="A76" s="17">
        <v>101</v>
      </c>
      <c r="B76">
        <v>28</v>
      </c>
    </row>
    <row r="77" spans="1:2" x14ac:dyDescent="0.3">
      <c r="A77" s="17">
        <v>108</v>
      </c>
      <c r="B77">
        <v>27</v>
      </c>
    </row>
    <row r="78" spans="1:2" x14ac:dyDescent="0.3">
      <c r="A78" s="17">
        <v>111</v>
      </c>
      <c r="B78">
        <v>28</v>
      </c>
    </row>
    <row r="79" spans="1:2" x14ac:dyDescent="0.3">
      <c r="A79" s="17">
        <v>99</v>
      </c>
      <c r="B79">
        <v>26</v>
      </c>
    </row>
    <row r="80" spans="1:2" x14ac:dyDescent="0.3">
      <c r="A80" s="17">
        <v>102</v>
      </c>
      <c r="B80">
        <v>38</v>
      </c>
    </row>
    <row r="81" spans="1:2" x14ac:dyDescent="0.3">
      <c r="A81" s="17">
        <v>90</v>
      </c>
      <c r="B81">
        <v>37</v>
      </c>
    </row>
    <row r="82" spans="1:2" x14ac:dyDescent="0.3">
      <c r="A82" s="17">
        <v>97</v>
      </c>
      <c r="B82">
        <v>30</v>
      </c>
    </row>
    <row r="83" spans="1:2" x14ac:dyDescent="0.3">
      <c r="A83" s="17">
        <v>102</v>
      </c>
      <c r="B83">
        <v>30</v>
      </c>
    </row>
    <row r="84" spans="1:2" x14ac:dyDescent="0.3">
      <c r="A84" s="17">
        <v>93</v>
      </c>
      <c r="B84">
        <v>40</v>
      </c>
    </row>
    <row r="85" spans="1:2" x14ac:dyDescent="0.3">
      <c r="A85" s="17">
        <v>94</v>
      </c>
      <c r="B85">
        <v>37</v>
      </c>
    </row>
    <row r="86" spans="1:2" x14ac:dyDescent="0.3">
      <c r="A86" s="17">
        <v>99</v>
      </c>
      <c r="B86">
        <v>32</v>
      </c>
    </row>
    <row r="87" spans="1:2" x14ac:dyDescent="0.3">
      <c r="A87" s="17">
        <v>103</v>
      </c>
      <c r="B87">
        <v>29</v>
      </c>
    </row>
    <row r="88" spans="1:2" x14ac:dyDescent="0.3">
      <c r="A88" s="17">
        <v>113</v>
      </c>
      <c r="B88">
        <v>22</v>
      </c>
    </row>
    <row r="89" spans="1:2" x14ac:dyDescent="0.3">
      <c r="A89" s="17">
        <v>93</v>
      </c>
      <c r="B89">
        <v>33</v>
      </c>
    </row>
    <row r="90" spans="1:2" x14ac:dyDescent="0.3">
      <c r="A90" s="17">
        <v>115</v>
      </c>
      <c r="B90">
        <v>21</v>
      </c>
    </row>
    <row r="91" spans="1:2" x14ac:dyDescent="0.3">
      <c r="A91" s="17">
        <v>103</v>
      </c>
      <c r="B91">
        <v>30</v>
      </c>
    </row>
    <row r="92" spans="1:2" x14ac:dyDescent="0.3">
      <c r="A92" s="17">
        <v>97</v>
      </c>
      <c r="B92">
        <v>25</v>
      </c>
    </row>
    <row r="93" spans="1:2" x14ac:dyDescent="0.3">
      <c r="A93" s="17">
        <v>104</v>
      </c>
      <c r="B93">
        <v>28</v>
      </c>
    </row>
    <row r="94" spans="1:2" x14ac:dyDescent="0.3">
      <c r="A94" s="17">
        <v>105</v>
      </c>
      <c r="B94">
        <v>28</v>
      </c>
    </row>
  </sheetData>
  <mergeCells count="2">
    <mergeCell ref="D7:F7"/>
    <mergeCell ref="D2:F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83E1-F808-4550-AB2B-83563E72A0B8}">
  <dimension ref="A1:F94"/>
  <sheetViews>
    <sheetView workbookViewId="0">
      <selection activeCell="B1" sqref="B1:B1048576"/>
    </sheetView>
  </sheetViews>
  <sheetFormatPr defaultRowHeight="14.4" x14ac:dyDescent="0.3"/>
  <cols>
    <col min="1" max="1" width="8.6640625" style="14" bestFit="1" customWidth="1"/>
    <col min="2" max="2" width="22.33203125" customWidth="1"/>
    <col min="4" max="4" width="12.21875" bestFit="1" customWidth="1"/>
    <col min="5" max="5" width="12.6640625" bestFit="1" customWidth="1"/>
    <col min="6" max="6" width="13" bestFit="1" customWidth="1"/>
  </cols>
  <sheetData>
    <row r="1" spans="1:6" x14ac:dyDescent="0.3">
      <c r="A1" s="26" t="s">
        <v>2</v>
      </c>
      <c r="B1" s="6" t="s">
        <v>15</v>
      </c>
    </row>
    <row r="2" spans="1:6" ht="15" thickBot="1" x14ac:dyDescent="0.35">
      <c r="A2" s="17">
        <v>177</v>
      </c>
      <c r="B2">
        <v>31</v>
      </c>
      <c r="D2" s="63" t="s">
        <v>22</v>
      </c>
      <c r="E2" s="63"/>
      <c r="F2" s="63"/>
    </row>
    <row r="3" spans="1:6" x14ac:dyDescent="0.3">
      <c r="A3" s="17">
        <v>195</v>
      </c>
      <c r="B3">
        <v>25</v>
      </c>
      <c r="D3" s="9"/>
      <c r="E3" s="9" t="s">
        <v>2</v>
      </c>
      <c r="F3" s="9" t="s">
        <v>11</v>
      </c>
    </row>
    <row r="4" spans="1:6" x14ac:dyDescent="0.3">
      <c r="A4" s="17">
        <v>180</v>
      </c>
      <c r="B4">
        <v>26</v>
      </c>
      <c r="D4" s="7" t="s">
        <v>2</v>
      </c>
      <c r="E4" s="7">
        <v>1</v>
      </c>
      <c r="F4" s="7"/>
    </row>
    <row r="5" spans="1:6" ht="15" thickBot="1" x14ac:dyDescent="0.35">
      <c r="A5" s="17">
        <v>193</v>
      </c>
      <c r="B5">
        <v>26</v>
      </c>
      <c r="D5" s="8" t="s">
        <v>11</v>
      </c>
      <c r="E5" s="11">
        <v>-0.54289741081776099</v>
      </c>
      <c r="F5" s="8">
        <v>1</v>
      </c>
    </row>
    <row r="6" spans="1:6" x14ac:dyDescent="0.3">
      <c r="A6" s="17">
        <v>186</v>
      </c>
      <c r="B6">
        <v>30</v>
      </c>
    </row>
    <row r="7" spans="1:6" ht="15" thickBot="1" x14ac:dyDescent="0.35">
      <c r="A7" s="17">
        <v>189</v>
      </c>
      <c r="B7" s="5">
        <v>31</v>
      </c>
      <c r="D7" s="63" t="s">
        <v>21</v>
      </c>
      <c r="E7" s="63"/>
      <c r="F7" s="63"/>
    </row>
    <row r="8" spans="1:6" x14ac:dyDescent="0.3">
      <c r="A8" s="17">
        <v>200</v>
      </c>
      <c r="B8">
        <v>28</v>
      </c>
      <c r="D8" s="9"/>
      <c r="E8" s="9" t="s">
        <v>2</v>
      </c>
      <c r="F8" s="9" t="s">
        <v>11</v>
      </c>
    </row>
    <row r="9" spans="1:6" x14ac:dyDescent="0.3">
      <c r="A9" s="17">
        <v>216</v>
      </c>
      <c r="B9">
        <v>25</v>
      </c>
      <c r="D9" s="7" t="s">
        <v>2</v>
      </c>
      <c r="E9" s="7">
        <f>VARP('Bivar-mpg_Length'!$A$2:$A$94)</f>
        <v>210.93675569429982</v>
      </c>
      <c r="F9" s="7"/>
    </row>
    <row r="10" spans="1:6" ht="15" thickBot="1" x14ac:dyDescent="0.35">
      <c r="A10" s="17">
        <v>198</v>
      </c>
      <c r="B10">
        <v>27</v>
      </c>
      <c r="D10" s="8" t="s">
        <v>11</v>
      </c>
      <c r="E10" s="11">
        <v>-41.813273210775812</v>
      </c>
      <c r="F10" s="8">
        <f>VARP('Bivar-mpg_Length'!$B$2:$B$94)</f>
        <v>21.811307665626085</v>
      </c>
    </row>
    <row r="11" spans="1:6" x14ac:dyDescent="0.3">
      <c r="A11" s="17">
        <v>206</v>
      </c>
      <c r="B11">
        <v>25</v>
      </c>
    </row>
    <row r="12" spans="1:6" x14ac:dyDescent="0.3">
      <c r="A12" s="17">
        <v>204</v>
      </c>
      <c r="B12">
        <v>25</v>
      </c>
    </row>
    <row r="13" spans="1:6" x14ac:dyDescent="0.3">
      <c r="A13" s="17">
        <v>182</v>
      </c>
      <c r="B13">
        <v>36</v>
      </c>
    </row>
    <row r="14" spans="1:6" x14ac:dyDescent="0.3">
      <c r="A14" s="17">
        <v>184</v>
      </c>
      <c r="B14">
        <v>34</v>
      </c>
    </row>
    <row r="15" spans="1:6" x14ac:dyDescent="0.3">
      <c r="A15" s="17">
        <v>193</v>
      </c>
      <c r="B15">
        <v>28</v>
      </c>
    </row>
    <row r="16" spans="1:6" x14ac:dyDescent="0.3">
      <c r="A16" s="17">
        <v>198</v>
      </c>
      <c r="B16">
        <v>29</v>
      </c>
    </row>
    <row r="17" spans="1:2" x14ac:dyDescent="0.3">
      <c r="A17" s="17">
        <v>178</v>
      </c>
      <c r="B17">
        <v>23</v>
      </c>
    </row>
    <row r="18" spans="1:2" x14ac:dyDescent="0.3">
      <c r="A18" s="17">
        <v>194</v>
      </c>
      <c r="B18">
        <v>20</v>
      </c>
    </row>
    <row r="19" spans="1:2" x14ac:dyDescent="0.3">
      <c r="A19" s="17">
        <v>214</v>
      </c>
      <c r="B19">
        <v>26</v>
      </c>
    </row>
    <row r="20" spans="1:2" x14ac:dyDescent="0.3">
      <c r="A20" s="17">
        <v>179</v>
      </c>
      <c r="B20">
        <v>25</v>
      </c>
    </row>
    <row r="21" spans="1:2" x14ac:dyDescent="0.3">
      <c r="A21" s="17">
        <v>203</v>
      </c>
      <c r="B21">
        <v>28</v>
      </c>
    </row>
    <row r="22" spans="1:2" x14ac:dyDescent="0.3">
      <c r="A22" s="17">
        <v>183</v>
      </c>
      <c r="B22">
        <v>28</v>
      </c>
    </row>
    <row r="23" spans="1:2" x14ac:dyDescent="0.3">
      <c r="A23" s="17">
        <v>203</v>
      </c>
      <c r="B23">
        <v>26</v>
      </c>
    </row>
    <row r="24" spans="1:2" x14ac:dyDescent="0.3">
      <c r="A24" s="17">
        <v>174</v>
      </c>
      <c r="B24">
        <v>33</v>
      </c>
    </row>
    <row r="25" spans="1:2" x14ac:dyDescent="0.3">
      <c r="A25" s="17">
        <v>172</v>
      </c>
      <c r="B25">
        <v>29</v>
      </c>
    </row>
    <row r="26" spans="1:2" x14ac:dyDescent="0.3">
      <c r="A26" s="17">
        <v>181</v>
      </c>
      <c r="B26">
        <v>27</v>
      </c>
    </row>
    <row r="27" spans="1:2" x14ac:dyDescent="0.3">
      <c r="A27" s="17">
        <v>175</v>
      </c>
      <c r="B27">
        <v>21</v>
      </c>
    </row>
    <row r="28" spans="1:2" x14ac:dyDescent="0.3">
      <c r="A28" s="17">
        <v>192</v>
      </c>
      <c r="B28">
        <v>27</v>
      </c>
    </row>
    <row r="29" spans="1:2" x14ac:dyDescent="0.3">
      <c r="A29" s="17">
        <v>180</v>
      </c>
      <c r="B29">
        <v>24</v>
      </c>
    </row>
    <row r="30" spans="1:2" x14ac:dyDescent="0.3">
      <c r="A30" s="17">
        <v>174</v>
      </c>
      <c r="B30">
        <v>33</v>
      </c>
    </row>
    <row r="31" spans="1:2" x14ac:dyDescent="0.3">
      <c r="A31" s="17">
        <v>202</v>
      </c>
      <c r="B31">
        <v>28</v>
      </c>
    </row>
    <row r="32" spans="1:2" x14ac:dyDescent="0.3">
      <c r="A32" s="17">
        <v>141</v>
      </c>
      <c r="B32">
        <v>33</v>
      </c>
    </row>
    <row r="33" spans="1:2" x14ac:dyDescent="0.3">
      <c r="A33" s="17">
        <v>171</v>
      </c>
      <c r="B33">
        <v>30</v>
      </c>
    </row>
    <row r="34" spans="1:2" x14ac:dyDescent="0.3">
      <c r="A34" s="17">
        <v>177</v>
      </c>
      <c r="B34">
        <v>27</v>
      </c>
    </row>
    <row r="35" spans="1:2" x14ac:dyDescent="0.3">
      <c r="A35" s="17">
        <v>180</v>
      </c>
      <c r="B35">
        <v>29</v>
      </c>
    </row>
    <row r="36" spans="1:2" x14ac:dyDescent="0.3">
      <c r="A36" s="17">
        <v>179</v>
      </c>
      <c r="B36">
        <v>30</v>
      </c>
    </row>
    <row r="37" spans="1:2" x14ac:dyDescent="0.3">
      <c r="A37" s="17">
        <v>176</v>
      </c>
      <c r="B37">
        <v>20</v>
      </c>
    </row>
    <row r="38" spans="1:2" x14ac:dyDescent="0.3">
      <c r="A38" s="17">
        <v>192</v>
      </c>
      <c r="B38">
        <v>30</v>
      </c>
    </row>
    <row r="39" spans="1:2" x14ac:dyDescent="0.3">
      <c r="A39" s="17">
        <v>212</v>
      </c>
      <c r="B39">
        <v>26</v>
      </c>
    </row>
    <row r="40" spans="1:2" x14ac:dyDescent="0.3">
      <c r="A40" s="17">
        <v>151</v>
      </c>
      <c r="B40">
        <v>40</v>
      </c>
    </row>
    <row r="41" spans="1:2" x14ac:dyDescent="0.3">
      <c r="A41" s="17">
        <v>164</v>
      </c>
      <c r="B41">
        <v>36</v>
      </c>
    </row>
    <row r="42" spans="1:2" x14ac:dyDescent="0.3">
      <c r="A42" s="17">
        <v>175</v>
      </c>
      <c r="B42">
        <v>31</v>
      </c>
    </row>
    <row r="43" spans="1:2" x14ac:dyDescent="0.3">
      <c r="A43" s="17">
        <v>173</v>
      </c>
      <c r="B43">
        <v>40</v>
      </c>
    </row>
    <row r="44" spans="1:2" x14ac:dyDescent="0.3">
      <c r="A44" s="17">
        <v>185</v>
      </c>
      <c r="B44">
        <v>31</v>
      </c>
    </row>
    <row r="45" spans="1:2" x14ac:dyDescent="0.3">
      <c r="A45" s="17">
        <v>168</v>
      </c>
      <c r="B45">
        <v>33</v>
      </c>
    </row>
    <row r="46" spans="1:2" x14ac:dyDescent="0.3">
      <c r="A46" s="17">
        <v>172</v>
      </c>
      <c r="B46">
        <v>29</v>
      </c>
    </row>
    <row r="47" spans="1:2" x14ac:dyDescent="0.3">
      <c r="A47" s="17">
        <v>166</v>
      </c>
      <c r="B47">
        <v>34</v>
      </c>
    </row>
    <row r="48" spans="1:2" x14ac:dyDescent="0.3">
      <c r="A48" s="17">
        <v>184</v>
      </c>
      <c r="B48">
        <v>27</v>
      </c>
    </row>
    <row r="49" spans="1:2" x14ac:dyDescent="0.3">
      <c r="A49" s="17">
        <v>200</v>
      </c>
      <c r="B49">
        <v>22</v>
      </c>
    </row>
    <row r="50" spans="1:2" x14ac:dyDescent="0.3">
      <c r="A50" s="17">
        <v>188</v>
      </c>
      <c r="B50">
        <v>24</v>
      </c>
    </row>
    <row r="51" spans="1:2" x14ac:dyDescent="0.3">
      <c r="A51" s="17">
        <v>191</v>
      </c>
      <c r="B51">
        <v>23</v>
      </c>
    </row>
    <row r="52" spans="1:2" x14ac:dyDescent="0.3">
      <c r="A52" s="17">
        <v>205</v>
      </c>
      <c r="B52">
        <v>26</v>
      </c>
    </row>
    <row r="53" spans="1:2" x14ac:dyDescent="0.3">
      <c r="A53" s="17">
        <v>219</v>
      </c>
      <c r="B53">
        <v>26</v>
      </c>
    </row>
    <row r="54" spans="1:2" x14ac:dyDescent="0.3">
      <c r="A54" s="17">
        <v>164</v>
      </c>
      <c r="B54">
        <v>37</v>
      </c>
    </row>
    <row r="55" spans="1:2" x14ac:dyDescent="0.3">
      <c r="A55" s="17">
        <v>172</v>
      </c>
      <c r="B55">
        <v>36</v>
      </c>
    </row>
    <row r="56" spans="1:2" x14ac:dyDescent="0.3">
      <c r="A56" s="17">
        <v>184</v>
      </c>
      <c r="B56">
        <v>34</v>
      </c>
    </row>
    <row r="57" spans="1:2" x14ac:dyDescent="0.3">
      <c r="A57" s="17">
        <v>190</v>
      </c>
      <c r="B57">
        <v>24</v>
      </c>
    </row>
    <row r="58" spans="1:2" x14ac:dyDescent="0.3">
      <c r="A58" s="17">
        <v>169</v>
      </c>
      <c r="B58">
        <v>25</v>
      </c>
    </row>
    <row r="59" spans="1:2" x14ac:dyDescent="0.3">
      <c r="A59" s="17">
        <v>175</v>
      </c>
      <c r="B59">
        <v>29</v>
      </c>
    </row>
    <row r="60" spans="1:2" x14ac:dyDescent="0.3">
      <c r="A60" s="17">
        <v>187</v>
      </c>
      <c r="B60">
        <v>25</v>
      </c>
    </row>
    <row r="61" spans="1:2" x14ac:dyDescent="0.3">
      <c r="A61" s="17">
        <v>166</v>
      </c>
      <c r="B61">
        <v>26</v>
      </c>
    </row>
    <row r="62" spans="1:2" x14ac:dyDescent="0.3">
      <c r="A62" s="17">
        <v>199</v>
      </c>
      <c r="B62">
        <v>26</v>
      </c>
    </row>
    <row r="63" spans="1:2" x14ac:dyDescent="0.3">
      <c r="A63" s="17">
        <v>172</v>
      </c>
      <c r="B63">
        <v>33</v>
      </c>
    </row>
    <row r="64" spans="1:2" x14ac:dyDescent="0.3">
      <c r="A64" s="17">
        <v>190</v>
      </c>
      <c r="B64">
        <v>24</v>
      </c>
    </row>
    <row r="65" spans="1:2" x14ac:dyDescent="0.3">
      <c r="A65" s="17">
        <v>170</v>
      </c>
      <c r="B65">
        <v>33</v>
      </c>
    </row>
    <row r="66" spans="1:2" x14ac:dyDescent="0.3">
      <c r="A66" s="17">
        <v>181</v>
      </c>
      <c r="B66">
        <v>30</v>
      </c>
    </row>
    <row r="67" spans="1:2" x14ac:dyDescent="0.3">
      <c r="A67" s="17">
        <v>190</v>
      </c>
      <c r="B67">
        <v>23</v>
      </c>
    </row>
    <row r="68" spans="1:2" x14ac:dyDescent="0.3">
      <c r="A68" s="17">
        <v>188</v>
      </c>
      <c r="B68">
        <v>26</v>
      </c>
    </row>
    <row r="69" spans="1:2" x14ac:dyDescent="0.3">
      <c r="A69" s="17">
        <v>188</v>
      </c>
      <c r="B69">
        <v>31</v>
      </c>
    </row>
    <row r="70" spans="1:2" x14ac:dyDescent="0.3">
      <c r="A70" s="17">
        <v>190</v>
      </c>
      <c r="B70">
        <v>31</v>
      </c>
    </row>
    <row r="71" spans="1:2" x14ac:dyDescent="0.3">
      <c r="A71" s="17">
        <v>194</v>
      </c>
      <c r="B71">
        <v>23</v>
      </c>
    </row>
    <row r="72" spans="1:2" x14ac:dyDescent="0.3">
      <c r="A72" s="17">
        <v>201</v>
      </c>
      <c r="B72">
        <v>28</v>
      </c>
    </row>
    <row r="73" spans="1:2" x14ac:dyDescent="0.3">
      <c r="A73" s="17">
        <v>173</v>
      </c>
      <c r="B73">
        <v>30</v>
      </c>
    </row>
    <row r="74" spans="1:2" x14ac:dyDescent="0.3">
      <c r="A74" s="17">
        <v>177</v>
      </c>
      <c r="B74">
        <v>40</v>
      </c>
    </row>
    <row r="75" spans="1:2" x14ac:dyDescent="0.3">
      <c r="A75" s="17">
        <v>181</v>
      </c>
      <c r="B75">
        <v>31</v>
      </c>
    </row>
    <row r="76" spans="1:2" x14ac:dyDescent="0.3">
      <c r="A76" s="17">
        <v>196</v>
      </c>
      <c r="B76">
        <v>28</v>
      </c>
    </row>
    <row r="77" spans="1:2" x14ac:dyDescent="0.3">
      <c r="A77" s="17">
        <v>195</v>
      </c>
      <c r="B77">
        <v>27</v>
      </c>
    </row>
    <row r="78" spans="1:2" x14ac:dyDescent="0.3">
      <c r="A78" s="17">
        <v>177</v>
      </c>
      <c r="B78">
        <v>28</v>
      </c>
    </row>
    <row r="79" spans="1:2" x14ac:dyDescent="0.3">
      <c r="A79" s="17">
        <v>184</v>
      </c>
      <c r="B79">
        <v>26</v>
      </c>
    </row>
    <row r="80" spans="1:2" x14ac:dyDescent="0.3">
      <c r="A80" s="17">
        <v>176</v>
      </c>
      <c r="B80">
        <v>38</v>
      </c>
    </row>
    <row r="81" spans="1:2" x14ac:dyDescent="0.3">
      <c r="A81" s="17">
        <v>146</v>
      </c>
      <c r="B81">
        <v>37</v>
      </c>
    </row>
    <row r="82" spans="1:2" x14ac:dyDescent="0.3">
      <c r="A82" s="17">
        <v>175</v>
      </c>
      <c r="B82">
        <v>30</v>
      </c>
    </row>
    <row r="83" spans="1:2" x14ac:dyDescent="0.3">
      <c r="A83" s="17">
        <v>179</v>
      </c>
      <c r="B83">
        <v>30</v>
      </c>
    </row>
    <row r="84" spans="1:2" x14ac:dyDescent="0.3">
      <c r="A84" s="17">
        <v>161</v>
      </c>
      <c r="B84">
        <v>40</v>
      </c>
    </row>
    <row r="85" spans="1:2" x14ac:dyDescent="0.3">
      <c r="A85" s="17">
        <v>162</v>
      </c>
      <c r="B85">
        <v>37</v>
      </c>
    </row>
    <row r="86" spans="1:2" x14ac:dyDescent="0.3">
      <c r="A86" s="17">
        <v>174</v>
      </c>
      <c r="B86">
        <v>32</v>
      </c>
    </row>
    <row r="87" spans="1:2" x14ac:dyDescent="0.3">
      <c r="A87" s="17">
        <v>188</v>
      </c>
      <c r="B87">
        <v>29</v>
      </c>
    </row>
    <row r="88" spans="1:2" x14ac:dyDescent="0.3">
      <c r="A88" s="17">
        <v>187</v>
      </c>
      <c r="B88">
        <v>22</v>
      </c>
    </row>
    <row r="89" spans="1:2" x14ac:dyDescent="0.3">
      <c r="A89" s="17">
        <v>163</v>
      </c>
      <c r="B89">
        <v>33</v>
      </c>
    </row>
    <row r="90" spans="1:2" x14ac:dyDescent="0.3">
      <c r="A90" s="17">
        <v>187</v>
      </c>
      <c r="B90">
        <v>21</v>
      </c>
    </row>
    <row r="91" spans="1:2" x14ac:dyDescent="0.3">
      <c r="A91" s="17">
        <v>180</v>
      </c>
      <c r="B91">
        <v>30</v>
      </c>
    </row>
    <row r="92" spans="1:2" x14ac:dyDescent="0.3">
      <c r="A92" s="17">
        <v>159</v>
      </c>
      <c r="B92">
        <v>25</v>
      </c>
    </row>
    <row r="93" spans="1:2" x14ac:dyDescent="0.3">
      <c r="A93" s="17">
        <v>190</v>
      </c>
      <c r="B93">
        <v>28</v>
      </c>
    </row>
    <row r="94" spans="1:2" x14ac:dyDescent="0.3">
      <c r="A94" s="17">
        <v>184</v>
      </c>
      <c r="B94">
        <v>28</v>
      </c>
    </row>
  </sheetData>
  <mergeCells count="2">
    <mergeCell ref="D2:F2"/>
    <mergeCell ref="D7:F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Data</vt:lpstr>
      <vt:lpstr>Data v1.0</vt:lpstr>
      <vt:lpstr>Bivar-MGP_FT</vt:lpstr>
      <vt:lpstr>Bivar-MGP_HP</vt:lpstr>
      <vt:lpstr>Bivar-mpg_Weight</vt:lpstr>
      <vt:lpstr>Bivar-MPG_Luggage</vt:lpstr>
      <vt:lpstr>Bivar-mpg_width</vt:lpstr>
      <vt:lpstr>Bivar-MPG_Wb</vt:lpstr>
      <vt:lpstr>Bivar-mpg_Length</vt:lpstr>
      <vt:lpstr>Bivar-mpg_uts</vt:lpstr>
      <vt:lpstr>Bivar-mpg_rs</vt:lpstr>
      <vt:lpstr>Bivar-MPG_Ftype</vt:lpstr>
      <vt:lpstr>Bivar-MPG_Pas</vt:lpstr>
      <vt:lpstr>Data V2.0</vt:lpstr>
      <vt:lpstr>Multivar_analysis</vt:lpstr>
      <vt:lpstr>Regression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Indranil Sircar</dc:creator>
  <cp:lastModifiedBy>Indranil Sircar</cp:lastModifiedBy>
  <dcterms:created xsi:type="dcterms:W3CDTF">2022-03-21T08:36:36Z</dcterms:created>
  <dcterms:modified xsi:type="dcterms:W3CDTF">2022-03-27T07:07:57Z</dcterms:modified>
</cp:coreProperties>
</file>