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saiya\Downloads\Data Analysis\Excel\2 Project Excel\"/>
    </mc:Choice>
  </mc:AlternateContent>
  <xr:revisionPtr revIDLastSave="0" documentId="13_ncr:1_{1B4BB4EF-F357-40EE-ABA1-2F4AD84EA277}" xr6:coauthVersionLast="47" xr6:coauthVersionMax="47" xr10:uidLastSave="{00000000-0000-0000-0000-000000000000}"/>
  <bookViews>
    <workbookView xWindow="-108" yWindow="-108" windowWidth="23256" windowHeight="12456" firstSheet="1" activeTab="7" xr2:uid="{A3D57489-2891-4895-BFB4-BB5835D47C37}"/>
  </bookViews>
  <sheets>
    <sheet name="Sheet1" sheetId="3" r:id="rId1"/>
    <sheet name="Sheet2" sheetId="4" r:id="rId2"/>
    <sheet name="Sheet3" sheetId="5" r:id="rId3"/>
    <sheet name="Sheet4" sheetId="7" r:id="rId4"/>
    <sheet name="Sheet6" sheetId="10" r:id="rId5"/>
    <sheet name="Sheet7" sheetId="11" r:id="rId6"/>
    <sheet name="Social Media Engagement" sheetId="1" r:id="rId7"/>
    <sheet name="Social Media Dashboard" sheetId="2" r:id="rId8"/>
  </sheets>
  <definedNames>
    <definedName name="_xlnm._FilterDatabase" localSheetId="6" hidden="1">'Social Media Engagement'!$A$1:$K$1</definedName>
    <definedName name="Likes">'Social Media Engagement'!$D$2:$D$101</definedName>
    <definedName name="Slicer_Months__Post_Date">#N/A</definedName>
    <definedName name="Slicer_Platform">#N/A</definedName>
    <definedName name="Slicer_Post_Day">#N/A</definedName>
    <definedName name="Slicer_Post_Type">#N/A</definedName>
    <definedName name="Slicer_Sentiment_Scor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<sst xmlns="http://schemas.openxmlformats.org/spreadsheetml/2006/main" count="482" uniqueCount="53">
  <si>
    <t>Facebook</t>
  </si>
  <si>
    <t>Thursday</t>
  </si>
  <si>
    <t>Sunday</t>
  </si>
  <si>
    <t>Instagram</t>
  </si>
  <si>
    <t>Tuesday</t>
  </si>
  <si>
    <t>Twitter</t>
  </si>
  <si>
    <t>Friday</t>
  </si>
  <si>
    <t>Saturday</t>
  </si>
  <si>
    <t>Monday</t>
  </si>
  <si>
    <t>Wednesday</t>
  </si>
  <si>
    <t>Post ID</t>
  </si>
  <si>
    <t>Platform</t>
  </si>
  <si>
    <t>Post Type</t>
  </si>
  <si>
    <t>Likes</t>
  </si>
  <si>
    <t>Comments</t>
  </si>
  <si>
    <t>Shares</t>
  </si>
  <si>
    <t>Post Day</t>
  </si>
  <si>
    <t>Sentiment Score</t>
  </si>
  <si>
    <t>Post Date</t>
  </si>
  <si>
    <t>Post Hour</t>
  </si>
  <si>
    <t>Engagement Rate</t>
  </si>
  <si>
    <t>Image</t>
  </si>
  <si>
    <t>Carousel</t>
  </si>
  <si>
    <t>Poll</t>
  </si>
  <si>
    <t>Video</t>
  </si>
  <si>
    <t>Text</t>
  </si>
  <si>
    <t>Positive</t>
  </si>
  <si>
    <t>Neutral</t>
  </si>
  <si>
    <t>Negative</t>
  </si>
  <si>
    <t>Total Posts</t>
  </si>
  <si>
    <t>Total Likes</t>
  </si>
  <si>
    <t>Total Comments</t>
  </si>
  <si>
    <t>Total Shares</t>
  </si>
  <si>
    <t>Average Engagement Rate</t>
  </si>
  <si>
    <t>Row Labels</t>
  </si>
  <si>
    <t>Grand Total</t>
  </si>
  <si>
    <t>Sum of Likes</t>
  </si>
  <si>
    <t>Sum of Comments</t>
  </si>
  <si>
    <t>Sum of Shares</t>
  </si>
  <si>
    <t>Sum of Engagement Rate</t>
  </si>
  <si>
    <t>Jan</t>
  </si>
  <si>
    <t>Feb</t>
  </si>
  <si>
    <t>Mar</t>
  </si>
  <si>
    <t>Apr</t>
  </si>
  <si>
    <t>May</t>
  </si>
  <si>
    <t>Jun</t>
  </si>
  <si>
    <t>Jul</t>
  </si>
  <si>
    <t>Aug</t>
  </si>
  <si>
    <t>Sep</t>
  </si>
  <si>
    <t>Oct</t>
  </si>
  <si>
    <t>Nov</t>
  </si>
  <si>
    <t>Dec</t>
  </si>
  <si>
    <t>Count of Sentiment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</si>
</sst>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entury Gothic"/>
      <family val="2"/>
      <scheme val="minor"/>
    </font>
    <font>
      <b/>
      <sz val="11"/>
      <color theme="1"/>
      <name val="Century Gothic"/>
      <family val="2"/>
      <scheme val="minor"/>
    </font>
    <font>
      <sz val="12"/>
      <color theme="1"/>
      <name val="Century Gothic"/>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14" fontId="0" fillId="0" borderId="0" xfId="0" applyNumberFormat="1"/>
    <xf numFmtId="0" fontId="1" fillId="0" borderId="0" xfId="0" applyFont="1"/>
    <xf numFmtId="164" fontId="0" fillId="0" borderId="0" xfId="0" applyNumberFormat="1"/>
    <xf numFmtId="0" fontId="0" fillId="0" borderId="1" xfId="0" applyBorder="1"/>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Engagement.xlsx]Sheet1!PivotTable1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Platform</a:t>
            </a:r>
            <a:r>
              <a:rPr lang="en-IN" b="1" baseline="0"/>
              <a:t> Vs Likes + Shares + Comments</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Likes</c:v>
                </c:pt>
              </c:strCache>
            </c:strRef>
          </c:tx>
          <c:spPr>
            <a:solidFill>
              <a:schemeClr val="accent1"/>
            </a:solidFill>
            <a:ln>
              <a:noFill/>
            </a:ln>
            <a:effectLst/>
          </c:spPr>
          <c:invertIfNegative val="0"/>
          <c:cat>
            <c:strRef>
              <c:f>Sheet1!$A$4:$A$7</c:f>
              <c:strCache>
                <c:ptCount val="3"/>
                <c:pt idx="0">
                  <c:v>Facebook</c:v>
                </c:pt>
                <c:pt idx="1">
                  <c:v>Instagram</c:v>
                </c:pt>
                <c:pt idx="2">
                  <c:v>Twitter</c:v>
                </c:pt>
              </c:strCache>
            </c:strRef>
          </c:cat>
          <c:val>
            <c:numRef>
              <c:f>Sheet1!$B$4:$B$7</c:f>
              <c:numCache>
                <c:formatCode>General</c:formatCode>
                <c:ptCount val="3"/>
                <c:pt idx="0">
                  <c:v>86392</c:v>
                </c:pt>
                <c:pt idx="1">
                  <c:v>107994</c:v>
                </c:pt>
                <c:pt idx="2">
                  <c:v>43795</c:v>
                </c:pt>
              </c:numCache>
            </c:numRef>
          </c:val>
          <c:extLst>
            <c:ext xmlns:c16="http://schemas.microsoft.com/office/drawing/2014/chart" uri="{C3380CC4-5D6E-409C-BE32-E72D297353CC}">
              <c16:uniqueId val="{00000000-36EF-43E5-BBA7-9D078BCA064C}"/>
            </c:ext>
          </c:extLst>
        </c:ser>
        <c:ser>
          <c:idx val="1"/>
          <c:order val="1"/>
          <c:tx>
            <c:strRef>
              <c:f>Sheet1!$C$3</c:f>
              <c:strCache>
                <c:ptCount val="1"/>
                <c:pt idx="0">
                  <c:v>Sum of Comments</c:v>
                </c:pt>
              </c:strCache>
            </c:strRef>
          </c:tx>
          <c:spPr>
            <a:solidFill>
              <a:schemeClr val="accent2"/>
            </a:solidFill>
            <a:ln>
              <a:noFill/>
            </a:ln>
            <a:effectLst/>
          </c:spPr>
          <c:invertIfNegative val="0"/>
          <c:cat>
            <c:strRef>
              <c:f>Sheet1!$A$4:$A$7</c:f>
              <c:strCache>
                <c:ptCount val="3"/>
                <c:pt idx="0">
                  <c:v>Facebook</c:v>
                </c:pt>
                <c:pt idx="1">
                  <c:v>Instagram</c:v>
                </c:pt>
                <c:pt idx="2">
                  <c:v>Twitter</c:v>
                </c:pt>
              </c:strCache>
            </c:strRef>
          </c:cat>
          <c:val>
            <c:numRef>
              <c:f>Sheet1!$C$4:$C$7</c:f>
              <c:numCache>
                <c:formatCode>General</c:formatCode>
                <c:ptCount val="3"/>
                <c:pt idx="0">
                  <c:v>7965</c:v>
                </c:pt>
                <c:pt idx="1">
                  <c:v>8368</c:v>
                </c:pt>
                <c:pt idx="2">
                  <c:v>3933</c:v>
                </c:pt>
              </c:numCache>
            </c:numRef>
          </c:val>
          <c:extLst>
            <c:ext xmlns:c16="http://schemas.microsoft.com/office/drawing/2014/chart" uri="{C3380CC4-5D6E-409C-BE32-E72D297353CC}">
              <c16:uniqueId val="{00000001-36EF-43E5-BBA7-9D078BCA064C}"/>
            </c:ext>
          </c:extLst>
        </c:ser>
        <c:ser>
          <c:idx val="2"/>
          <c:order val="2"/>
          <c:tx>
            <c:strRef>
              <c:f>Sheet1!$D$3</c:f>
              <c:strCache>
                <c:ptCount val="1"/>
                <c:pt idx="0">
                  <c:v>Sum of Shares</c:v>
                </c:pt>
              </c:strCache>
            </c:strRef>
          </c:tx>
          <c:spPr>
            <a:solidFill>
              <a:schemeClr val="accent3"/>
            </a:solidFill>
            <a:ln>
              <a:noFill/>
            </a:ln>
            <a:effectLst/>
          </c:spPr>
          <c:invertIfNegative val="0"/>
          <c:cat>
            <c:strRef>
              <c:f>Sheet1!$A$4:$A$7</c:f>
              <c:strCache>
                <c:ptCount val="3"/>
                <c:pt idx="0">
                  <c:v>Facebook</c:v>
                </c:pt>
                <c:pt idx="1">
                  <c:v>Instagram</c:v>
                </c:pt>
                <c:pt idx="2">
                  <c:v>Twitter</c:v>
                </c:pt>
              </c:strCache>
            </c:strRef>
          </c:cat>
          <c:val>
            <c:numRef>
              <c:f>Sheet1!$D$4:$D$7</c:f>
              <c:numCache>
                <c:formatCode>General</c:formatCode>
                <c:ptCount val="3"/>
                <c:pt idx="0">
                  <c:v>15180</c:v>
                </c:pt>
                <c:pt idx="1">
                  <c:v>18906</c:v>
                </c:pt>
                <c:pt idx="2">
                  <c:v>7479</c:v>
                </c:pt>
              </c:numCache>
            </c:numRef>
          </c:val>
          <c:extLst>
            <c:ext xmlns:c16="http://schemas.microsoft.com/office/drawing/2014/chart" uri="{C3380CC4-5D6E-409C-BE32-E72D297353CC}">
              <c16:uniqueId val="{00000002-36EF-43E5-BBA7-9D078BCA064C}"/>
            </c:ext>
          </c:extLst>
        </c:ser>
        <c:dLbls>
          <c:showLegendKey val="0"/>
          <c:showVal val="0"/>
          <c:showCatName val="0"/>
          <c:showSerName val="0"/>
          <c:showPercent val="0"/>
          <c:showBubbleSize val="0"/>
        </c:dLbls>
        <c:gapWidth val="219"/>
        <c:overlap val="-27"/>
        <c:axId val="387234639"/>
        <c:axId val="387235599"/>
      </c:barChart>
      <c:catAx>
        <c:axId val="38723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387235599"/>
        <c:crosses val="autoZero"/>
        <c:auto val="1"/>
        <c:lblAlgn val="ctr"/>
        <c:lblOffset val="100"/>
        <c:noMultiLvlLbl val="0"/>
      </c:catAx>
      <c:valAx>
        <c:axId val="38723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87234639"/>
        <c:crosses val="autoZero"/>
        <c:crossBetween val="between"/>
      </c:valAx>
      <c:spPr>
        <a:noFill/>
        <a:ln>
          <a:noFill/>
        </a:ln>
        <a:effectLst/>
      </c:spPr>
    </c:plotArea>
    <c:legend>
      <c:legendPos val="r"/>
      <c:layout>
        <c:manualLayout>
          <c:xMode val="edge"/>
          <c:yMode val="edge"/>
          <c:x val="0.75120319335083119"/>
          <c:y val="0.17447834645669291"/>
          <c:w val="0.23355989083454121"/>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Engagement.xlsx]Sheet4!PivotTable3</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Sentiment Score Count</a:t>
            </a:r>
          </a:p>
        </c:rich>
      </c:tx>
      <c:layout>
        <c:manualLayout>
          <c:xMode val="edge"/>
          <c:yMode val="edge"/>
          <c:x val="0.18787312602873793"/>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a:scene3d>
            <a:camera prst="orthographicFront"/>
            <a:lightRig rig="threePt" dir="t"/>
          </a:scene3d>
          <a:sp3d>
            <a:bevelT w="50800"/>
          </a:sp3d>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a:scene3d>
            <a:camera prst="orthographicFront"/>
            <a:lightRig rig="threePt" dir="t"/>
          </a:scene3d>
          <a:sp3d>
            <a:bevelT w="50800"/>
          </a:sp3d>
        </c:spPr>
      </c:pivotFmt>
      <c:pivotFmt>
        <c:idx val="10"/>
        <c:spPr>
          <a:solidFill>
            <a:schemeClr val="accent2"/>
          </a:solidFill>
          <a:ln w="19050">
            <a:solidFill>
              <a:schemeClr val="lt1"/>
            </a:solidFill>
          </a:ln>
          <a:effectLst/>
          <a:scene3d>
            <a:camera prst="orthographicFront"/>
            <a:lightRig rig="threePt" dir="t"/>
          </a:scene3d>
          <a:sp3d>
            <a:bevelT w="50800"/>
          </a:sp3d>
        </c:spPr>
      </c:pivotFmt>
      <c:pivotFmt>
        <c:idx val="11"/>
        <c:spPr>
          <a:solidFill>
            <a:schemeClr val="accent2"/>
          </a:solidFill>
          <a:ln w="19050">
            <a:solidFill>
              <a:schemeClr val="lt1"/>
            </a:solidFill>
          </a:ln>
          <a:effectLst/>
          <a:scene3d>
            <a:camera prst="orthographicFront"/>
            <a:lightRig rig="threePt" dir="t"/>
          </a:scene3d>
          <a:sp3d>
            <a:bevelT w="50800"/>
          </a:sp3d>
        </c:spPr>
      </c:pivotFmt>
    </c:pivotFmts>
    <c:plotArea>
      <c:layout/>
      <c:pieChart>
        <c:varyColors val="1"/>
        <c:ser>
          <c:idx val="0"/>
          <c:order val="0"/>
          <c:tx>
            <c:strRef>
              <c:f>Sheet4!$B$3</c:f>
              <c:strCache>
                <c:ptCount val="1"/>
                <c:pt idx="0">
                  <c:v>Total</c:v>
                </c:pt>
              </c:strCache>
            </c:strRef>
          </c:tx>
          <c:spPr>
            <a:scene3d>
              <a:camera prst="orthographicFront"/>
              <a:lightRig rig="threePt" dir="t"/>
            </a:scene3d>
            <a:sp3d>
              <a:bevelT w="50800"/>
            </a:sp3d>
          </c:spPr>
          <c:dPt>
            <c:idx val="0"/>
            <c:bubble3D val="0"/>
            <c:spPr>
              <a:solidFill>
                <a:schemeClr val="accent2"/>
              </a:solidFill>
              <a:ln w="19050">
                <a:solidFill>
                  <a:schemeClr val="lt1"/>
                </a:solidFill>
              </a:ln>
              <a:effectLst/>
              <a:scene3d>
                <a:camera prst="orthographicFront"/>
                <a:lightRig rig="threePt" dir="t"/>
              </a:scene3d>
              <a:sp3d>
                <a:bevelT w="50800"/>
              </a:sp3d>
            </c:spPr>
            <c:extLst>
              <c:ext xmlns:c16="http://schemas.microsoft.com/office/drawing/2014/chart" uri="{C3380CC4-5D6E-409C-BE32-E72D297353CC}">
                <c16:uniqueId val="{00000001-F4E1-4470-B29F-63DBD4BA477E}"/>
              </c:ext>
            </c:extLst>
          </c:dPt>
          <c:dPt>
            <c:idx val="1"/>
            <c:bubble3D val="0"/>
            <c:spPr>
              <a:solidFill>
                <a:schemeClr val="accent4"/>
              </a:solidFill>
              <a:ln w="19050">
                <a:solidFill>
                  <a:schemeClr val="lt1"/>
                </a:solidFill>
              </a:ln>
              <a:effectLst/>
              <a:scene3d>
                <a:camera prst="orthographicFront"/>
                <a:lightRig rig="threePt" dir="t"/>
              </a:scene3d>
              <a:sp3d>
                <a:bevelT w="50800"/>
              </a:sp3d>
            </c:spPr>
            <c:extLst>
              <c:ext xmlns:c16="http://schemas.microsoft.com/office/drawing/2014/chart" uri="{C3380CC4-5D6E-409C-BE32-E72D297353CC}">
                <c16:uniqueId val="{00000003-F4E1-4470-B29F-63DBD4BA477E}"/>
              </c:ext>
            </c:extLst>
          </c:dPt>
          <c:dPt>
            <c:idx val="2"/>
            <c:bubble3D val="0"/>
            <c:spPr>
              <a:solidFill>
                <a:schemeClr val="accent6"/>
              </a:solidFill>
              <a:ln w="19050">
                <a:solidFill>
                  <a:schemeClr val="lt1"/>
                </a:solidFill>
              </a:ln>
              <a:effectLst/>
              <a:scene3d>
                <a:camera prst="orthographicFront"/>
                <a:lightRig rig="threePt" dir="t"/>
              </a:scene3d>
              <a:sp3d>
                <a:bevelT w="50800"/>
              </a:sp3d>
            </c:spPr>
            <c:extLst>
              <c:ext xmlns:c16="http://schemas.microsoft.com/office/drawing/2014/chart" uri="{C3380CC4-5D6E-409C-BE32-E72D297353CC}">
                <c16:uniqueId val="{00000005-F4E1-4470-B29F-63DBD4BA477E}"/>
              </c:ext>
            </c:extLst>
          </c:dPt>
          <c:dLbls>
            <c:spPr>
              <a:noFill/>
              <a:ln>
                <a:noFill/>
              </a:ln>
              <a:effectLst/>
            </c:spPr>
            <c:txPr>
              <a:bodyPr rot="0" spcFirstLastPara="1" vertOverflow="clip" horzOverflow="clip" vert="horz" wrap="square" lIns="36576" tIns="18288" rIns="36576" bIns="18288" anchor="ctr" anchorCtr="1">
                <a:spAutoFit/>
              </a:bodyPr>
              <a:lstStyle/>
              <a:p>
                <a:pPr>
                  <a:defRPr sz="12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Sheet4!$A$4:$A$6</c:f>
              <c:strCache>
                <c:ptCount val="3"/>
                <c:pt idx="0">
                  <c:v>Negative</c:v>
                </c:pt>
                <c:pt idx="1">
                  <c:v>Neutral</c:v>
                </c:pt>
                <c:pt idx="2">
                  <c:v>Positive</c:v>
                </c:pt>
              </c:strCache>
            </c:strRef>
          </c:cat>
          <c:val>
            <c:numRef>
              <c:f>Sheet4!$B$4:$B$6</c:f>
              <c:numCache>
                <c:formatCode>General</c:formatCode>
                <c:ptCount val="3"/>
                <c:pt idx="0">
                  <c:v>27</c:v>
                </c:pt>
                <c:pt idx="1">
                  <c:v>27</c:v>
                </c:pt>
                <c:pt idx="2">
                  <c:v>46</c:v>
                </c:pt>
              </c:numCache>
            </c:numRef>
          </c:val>
          <c:extLst>
            <c:ext xmlns:c16="http://schemas.microsoft.com/office/drawing/2014/chart" uri="{C3380CC4-5D6E-409C-BE32-E72D297353CC}">
              <c16:uniqueId val="{00000006-F4E1-4470-B29F-63DBD4BA477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2757427318823653"/>
          <c:y val="6.8205016039661726E-2"/>
          <c:w val="0.24464794206431628"/>
          <c:h val="0.454740519560763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12700" cap="flat" cmpd="sng" algn="ctr">
      <a:solidFill>
        <a:schemeClr val="accent5"/>
      </a:solidFill>
      <a:prstDash val="solid"/>
      <a:miter lim="800000"/>
    </a:ln>
    <a:effectLst/>
    <a:scene3d>
      <a:camera prst="orthographicFront"/>
      <a:lightRig rig="threePt" dir="t"/>
    </a:scene3d>
    <a:sp3d>
      <a:bevelT w="4445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Engagement.xlsx]Sheet6!PivotTable2</c:name>
    <c:fmtId val="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Post Day Vs Engagement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Sheet6!$B$3</c:f>
              <c:strCache>
                <c:ptCount val="1"/>
                <c:pt idx="0">
                  <c:v>Total</c:v>
                </c:pt>
              </c:strCache>
            </c:strRef>
          </c:tx>
          <c:spPr>
            <a:solidFill>
              <a:schemeClr val="accent1"/>
            </a:solidFill>
            <a:ln>
              <a:noFill/>
            </a:ln>
            <a:effectLst/>
            <a:scene3d>
              <a:camera prst="orthographicFront"/>
              <a:lightRig rig="threePt" dir="t"/>
            </a:scene3d>
            <a:sp3d>
              <a:bevelT w="38100"/>
            </a:sp3d>
          </c:spPr>
          <c:cat>
            <c:strRef>
              <c:f>Sheet6!$A$4:$A$10</c:f>
              <c:strCache>
                <c:ptCount val="7"/>
                <c:pt idx="0">
                  <c:v>Sunday</c:v>
                </c:pt>
                <c:pt idx="1">
                  <c:v>Monday</c:v>
                </c:pt>
                <c:pt idx="2">
                  <c:v>Tuesday</c:v>
                </c:pt>
                <c:pt idx="3">
                  <c:v>Wednesday</c:v>
                </c:pt>
                <c:pt idx="4">
                  <c:v>Thursday</c:v>
                </c:pt>
                <c:pt idx="5">
                  <c:v>Friday</c:v>
                </c:pt>
                <c:pt idx="6">
                  <c:v>Saturday</c:v>
                </c:pt>
              </c:strCache>
            </c:strRef>
          </c:cat>
          <c:val>
            <c:numRef>
              <c:f>Sheet6!$B$4:$B$10</c:f>
              <c:numCache>
                <c:formatCode>General</c:formatCode>
                <c:ptCount val="7"/>
                <c:pt idx="0">
                  <c:v>16.230684105999998</c:v>
                </c:pt>
                <c:pt idx="1">
                  <c:v>8.0973427719999993</c:v>
                </c:pt>
                <c:pt idx="2">
                  <c:v>14.947068783000002</c:v>
                </c:pt>
                <c:pt idx="3">
                  <c:v>19.588883113000001</c:v>
                </c:pt>
                <c:pt idx="4">
                  <c:v>15.223391063000001</c:v>
                </c:pt>
                <c:pt idx="5">
                  <c:v>17.688292467000004</c:v>
                </c:pt>
                <c:pt idx="6">
                  <c:v>8.2243376930000007</c:v>
                </c:pt>
              </c:numCache>
            </c:numRef>
          </c:val>
          <c:extLst>
            <c:ext xmlns:c16="http://schemas.microsoft.com/office/drawing/2014/chart" uri="{C3380CC4-5D6E-409C-BE32-E72D297353CC}">
              <c16:uniqueId val="{00000000-1AE7-4319-8474-A93A1644932F}"/>
            </c:ext>
          </c:extLst>
        </c:ser>
        <c:dLbls>
          <c:showLegendKey val="0"/>
          <c:showVal val="0"/>
          <c:showCatName val="0"/>
          <c:showSerName val="0"/>
          <c:showPercent val="0"/>
          <c:showBubbleSize val="0"/>
        </c:dLbls>
        <c:axId val="1491220928"/>
        <c:axId val="1491221408"/>
      </c:areaChart>
      <c:catAx>
        <c:axId val="149122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91221408"/>
        <c:crosses val="autoZero"/>
        <c:auto val="1"/>
        <c:lblAlgn val="ctr"/>
        <c:lblOffset val="100"/>
        <c:noMultiLvlLbl val="0"/>
      </c:catAx>
      <c:valAx>
        <c:axId val="149122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4912209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12700" cap="flat" cmpd="sng" algn="ctr">
      <a:solidFill>
        <a:schemeClr val="accent1"/>
      </a:solidFill>
      <a:prstDash val="solid"/>
      <a:miter lim="800000"/>
    </a:ln>
    <a:effectLst/>
    <a:scene3d>
      <a:camera prst="orthographicFront"/>
      <a:lightRig rig="threePt" dir="t"/>
    </a:scene3d>
    <a:sp3d>
      <a:bevelT w="4445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Engagement.xlsx]Sheet7!PivotTable3</c:name>
    <c:fmtId val="9"/>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IN" b="1"/>
              <a:t>Platform Vs Post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1240730830976"/>
          <c:y val="0.17267225325884544"/>
          <c:w val="0.63112886374640065"/>
          <c:h val="0.54200794733060598"/>
        </c:manualLayout>
      </c:layout>
      <c:barChart>
        <c:barDir val="col"/>
        <c:grouping val="clustered"/>
        <c:varyColors val="0"/>
        <c:ser>
          <c:idx val="0"/>
          <c:order val="0"/>
          <c:tx>
            <c:strRef>
              <c:f>Sheet7!$B$3</c:f>
              <c:strCache>
                <c:ptCount val="1"/>
                <c:pt idx="0">
                  <c:v>Sum of Likes</c:v>
                </c:pt>
              </c:strCache>
            </c:strRef>
          </c:tx>
          <c:spPr>
            <a:solidFill>
              <a:schemeClr val="accent1"/>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Sheet7!$B$4:$B$21</c:f>
              <c:numCache>
                <c:formatCode>General</c:formatCode>
                <c:ptCount val="15"/>
                <c:pt idx="0">
                  <c:v>23797</c:v>
                </c:pt>
                <c:pt idx="1">
                  <c:v>4818</c:v>
                </c:pt>
                <c:pt idx="2">
                  <c:v>11604</c:v>
                </c:pt>
                <c:pt idx="3">
                  <c:v>14908</c:v>
                </c:pt>
                <c:pt idx="4">
                  <c:v>31265</c:v>
                </c:pt>
                <c:pt idx="5">
                  <c:v>20917</c:v>
                </c:pt>
                <c:pt idx="6">
                  <c:v>24119</c:v>
                </c:pt>
                <c:pt idx="7">
                  <c:v>22017</c:v>
                </c:pt>
                <c:pt idx="8">
                  <c:v>13664</c:v>
                </c:pt>
                <c:pt idx="9">
                  <c:v>27277</c:v>
                </c:pt>
                <c:pt idx="10">
                  <c:v>14139</c:v>
                </c:pt>
                <c:pt idx="11">
                  <c:v>5620</c:v>
                </c:pt>
                <c:pt idx="12">
                  <c:v>6173</c:v>
                </c:pt>
                <c:pt idx="13">
                  <c:v>9549</c:v>
                </c:pt>
                <c:pt idx="14">
                  <c:v>8314</c:v>
                </c:pt>
              </c:numCache>
            </c:numRef>
          </c:val>
          <c:extLst>
            <c:ext xmlns:c16="http://schemas.microsoft.com/office/drawing/2014/chart" uri="{C3380CC4-5D6E-409C-BE32-E72D297353CC}">
              <c16:uniqueId val="{00000000-02F5-450E-9B8F-1B7D0A4672A3}"/>
            </c:ext>
          </c:extLst>
        </c:ser>
        <c:ser>
          <c:idx val="1"/>
          <c:order val="1"/>
          <c:tx>
            <c:strRef>
              <c:f>Sheet7!$C$3</c:f>
              <c:strCache>
                <c:ptCount val="1"/>
                <c:pt idx="0">
                  <c:v>Sum of Comments</c:v>
                </c:pt>
              </c:strCache>
            </c:strRef>
          </c:tx>
          <c:spPr>
            <a:solidFill>
              <a:schemeClr val="accent2"/>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Sheet7!$C$4:$C$21</c:f>
              <c:numCache>
                <c:formatCode>General</c:formatCode>
                <c:ptCount val="15"/>
                <c:pt idx="0">
                  <c:v>2649</c:v>
                </c:pt>
                <c:pt idx="1">
                  <c:v>920</c:v>
                </c:pt>
                <c:pt idx="2">
                  <c:v>993</c:v>
                </c:pt>
                <c:pt idx="3">
                  <c:v>1068</c:v>
                </c:pt>
                <c:pt idx="4">
                  <c:v>2335</c:v>
                </c:pt>
                <c:pt idx="5">
                  <c:v>2612</c:v>
                </c:pt>
                <c:pt idx="6">
                  <c:v>1654</c:v>
                </c:pt>
                <c:pt idx="7">
                  <c:v>1181</c:v>
                </c:pt>
                <c:pt idx="8">
                  <c:v>994</c:v>
                </c:pt>
                <c:pt idx="9">
                  <c:v>1927</c:v>
                </c:pt>
                <c:pt idx="10">
                  <c:v>875</c:v>
                </c:pt>
                <c:pt idx="11">
                  <c:v>778</c:v>
                </c:pt>
                <c:pt idx="12">
                  <c:v>615</c:v>
                </c:pt>
                <c:pt idx="13">
                  <c:v>844</c:v>
                </c:pt>
                <c:pt idx="14">
                  <c:v>821</c:v>
                </c:pt>
              </c:numCache>
            </c:numRef>
          </c:val>
          <c:extLst>
            <c:ext xmlns:c16="http://schemas.microsoft.com/office/drawing/2014/chart" uri="{C3380CC4-5D6E-409C-BE32-E72D297353CC}">
              <c16:uniqueId val="{00000001-02F5-450E-9B8F-1B7D0A4672A3}"/>
            </c:ext>
          </c:extLst>
        </c:ser>
        <c:ser>
          <c:idx val="2"/>
          <c:order val="2"/>
          <c:tx>
            <c:strRef>
              <c:f>Sheet7!$D$3</c:f>
              <c:strCache>
                <c:ptCount val="1"/>
                <c:pt idx="0">
                  <c:v>Sum of Shares</c:v>
                </c:pt>
              </c:strCache>
            </c:strRef>
          </c:tx>
          <c:spPr>
            <a:solidFill>
              <a:schemeClr val="accent3"/>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Sheet7!$D$4:$D$21</c:f>
              <c:numCache>
                <c:formatCode>General</c:formatCode>
                <c:ptCount val="15"/>
                <c:pt idx="0">
                  <c:v>5134</c:v>
                </c:pt>
                <c:pt idx="1">
                  <c:v>1728</c:v>
                </c:pt>
                <c:pt idx="2">
                  <c:v>2359</c:v>
                </c:pt>
                <c:pt idx="3">
                  <c:v>2727</c:v>
                </c:pt>
                <c:pt idx="4">
                  <c:v>3232</c:v>
                </c:pt>
                <c:pt idx="5">
                  <c:v>6322</c:v>
                </c:pt>
                <c:pt idx="6">
                  <c:v>3347</c:v>
                </c:pt>
                <c:pt idx="7">
                  <c:v>2753</c:v>
                </c:pt>
                <c:pt idx="8">
                  <c:v>1652</c:v>
                </c:pt>
                <c:pt idx="9">
                  <c:v>4832</c:v>
                </c:pt>
                <c:pt idx="10">
                  <c:v>2354</c:v>
                </c:pt>
                <c:pt idx="11">
                  <c:v>1241</c:v>
                </c:pt>
                <c:pt idx="12">
                  <c:v>1008</c:v>
                </c:pt>
                <c:pt idx="13">
                  <c:v>1395</c:v>
                </c:pt>
                <c:pt idx="14">
                  <c:v>1481</c:v>
                </c:pt>
              </c:numCache>
            </c:numRef>
          </c:val>
          <c:extLst>
            <c:ext xmlns:c16="http://schemas.microsoft.com/office/drawing/2014/chart" uri="{C3380CC4-5D6E-409C-BE32-E72D297353CC}">
              <c16:uniqueId val="{00000002-02F5-450E-9B8F-1B7D0A4672A3}"/>
            </c:ext>
          </c:extLst>
        </c:ser>
        <c:ser>
          <c:idx val="3"/>
          <c:order val="3"/>
          <c:tx>
            <c:strRef>
              <c:f>Sheet7!$E$3</c:f>
              <c:strCache>
                <c:ptCount val="1"/>
                <c:pt idx="0">
                  <c:v>Sum of Engagement Rate</c:v>
                </c:pt>
              </c:strCache>
            </c:strRef>
          </c:tx>
          <c:spPr>
            <a:solidFill>
              <a:schemeClr val="accent4"/>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Sheet7!$E$4:$E$21</c:f>
              <c:numCache>
                <c:formatCode>General</c:formatCode>
                <c:ptCount val="15"/>
                <c:pt idx="0">
                  <c:v>10.526245617000001</c:v>
                </c:pt>
                <c:pt idx="1">
                  <c:v>2.4885671239999998</c:v>
                </c:pt>
                <c:pt idx="2">
                  <c:v>4.9851339279999998</c:v>
                </c:pt>
                <c:pt idx="3">
                  <c:v>6.2340839700000004</c:v>
                </c:pt>
                <c:pt idx="4">
                  <c:v>12.276842259</c:v>
                </c:pt>
                <c:pt idx="5">
                  <c:v>9.9499353360000011</c:v>
                </c:pt>
                <c:pt idx="6">
                  <c:v>9.706278416</c:v>
                </c:pt>
                <c:pt idx="7">
                  <c:v>8.6499873340000004</c:v>
                </c:pt>
                <c:pt idx="8">
                  <c:v>5.4364492089999992</c:v>
                </c:pt>
                <c:pt idx="9">
                  <c:v>11.344879537000001</c:v>
                </c:pt>
                <c:pt idx="10">
                  <c:v>5.7891017690000002</c:v>
                </c:pt>
                <c:pt idx="11">
                  <c:v>2.5462314839999998</c:v>
                </c:pt>
                <c:pt idx="12">
                  <c:v>2.5985627240000002</c:v>
                </c:pt>
                <c:pt idx="13">
                  <c:v>3.929176166</c:v>
                </c:pt>
                <c:pt idx="14">
                  <c:v>3.538525124</c:v>
                </c:pt>
              </c:numCache>
            </c:numRef>
          </c:val>
          <c:extLst>
            <c:ext xmlns:c16="http://schemas.microsoft.com/office/drawing/2014/chart" uri="{C3380CC4-5D6E-409C-BE32-E72D297353CC}">
              <c16:uniqueId val="{00000003-02F5-450E-9B8F-1B7D0A4672A3}"/>
            </c:ext>
          </c:extLst>
        </c:ser>
        <c:dLbls>
          <c:showLegendKey val="0"/>
          <c:showVal val="0"/>
          <c:showCatName val="0"/>
          <c:showSerName val="0"/>
          <c:showPercent val="0"/>
          <c:showBubbleSize val="0"/>
        </c:dLbls>
        <c:gapWidth val="219"/>
        <c:overlap val="-27"/>
        <c:axId val="1325065568"/>
        <c:axId val="1325063648"/>
      </c:barChart>
      <c:catAx>
        <c:axId val="13250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25063648"/>
        <c:crosses val="autoZero"/>
        <c:auto val="1"/>
        <c:lblAlgn val="ctr"/>
        <c:lblOffset val="100"/>
        <c:noMultiLvlLbl val="0"/>
      </c:catAx>
      <c:valAx>
        <c:axId val="13250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1325065568"/>
        <c:crosses val="autoZero"/>
        <c:crossBetween val="between"/>
      </c:valAx>
      <c:spPr>
        <a:noFill/>
        <a:ln>
          <a:noFill/>
        </a:ln>
        <a:effectLst/>
      </c:spPr>
    </c:plotArea>
    <c:legend>
      <c:legendPos val="r"/>
      <c:layout>
        <c:manualLayout>
          <c:xMode val="edge"/>
          <c:yMode val="edge"/>
          <c:x val="0.77304514204857244"/>
          <c:y val="7.3170794293171457E-2"/>
          <c:w val="0.18305716863754173"/>
          <c:h val="0.5184101772737168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a:scene3d>
      <a:camera prst="orthographicFront"/>
      <a:lightRig rig="threePt" dir="t"/>
    </a:scene3d>
    <a:sp3d>
      <a:bevelT w="44450"/>
      <a:bevelB w="5080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Engagement.xlsx]Sheet2!PivotTable1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Post Type Vs Engagement Rate</a:t>
            </a:r>
          </a:p>
        </c:rich>
      </c:tx>
      <c:layout>
        <c:manualLayout>
          <c:xMode val="edge"/>
          <c:yMode val="edge"/>
          <c:x val="0.26871522309711288"/>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5"/>
                <c:pt idx="0">
                  <c:v>Carousel</c:v>
                </c:pt>
                <c:pt idx="1">
                  <c:v>Image</c:v>
                </c:pt>
                <c:pt idx="2">
                  <c:v>Poll</c:v>
                </c:pt>
                <c:pt idx="3">
                  <c:v>Text</c:v>
                </c:pt>
                <c:pt idx="4">
                  <c:v>Video</c:v>
                </c:pt>
              </c:strCache>
            </c:strRef>
          </c:cat>
          <c:val>
            <c:numRef>
              <c:f>Sheet2!$B$4:$B$8</c:f>
              <c:numCache>
                <c:formatCode>General</c:formatCode>
                <c:ptCount val="5"/>
                <c:pt idx="0">
                  <c:v>26.265282722000006</c:v>
                </c:pt>
                <c:pt idx="1">
                  <c:v>14.741077023999999</c:v>
                </c:pt>
                <c:pt idx="2">
                  <c:v>16.233683985999999</c:v>
                </c:pt>
                <c:pt idx="3">
                  <c:v>15.599709345000001</c:v>
                </c:pt>
                <c:pt idx="4">
                  <c:v>27.160246919999995</c:v>
                </c:pt>
              </c:numCache>
            </c:numRef>
          </c:val>
          <c:extLst>
            <c:ext xmlns:c16="http://schemas.microsoft.com/office/drawing/2014/chart" uri="{C3380CC4-5D6E-409C-BE32-E72D297353CC}">
              <c16:uniqueId val="{00000000-347E-477C-9893-2AF7C1B3FC3A}"/>
            </c:ext>
          </c:extLst>
        </c:ser>
        <c:dLbls>
          <c:showLegendKey val="0"/>
          <c:showVal val="0"/>
          <c:showCatName val="0"/>
          <c:showSerName val="0"/>
          <c:showPercent val="0"/>
          <c:showBubbleSize val="0"/>
        </c:dLbls>
        <c:gapWidth val="182"/>
        <c:axId val="445866031"/>
        <c:axId val="535263999"/>
      </c:barChart>
      <c:catAx>
        <c:axId val="44586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35263999"/>
        <c:crosses val="autoZero"/>
        <c:auto val="1"/>
        <c:lblAlgn val="ctr"/>
        <c:lblOffset val="100"/>
        <c:noMultiLvlLbl val="0"/>
      </c:catAx>
      <c:valAx>
        <c:axId val="53526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5866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Engagement.xlsx]Sheet3!PivotTable2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a:t>
            </a:r>
            <a:r>
              <a:rPr lang="en-US" b="1" baseline="0"/>
              <a:t> Month Vs Engagement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Sheet3!$B$4:$B$15</c:f>
              <c:numCache>
                <c:formatCode>General</c:formatCode>
                <c:ptCount val="12"/>
                <c:pt idx="0">
                  <c:v>12.207845020000001</c:v>
                </c:pt>
                <c:pt idx="1">
                  <c:v>8.0363452120000005</c:v>
                </c:pt>
                <c:pt idx="2">
                  <c:v>7.3333733319999999</c:v>
                </c:pt>
                <c:pt idx="3">
                  <c:v>7.0360518909999996</c:v>
                </c:pt>
                <c:pt idx="4">
                  <c:v>14.852405902000003</c:v>
                </c:pt>
                <c:pt idx="5">
                  <c:v>4.3304934470000003</c:v>
                </c:pt>
                <c:pt idx="6">
                  <c:v>14.058437664</c:v>
                </c:pt>
                <c:pt idx="7">
                  <c:v>3.6855192460000001</c:v>
                </c:pt>
                <c:pt idx="8">
                  <c:v>5.9230964090000002</c:v>
                </c:pt>
                <c:pt idx="9">
                  <c:v>4.2684959259999999</c:v>
                </c:pt>
                <c:pt idx="10">
                  <c:v>7.4240363709999997</c:v>
                </c:pt>
                <c:pt idx="11">
                  <c:v>10.843899577</c:v>
                </c:pt>
              </c:numCache>
            </c:numRef>
          </c:val>
          <c:smooth val="0"/>
          <c:extLst>
            <c:ext xmlns:c16="http://schemas.microsoft.com/office/drawing/2014/chart" uri="{C3380CC4-5D6E-409C-BE32-E72D297353CC}">
              <c16:uniqueId val="{00000000-6053-4527-B40A-E51E1E956171}"/>
            </c:ext>
          </c:extLst>
        </c:ser>
        <c:dLbls>
          <c:showLegendKey val="0"/>
          <c:showVal val="0"/>
          <c:showCatName val="0"/>
          <c:showSerName val="0"/>
          <c:showPercent val="0"/>
          <c:showBubbleSize val="0"/>
        </c:dLbls>
        <c:marker val="1"/>
        <c:smooth val="0"/>
        <c:axId val="4413103"/>
        <c:axId val="4411663"/>
      </c:lineChart>
      <c:catAx>
        <c:axId val="441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11663"/>
        <c:crosses val="autoZero"/>
        <c:auto val="1"/>
        <c:lblAlgn val="ctr"/>
        <c:lblOffset val="100"/>
        <c:noMultiLvlLbl val="0"/>
      </c:catAx>
      <c:valAx>
        <c:axId val="44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1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Engagement.xlsx]Sheet4!PivotTable3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Sentiment</a:t>
            </a:r>
            <a:r>
              <a:rPr lang="en-US" b="1" baseline="0"/>
              <a:t> Score Count</a:t>
            </a:r>
            <a:endParaRPr lang="en-US" b="1"/>
          </a:p>
        </c:rich>
      </c:tx>
      <c:layout>
        <c:manualLayout>
          <c:xMode val="edge"/>
          <c:yMode val="edge"/>
          <c:x val="0.21965266841644798"/>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8F41-4658-ABB1-3560BFC1DD1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4-8F41-4658-ABB1-3560BFC1DD1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8F41-4658-ABB1-3560BFC1DD1D}"/>
              </c:ext>
            </c:extLst>
          </c:dPt>
          <c:dLbls>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bg2">
                        <a:lumMod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Sheet4!$A$4:$A$6</c:f>
              <c:strCache>
                <c:ptCount val="3"/>
                <c:pt idx="0">
                  <c:v>Negative</c:v>
                </c:pt>
                <c:pt idx="1">
                  <c:v>Neutral</c:v>
                </c:pt>
                <c:pt idx="2">
                  <c:v>Positive</c:v>
                </c:pt>
              </c:strCache>
            </c:strRef>
          </c:cat>
          <c:val>
            <c:numRef>
              <c:f>Sheet4!$B$4:$B$6</c:f>
              <c:numCache>
                <c:formatCode>General</c:formatCode>
                <c:ptCount val="3"/>
                <c:pt idx="0">
                  <c:v>27</c:v>
                </c:pt>
                <c:pt idx="1">
                  <c:v>27</c:v>
                </c:pt>
                <c:pt idx="2">
                  <c:v>46</c:v>
                </c:pt>
              </c:numCache>
            </c:numRef>
          </c:val>
          <c:extLst>
            <c:ext xmlns:c16="http://schemas.microsoft.com/office/drawing/2014/chart" uri="{C3380CC4-5D6E-409C-BE32-E72D297353CC}">
              <c16:uniqueId val="{00000000-8F41-4658-ABB1-3560BFC1DD1D}"/>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5943963254593172"/>
          <c:y val="6.8205016039661726E-2"/>
          <c:w val="0.21278258967629049"/>
          <c:h val="0.354747010790317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Engagement.xlsx]Sheet6!PivotTable2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Post</a:t>
            </a:r>
            <a:r>
              <a:rPr lang="en-US" b="1" baseline="0"/>
              <a:t> Day Vs Engagement Rate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Sheet6!$B$3</c:f>
              <c:strCache>
                <c:ptCount val="1"/>
                <c:pt idx="0">
                  <c:v>Total</c:v>
                </c:pt>
              </c:strCache>
            </c:strRef>
          </c:tx>
          <c:spPr>
            <a:solidFill>
              <a:schemeClr val="accent1"/>
            </a:solidFill>
            <a:ln>
              <a:noFill/>
            </a:ln>
            <a:effectLst/>
          </c:spPr>
          <c:cat>
            <c:strRef>
              <c:f>Sheet6!$A$4:$A$10</c:f>
              <c:strCache>
                <c:ptCount val="7"/>
                <c:pt idx="0">
                  <c:v>Sunday</c:v>
                </c:pt>
                <c:pt idx="1">
                  <c:v>Monday</c:v>
                </c:pt>
                <c:pt idx="2">
                  <c:v>Tuesday</c:v>
                </c:pt>
                <c:pt idx="3">
                  <c:v>Wednesday</c:v>
                </c:pt>
                <c:pt idx="4">
                  <c:v>Thursday</c:v>
                </c:pt>
                <c:pt idx="5">
                  <c:v>Friday</c:v>
                </c:pt>
                <c:pt idx="6">
                  <c:v>Saturday</c:v>
                </c:pt>
              </c:strCache>
            </c:strRef>
          </c:cat>
          <c:val>
            <c:numRef>
              <c:f>Sheet6!$B$4:$B$10</c:f>
              <c:numCache>
                <c:formatCode>General</c:formatCode>
                <c:ptCount val="7"/>
                <c:pt idx="0">
                  <c:v>16.230684105999998</c:v>
                </c:pt>
                <c:pt idx="1">
                  <c:v>8.0973427719999993</c:v>
                </c:pt>
                <c:pt idx="2">
                  <c:v>14.947068783000002</c:v>
                </c:pt>
                <c:pt idx="3">
                  <c:v>19.588883113000001</c:v>
                </c:pt>
                <c:pt idx="4">
                  <c:v>15.223391063000001</c:v>
                </c:pt>
                <c:pt idx="5">
                  <c:v>17.688292467000004</c:v>
                </c:pt>
                <c:pt idx="6">
                  <c:v>8.2243376930000007</c:v>
                </c:pt>
              </c:numCache>
            </c:numRef>
          </c:val>
          <c:extLst>
            <c:ext xmlns:c16="http://schemas.microsoft.com/office/drawing/2014/chart" uri="{C3380CC4-5D6E-409C-BE32-E72D297353CC}">
              <c16:uniqueId val="{00000000-CF6D-4B5A-AC44-C0F74ECF2349}"/>
            </c:ext>
          </c:extLst>
        </c:ser>
        <c:dLbls>
          <c:showLegendKey val="0"/>
          <c:showVal val="0"/>
          <c:showCatName val="0"/>
          <c:showSerName val="0"/>
          <c:showPercent val="0"/>
          <c:showBubbleSize val="0"/>
        </c:dLbls>
        <c:axId val="1491220928"/>
        <c:axId val="1491221408"/>
      </c:areaChart>
      <c:catAx>
        <c:axId val="149122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221408"/>
        <c:crosses val="autoZero"/>
        <c:auto val="1"/>
        <c:lblAlgn val="ctr"/>
        <c:lblOffset val="100"/>
        <c:noMultiLvlLbl val="0"/>
      </c:catAx>
      <c:valAx>
        <c:axId val="149122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12209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Engagement.xlsx]Sheet7!PivotTable3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Platform</a:t>
            </a:r>
            <a:r>
              <a:rPr lang="en-IN" baseline="0"/>
              <a:t> Vs Post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Likes</c:v>
                </c:pt>
              </c:strCache>
            </c:strRef>
          </c:tx>
          <c:spPr>
            <a:solidFill>
              <a:schemeClr val="accent1"/>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Sheet7!$B$4:$B$21</c:f>
              <c:numCache>
                <c:formatCode>General</c:formatCode>
                <c:ptCount val="15"/>
                <c:pt idx="0">
                  <c:v>23797</c:v>
                </c:pt>
                <c:pt idx="1">
                  <c:v>4818</c:v>
                </c:pt>
                <c:pt idx="2">
                  <c:v>11604</c:v>
                </c:pt>
                <c:pt idx="3">
                  <c:v>14908</c:v>
                </c:pt>
                <c:pt idx="4">
                  <c:v>31265</c:v>
                </c:pt>
                <c:pt idx="5">
                  <c:v>20917</c:v>
                </c:pt>
                <c:pt idx="6">
                  <c:v>24119</c:v>
                </c:pt>
                <c:pt idx="7">
                  <c:v>22017</c:v>
                </c:pt>
                <c:pt idx="8">
                  <c:v>13664</c:v>
                </c:pt>
                <c:pt idx="9">
                  <c:v>27277</c:v>
                </c:pt>
                <c:pt idx="10">
                  <c:v>14139</c:v>
                </c:pt>
                <c:pt idx="11">
                  <c:v>5620</c:v>
                </c:pt>
                <c:pt idx="12">
                  <c:v>6173</c:v>
                </c:pt>
                <c:pt idx="13">
                  <c:v>9549</c:v>
                </c:pt>
                <c:pt idx="14">
                  <c:v>8314</c:v>
                </c:pt>
              </c:numCache>
            </c:numRef>
          </c:val>
          <c:extLst>
            <c:ext xmlns:c16="http://schemas.microsoft.com/office/drawing/2014/chart" uri="{C3380CC4-5D6E-409C-BE32-E72D297353CC}">
              <c16:uniqueId val="{00000000-36C7-402D-8227-BE6CCD31692E}"/>
            </c:ext>
          </c:extLst>
        </c:ser>
        <c:ser>
          <c:idx val="1"/>
          <c:order val="1"/>
          <c:tx>
            <c:strRef>
              <c:f>Sheet7!$C$3</c:f>
              <c:strCache>
                <c:ptCount val="1"/>
                <c:pt idx="0">
                  <c:v>Sum of Comments</c:v>
                </c:pt>
              </c:strCache>
            </c:strRef>
          </c:tx>
          <c:spPr>
            <a:solidFill>
              <a:schemeClr val="accent2"/>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Sheet7!$C$4:$C$21</c:f>
              <c:numCache>
                <c:formatCode>General</c:formatCode>
                <c:ptCount val="15"/>
                <c:pt idx="0">
                  <c:v>2649</c:v>
                </c:pt>
                <c:pt idx="1">
                  <c:v>920</c:v>
                </c:pt>
                <c:pt idx="2">
                  <c:v>993</c:v>
                </c:pt>
                <c:pt idx="3">
                  <c:v>1068</c:v>
                </c:pt>
                <c:pt idx="4">
                  <c:v>2335</c:v>
                </c:pt>
                <c:pt idx="5">
                  <c:v>2612</c:v>
                </c:pt>
                <c:pt idx="6">
                  <c:v>1654</c:v>
                </c:pt>
                <c:pt idx="7">
                  <c:v>1181</c:v>
                </c:pt>
                <c:pt idx="8">
                  <c:v>994</c:v>
                </c:pt>
                <c:pt idx="9">
                  <c:v>1927</c:v>
                </c:pt>
                <c:pt idx="10">
                  <c:v>875</c:v>
                </c:pt>
                <c:pt idx="11">
                  <c:v>778</c:v>
                </c:pt>
                <c:pt idx="12">
                  <c:v>615</c:v>
                </c:pt>
                <c:pt idx="13">
                  <c:v>844</c:v>
                </c:pt>
                <c:pt idx="14">
                  <c:v>821</c:v>
                </c:pt>
              </c:numCache>
            </c:numRef>
          </c:val>
          <c:extLst>
            <c:ext xmlns:c16="http://schemas.microsoft.com/office/drawing/2014/chart" uri="{C3380CC4-5D6E-409C-BE32-E72D297353CC}">
              <c16:uniqueId val="{00000001-36C7-402D-8227-BE6CCD31692E}"/>
            </c:ext>
          </c:extLst>
        </c:ser>
        <c:ser>
          <c:idx val="2"/>
          <c:order val="2"/>
          <c:tx>
            <c:strRef>
              <c:f>Sheet7!$D$3</c:f>
              <c:strCache>
                <c:ptCount val="1"/>
                <c:pt idx="0">
                  <c:v>Sum of Shares</c:v>
                </c:pt>
              </c:strCache>
            </c:strRef>
          </c:tx>
          <c:spPr>
            <a:solidFill>
              <a:schemeClr val="accent3"/>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Sheet7!$D$4:$D$21</c:f>
              <c:numCache>
                <c:formatCode>General</c:formatCode>
                <c:ptCount val="15"/>
                <c:pt idx="0">
                  <c:v>5134</c:v>
                </c:pt>
                <c:pt idx="1">
                  <c:v>1728</c:v>
                </c:pt>
                <c:pt idx="2">
                  <c:v>2359</c:v>
                </c:pt>
                <c:pt idx="3">
                  <c:v>2727</c:v>
                </c:pt>
                <c:pt idx="4">
                  <c:v>3232</c:v>
                </c:pt>
                <c:pt idx="5">
                  <c:v>6322</c:v>
                </c:pt>
                <c:pt idx="6">
                  <c:v>3347</c:v>
                </c:pt>
                <c:pt idx="7">
                  <c:v>2753</c:v>
                </c:pt>
                <c:pt idx="8">
                  <c:v>1652</c:v>
                </c:pt>
                <c:pt idx="9">
                  <c:v>4832</c:v>
                </c:pt>
                <c:pt idx="10">
                  <c:v>2354</c:v>
                </c:pt>
                <c:pt idx="11">
                  <c:v>1241</c:v>
                </c:pt>
                <c:pt idx="12">
                  <c:v>1008</c:v>
                </c:pt>
                <c:pt idx="13">
                  <c:v>1395</c:v>
                </c:pt>
                <c:pt idx="14">
                  <c:v>1481</c:v>
                </c:pt>
              </c:numCache>
            </c:numRef>
          </c:val>
          <c:extLst>
            <c:ext xmlns:c16="http://schemas.microsoft.com/office/drawing/2014/chart" uri="{C3380CC4-5D6E-409C-BE32-E72D297353CC}">
              <c16:uniqueId val="{00000002-36C7-402D-8227-BE6CCD31692E}"/>
            </c:ext>
          </c:extLst>
        </c:ser>
        <c:ser>
          <c:idx val="3"/>
          <c:order val="3"/>
          <c:tx>
            <c:strRef>
              <c:f>Sheet7!$E$3</c:f>
              <c:strCache>
                <c:ptCount val="1"/>
                <c:pt idx="0">
                  <c:v>Sum of Engagement Rate</c:v>
                </c:pt>
              </c:strCache>
            </c:strRef>
          </c:tx>
          <c:spPr>
            <a:solidFill>
              <a:schemeClr val="accent4"/>
            </a:solidFill>
            <a:ln>
              <a:noFill/>
            </a:ln>
            <a:effectLst/>
          </c:spPr>
          <c:invertIfNegative val="0"/>
          <c:cat>
            <c:multiLvlStrRef>
              <c:f>Sheet7!$A$4:$A$21</c:f>
              <c:multiLvlStrCache>
                <c:ptCount val="15"/>
                <c:lvl>
                  <c:pt idx="0">
                    <c:v>Carousel</c:v>
                  </c:pt>
                  <c:pt idx="1">
                    <c:v>Image</c:v>
                  </c:pt>
                  <c:pt idx="2">
                    <c:v>Poll</c:v>
                  </c:pt>
                  <c:pt idx="3">
                    <c:v>Text</c:v>
                  </c:pt>
                  <c:pt idx="4">
                    <c:v>Video</c:v>
                  </c:pt>
                  <c:pt idx="5">
                    <c:v>Carousel</c:v>
                  </c:pt>
                  <c:pt idx="6">
                    <c:v>Image</c:v>
                  </c:pt>
                  <c:pt idx="7">
                    <c:v>Poll</c:v>
                  </c:pt>
                  <c:pt idx="8">
                    <c:v>Text</c:v>
                  </c:pt>
                  <c:pt idx="9">
                    <c:v>Video</c:v>
                  </c:pt>
                  <c:pt idx="10">
                    <c:v>Carousel</c:v>
                  </c:pt>
                  <c:pt idx="11">
                    <c:v>Image</c:v>
                  </c:pt>
                  <c:pt idx="12">
                    <c:v>Poll</c:v>
                  </c:pt>
                  <c:pt idx="13">
                    <c:v>Text</c:v>
                  </c:pt>
                  <c:pt idx="14">
                    <c:v>Video</c:v>
                  </c:pt>
                </c:lvl>
                <c:lvl>
                  <c:pt idx="0">
                    <c:v>Facebook</c:v>
                  </c:pt>
                  <c:pt idx="5">
                    <c:v>Instagram</c:v>
                  </c:pt>
                  <c:pt idx="10">
                    <c:v>Twitter</c:v>
                  </c:pt>
                </c:lvl>
              </c:multiLvlStrCache>
            </c:multiLvlStrRef>
          </c:cat>
          <c:val>
            <c:numRef>
              <c:f>Sheet7!$E$4:$E$21</c:f>
              <c:numCache>
                <c:formatCode>General</c:formatCode>
                <c:ptCount val="15"/>
                <c:pt idx="0">
                  <c:v>10.526245617000001</c:v>
                </c:pt>
                <c:pt idx="1">
                  <c:v>2.4885671239999998</c:v>
                </c:pt>
                <c:pt idx="2">
                  <c:v>4.9851339279999998</c:v>
                </c:pt>
                <c:pt idx="3">
                  <c:v>6.2340839700000004</c:v>
                </c:pt>
                <c:pt idx="4">
                  <c:v>12.276842259</c:v>
                </c:pt>
                <c:pt idx="5">
                  <c:v>9.9499353360000011</c:v>
                </c:pt>
                <c:pt idx="6">
                  <c:v>9.706278416</c:v>
                </c:pt>
                <c:pt idx="7">
                  <c:v>8.6499873340000004</c:v>
                </c:pt>
                <c:pt idx="8">
                  <c:v>5.4364492089999992</c:v>
                </c:pt>
                <c:pt idx="9">
                  <c:v>11.344879537000001</c:v>
                </c:pt>
                <c:pt idx="10">
                  <c:v>5.7891017690000002</c:v>
                </c:pt>
                <c:pt idx="11">
                  <c:v>2.5462314839999998</c:v>
                </c:pt>
                <c:pt idx="12">
                  <c:v>2.5985627240000002</c:v>
                </c:pt>
                <c:pt idx="13">
                  <c:v>3.929176166</c:v>
                </c:pt>
                <c:pt idx="14">
                  <c:v>3.538525124</c:v>
                </c:pt>
              </c:numCache>
            </c:numRef>
          </c:val>
          <c:extLst>
            <c:ext xmlns:c16="http://schemas.microsoft.com/office/drawing/2014/chart" uri="{C3380CC4-5D6E-409C-BE32-E72D297353CC}">
              <c16:uniqueId val="{00000003-36C7-402D-8227-BE6CCD31692E}"/>
            </c:ext>
          </c:extLst>
        </c:ser>
        <c:dLbls>
          <c:showLegendKey val="0"/>
          <c:showVal val="0"/>
          <c:showCatName val="0"/>
          <c:showSerName val="0"/>
          <c:showPercent val="0"/>
          <c:showBubbleSize val="0"/>
        </c:dLbls>
        <c:gapWidth val="219"/>
        <c:overlap val="-27"/>
        <c:axId val="1325065568"/>
        <c:axId val="1325063648"/>
      </c:barChart>
      <c:catAx>
        <c:axId val="13250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63648"/>
        <c:crosses val="autoZero"/>
        <c:auto val="1"/>
        <c:lblAlgn val="ctr"/>
        <c:lblOffset val="100"/>
        <c:noMultiLvlLbl val="0"/>
      </c:catAx>
      <c:valAx>
        <c:axId val="13250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065568"/>
        <c:crosses val="autoZero"/>
        <c:crossBetween val="between"/>
      </c:valAx>
      <c:spPr>
        <a:noFill/>
        <a:ln>
          <a:noFill/>
        </a:ln>
        <a:effectLst/>
      </c:spPr>
    </c:plotArea>
    <c:legend>
      <c:legendPos val="r"/>
      <c:layout>
        <c:manualLayout>
          <c:xMode val="edge"/>
          <c:yMode val="edge"/>
          <c:x val="0.6695364398545659"/>
          <c:y val="0.20352455943007125"/>
          <c:w val="0.28980211013227308"/>
          <c:h val="0.29527765722198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Engagement.xlsx]Sheet1!PivotTable1</c:name>
    <c:fmtId val="3"/>
  </c:pivotSource>
  <c:chart>
    <c:title>
      <c:tx>
        <c:rich>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r>
              <a:rPr lang="en-IN" sz="1200" b="1"/>
              <a:t>Platform Vs Likes + Shares + Comments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threePt" dir="t"/>
          </a:scene3d>
          <a:sp3d>
            <a:bevelT w="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a:bevelT w="19050"/>
          </a:sp3d>
        </c:spPr>
      </c:pivotFmt>
      <c:pivotFmt>
        <c:idx val="10"/>
        <c:spPr>
          <a:solidFill>
            <a:schemeClr val="accent1"/>
          </a:solidFill>
          <a:ln>
            <a:noFill/>
          </a:ln>
          <a:effectLst/>
          <a:scene3d>
            <a:camera prst="orthographicFront"/>
            <a:lightRig rig="threePt" dir="t"/>
          </a:scene3d>
          <a:sp3d>
            <a:bevelT w="19050"/>
          </a:sp3d>
        </c:spPr>
      </c:pivotFmt>
    </c:pivotFmts>
    <c:plotArea>
      <c:layout>
        <c:manualLayout>
          <c:layoutTarget val="inner"/>
          <c:xMode val="edge"/>
          <c:yMode val="edge"/>
          <c:x val="0.14823750197217095"/>
          <c:y val="0.19142280709080658"/>
          <c:w val="0.60744165833972275"/>
          <c:h val="0.68086106877135832"/>
        </c:manualLayout>
      </c:layout>
      <c:barChart>
        <c:barDir val="col"/>
        <c:grouping val="clustered"/>
        <c:varyColors val="0"/>
        <c:ser>
          <c:idx val="0"/>
          <c:order val="0"/>
          <c:tx>
            <c:strRef>
              <c:f>Sheet1!$B$3</c:f>
              <c:strCache>
                <c:ptCount val="1"/>
                <c:pt idx="0">
                  <c:v>Sum of Likes</c:v>
                </c:pt>
              </c:strCache>
            </c:strRef>
          </c:tx>
          <c:spPr>
            <a:solidFill>
              <a:schemeClr val="accent1"/>
            </a:solidFill>
            <a:ln>
              <a:noFill/>
            </a:ln>
            <a:effectLst/>
            <a:scene3d>
              <a:camera prst="orthographicFront"/>
              <a:lightRig rig="threePt" dir="t"/>
            </a:scene3d>
            <a:sp3d>
              <a:bevelT w="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Facebook</c:v>
                </c:pt>
                <c:pt idx="1">
                  <c:v>Instagram</c:v>
                </c:pt>
                <c:pt idx="2">
                  <c:v>Twitter</c:v>
                </c:pt>
              </c:strCache>
            </c:strRef>
          </c:cat>
          <c:val>
            <c:numRef>
              <c:f>Sheet1!$B$4:$B$7</c:f>
              <c:numCache>
                <c:formatCode>General</c:formatCode>
                <c:ptCount val="3"/>
                <c:pt idx="0">
                  <c:v>86392</c:v>
                </c:pt>
                <c:pt idx="1">
                  <c:v>107994</c:v>
                </c:pt>
                <c:pt idx="2">
                  <c:v>43795</c:v>
                </c:pt>
              </c:numCache>
            </c:numRef>
          </c:val>
          <c:extLst>
            <c:ext xmlns:c16="http://schemas.microsoft.com/office/drawing/2014/chart" uri="{C3380CC4-5D6E-409C-BE32-E72D297353CC}">
              <c16:uniqueId val="{00000000-625F-4E85-9C49-F0BE39AFA02F}"/>
            </c:ext>
          </c:extLst>
        </c:ser>
        <c:ser>
          <c:idx val="1"/>
          <c:order val="1"/>
          <c:tx>
            <c:strRef>
              <c:f>Sheet1!$C$3</c:f>
              <c:strCache>
                <c:ptCount val="1"/>
                <c:pt idx="0">
                  <c:v>Sum of Comments</c:v>
                </c:pt>
              </c:strCache>
            </c:strRef>
          </c:tx>
          <c:spPr>
            <a:solidFill>
              <a:schemeClr val="accent2">
                <a:lumMod val="50000"/>
              </a:schemeClr>
            </a:solidFill>
            <a:ln>
              <a:noFill/>
            </a:ln>
            <a:effectLst/>
            <a:scene3d>
              <a:camera prst="orthographicFront"/>
              <a:lightRig rig="threePt" dir="t"/>
            </a:scene3d>
            <a:sp3d>
              <a:bevelT w="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Facebook</c:v>
                </c:pt>
                <c:pt idx="1">
                  <c:v>Instagram</c:v>
                </c:pt>
                <c:pt idx="2">
                  <c:v>Twitter</c:v>
                </c:pt>
              </c:strCache>
            </c:strRef>
          </c:cat>
          <c:val>
            <c:numRef>
              <c:f>Sheet1!$C$4:$C$7</c:f>
              <c:numCache>
                <c:formatCode>General</c:formatCode>
                <c:ptCount val="3"/>
                <c:pt idx="0">
                  <c:v>7965</c:v>
                </c:pt>
                <c:pt idx="1">
                  <c:v>8368</c:v>
                </c:pt>
                <c:pt idx="2">
                  <c:v>3933</c:v>
                </c:pt>
              </c:numCache>
            </c:numRef>
          </c:val>
          <c:extLst>
            <c:ext xmlns:c16="http://schemas.microsoft.com/office/drawing/2014/chart" uri="{C3380CC4-5D6E-409C-BE32-E72D297353CC}">
              <c16:uniqueId val="{00000001-625F-4E85-9C49-F0BE39AFA02F}"/>
            </c:ext>
          </c:extLst>
        </c:ser>
        <c:ser>
          <c:idx val="2"/>
          <c:order val="2"/>
          <c:tx>
            <c:strRef>
              <c:f>Sheet1!$D$3</c:f>
              <c:strCache>
                <c:ptCount val="1"/>
                <c:pt idx="0">
                  <c:v>Sum of Shares</c:v>
                </c:pt>
              </c:strCache>
            </c:strRef>
          </c:tx>
          <c:spPr>
            <a:solidFill>
              <a:schemeClr val="accent3"/>
            </a:solidFill>
            <a:ln>
              <a:noFill/>
            </a:ln>
            <a:effectLst/>
            <a:scene3d>
              <a:camera prst="orthographicFront"/>
              <a:lightRig rig="threePt" dir="t"/>
            </a:scene3d>
            <a:sp3d>
              <a:bevelT w="190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Sheet1!$A$4:$A$7</c:f>
              <c:strCache>
                <c:ptCount val="3"/>
                <c:pt idx="0">
                  <c:v>Facebook</c:v>
                </c:pt>
                <c:pt idx="1">
                  <c:v>Instagram</c:v>
                </c:pt>
                <c:pt idx="2">
                  <c:v>Twitter</c:v>
                </c:pt>
              </c:strCache>
            </c:strRef>
          </c:cat>
          <c:val>
            <c:numRef>
              <c:f>Sheet1!$D$4:$D$7</c:f>
              <c:numCache>
                <c:formatCode>General</c:formatCode>
                <c:ptCount val="3"/>
                <c:pt idx="0">
                  <c:v>15180</c:v>
                </c:pt>
                <c:pt idx="1">
                  <c:v>18906</c:v>
                </c:pt>
                <c:pt idx="2">
                  <c:v>7479</c:v>
                </c:pt>
              </c:numCache>
            </c:numRef>
          </c:val>
          <c:extLst>
            <c:ext xmlns:c16="http://schemas.microsoft.com/office/drawing/2014/chart" uri="{C3380CC4-5D6E-409C-BE32-E72D297353CC}">
              <c16:uniqueId val="{00000002-625F-4E85-9C49-F0BE39AFA02F}"/>
            </c:ext>
          </c:extLst>
        </c:ser>
        <c:dLbls>
          <c:dLblPos val="outEnd"/>
          <c:showLegendKey val="0"/>
          <c:showVal val="1"/>
          <c:showCatName val="0"/>
          <c:showSerName val="0"/>
          <c:showPercent val="0"/>
          <c:showBubbleSize val="0"/>
        </c:dLbls>
        <c:gapWidth val="64"/>
        <c:overlap val="-27"/>
        <c:axId val="387234639"/>
        <c:axId val="387235599"/>
      </c:barChart>
      <c:catAx>
        <c:axId val="38723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387235599"/>
        <c:crosses val="autoZero"/>
        <c:auto val="1"/>
        <c:lblAlgn val="ctr"/>
        <c:lblOffset val="100"/>
        <c:noMultiLvlLbl val="0"/>
      </c:catAx>
      <c:valAx>
        <c:axId val="387235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387234639"/>
        <c:crosses val="autoZero"/>
        <c:crossBetween val="between"/>
      </c:valAx>
      <c:spPr>
        <a:noFill/>
        <a:ln>
          <a:noFill/>
        </a:ln>
        <a:effectLst/>
      </c:spPr>
    </c:plotArea>
    <c:legend>
      <c:legendPos val="r"/>
      <c:layout>
        <c:manualLayout>
          <c:xMode val="edge"/>
          <c:yMode val="edge"/>
          <c:x val="0.70012089284228396"/>
          <c:y val="0.17447834645669291"/>
          <c:w val="0.28464218458821144"/>
          <c:h val="0.5099229677000994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tx1">
          <a:lumMod val="15000"/>
          <a:lumOff val="85000"/>
        </a:schemeClr>
      </a:solidFill>
      <a:round/>
    </a:ln>
    <a:effectLst>
      <a:innerShdw blurRad="63500" dist="50800" dir="18900000">
        <a:prstClr val="black">
          <a:alpha val="50000"/>
        </a:prstClr>
      </a:innerShdw>
    </a:effectLst>
    <a:scene3d>
      <a:camera prst="orthographicFront"/>
      <a:lightRig rig="threePt" dir="t"/>
    </a:scene3d>
    <a:sp3d>
      <a:bevelT w="44450" h="10160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Engagement.xlsx]Sheet2!PivotTable1</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Post Type Vs Engagement Rate</a:t>
            </a:r>
          </a:p>
        </c:rich>
      </c:tx>
      <c:layout>
        <c:manualLayout>
          <c:xMode val="edge"/>
          <c:yMode val="edge"/>
          <c:x val="0.20260521975462878"/>
          <c:y val="4.629624785273933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a:scene3d>
              <a:camera prst="orthographicFront"/>
              <a:lightRig rig="threePt" dir="t"/>
            </a:scene3d>
            <a:sp3d>
              <a:bevelT w="25400"/>
            </a:sp3d>
          </c:spPr>
          <c:invertIfNegative val="0"/>
          <c:cat>
            <c:strRef>
              <c:f>Sheet2!$A$4:$A$8</c:f>
              <c:strCache>
                <c:ptCount val="5"/>
                <c:pt idx="0">
                  <c:v>Carousel</c:v>
                </c:pt>
                <c:pt idx="1">
                  <c:v>Image</c:v>
                </c:pt>
                <c:pt idx="2">
                  <c:v>Poll</c:v>
                </c:pt>
                <c:pt idx="3">
                  <c:v>Text</c:v>
                </c:pt>
                <c:pt idx="4">
                  <c:v>Video</c:v>
                </c:pt>
              </c:strCache>
            </c:strRef>
          </c:cat>
          <c:val>
            <c:numRef>
              <c:f>Sheet2!$B$4:$B$8</c:f>
              <c:numCache>
                <c:formatCode>General</c:formatCode>
                <c:ptCount val="5"/>
                <c:pt idx="0">
                  <c:v>26.265282722000006</c:v>
                </c:pt>
                <c:pt idx="1">
                  <c:v>14.741077023999999</c:v>
                </c:pt>
                <c:pt idx="2">
                  <c:v>16.233683985999999</c:v>
                </c:pt>
                <c:pt idx="3">
                  <c:v>15.599709345000001</c:v>
                </c:pt>
                <c:pt idx="4">
                  <c:v>27.160246919999995</c:v>
                </c:pt>
              </c:numCache>
            </c:numRef>
          </c:val>
          <c:extLst>
            <c:ext xmlns:c16="http://schemas.microsoft.com/office/drawing/2014/chart" uri="{C3380CC4-5D6E-409C-BE32-E72D297353CC}">
              <c16:uniqueId val="{00000000-899E-42FE-930C-18B037855059}"/>
            </c:ext>
          </c:extLst>
        </c:ser>
        <c:dLbls>
          <c:showLegendKey val="0"/>
          <c:showVal val="0"/>
          <c:showCatName val="0"/>
          <c:showSerName val="0"/>
          <c:showPercent val="0"/>
          <c:showBubbleSize val="0"/>
        </c:dLbls>
        <c:gapWidth val="94"/>
        <c:axId val="445866031"/>
        <c:axId val="535263999"/>
      </c:barChart>
      <c:catAx>
        <c:axId val="445866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535263999"/>
        <c:crosses val="autoZero"/>
        <c:auto val="1"/>
        <c:lblAlgn val="ctr"/>
        <c:lblOffset val="100"/>
        <c:noMultiLvlLbl val="0"/>
      </c:catAx>
      <c:valAx>
        <c:axId val="535263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445866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12700" cap="flat" cmpd="sng" algn="ctr">
      <a:solidFill>
        <a:schemeClr val="accent4"/>
      </a:solidFill>
      <a:prstDash val="solid"/>
      <a:miter lim="800000"/>
    </a:ln>
    <a:effectLst/>
    <a:scene3d>
      <a:camera prst="orthographicFront"/>
      <a:lightRig rig="threePt" dir="t"/>
    </a:scene3d>
    <a:sp3d>
      <a:bevelT w="4445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Engagement.xlsx]Sheet3!PivotTable2</c:name>
    <c:fmtId val="3"/>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Post Month Vs Engagement Rate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w="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w="25400"/>
              </a:sp3d>
            </c:spPr>
          </c:marker>
          <c:cat>
            <c:strRef>
              <c:f>Sheet3!$A$4:$A$15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Sheet3!$B$4:$B$15</c:f>
              <c:numCache>
                <c:formatCode>General</c:formatCode>
                <c:ptCount val="12"/>
                <c:pt idx="0">
                  <c:v>12.207845020000001</c:v>
                </c:pt>
                <c:pt idx="1">
                  <c:v>8.0363452120000005</c:v>
                </c:pt>
                <c:pt idx="2">
                  <c:v>7.3333733319999999</c:v>
                </c:pt>
                <c:pt idx="3">
                  <c:v>7.0360518909999996</c:v>
                </c:pt>
                <c:pt idx="4">
                  <c:v>14.852405902000003</c:v>
                </c:pt>
                <c:pt idx="5">
                  <c:v>4.3304934470000003</c:v>
                </c:pt>
                <c:pt idx="6">
                  <c:v>14.058437664</c:v>
                </c:pt>
                <c:pt idx="7">
                  <c:v>3.6855192460000001</c:v>
                </c:pt>
                <c:pt idx="8">
                  <c:v>5.9230964090000002</c:v>
                </c:pt>
                <c:pt idx="9">
                  <c:v>4.2684959259999999</c:v>
                </c:pt>
                <c:pt idx="10">
                  <c:v>7.4240363709999997</c:v>
                </c:pt>
                <c:pt idx="11">
                  <c:v>10.843899577</c:v>
                </c:pt>
              </c:numCache>
            </c:numRef>
          </c:val>
          <c:smooth val="0"/>
          <c:extLst>
            <c:ext xmlns:c16="http://schemas.microsoft.com/office/drawing/2014/chart" uri="{C3380CC4-5D6E-409C-BE32-E72D297353CC}">
              <c16:uniqueId val="{00000000-6132-4FD4-8C22-899111B8DE84}"/>
            </c:ext>
          </c:extLst>
        </c:ser>
        <c:dLbls>
          <c:showLegendKey val="0"/>
          <c:showVal val="0"/>
          <c:showCatName val="0"/>
          <c:showSerName val="0"/>
          <c:showPercent val="0"/>
          <c:showBubbleSize val="0"/>
        </c:dLbls>
        <c:marker val="1"/>
        <c:smooth val="0"/>
        <c:axId val="4413103"/>
        <c:axId val="4411663"/>
      </c:lineChart>
      <c:catAx>
        <c:axId val="441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4411663"/>
        <c:crosses val="autoZero"/>
        <c:auto val="1"/>
        <c:lblAlgn val="ctr"/>
        <c:lblOffset val="100"/>
        <c:noMultiLvlLbl val="0"/>
      </c:catAx>
      <c:valAx>
        <c:axId val="44116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crossAx val="4413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2700" cap="flat" cmpd="sng" algn="ctr">
      <a:solidFill>
        <a:schemeClr val="accent6"/>
      </a:solidFill>
      <a:prstDash val="solid"/>
      <a:miter lim="800000"/>
    </a:ln>
    <a:effectLst/>
    <a:scene3d>
      <a:camera prst="orthographicFront"/>
      <a:lightRig rig="threePt" dir="t"/>
    </a:scene3d>
    <a:sp3d>
      <a:bevelT w="44450"/>
      <a:bevelB w="6350"/>
    </a:sp3d>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image" Target="../media/image3.png"/><Relationship Id="rId7" Type="http://schemas.openxmlformats.org/officeDocument/2006/relationships/image" Target="../media/image7.png"/><Relationship Id="rId12" Type="http://schemas.microsoft.com/office/2007/relationships/hdphoto" Target="../media/hdphoto1.wdp"/><Relationship Id="rId17"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320040</xdr:colOff>
      <xdr:row>3</xdr:row>
      <xdr:rowOff>121920</xdr:rowOff>
    </xdr:from>
    <xdr:to>
      <xdr:col>13</xdr:col>
      <xdr:colOff>38100</xdr:colOff>
      <xdr:row>18</xdr:row>
      <xdr:rowOff>121920</xdr:rowOff>
    </xdr:to>
    <xdr:graphicFrame macro="">
      <xdr:nvGraphicFramePr>
        <xdr:cNvPr id="2" name="Chart 1">
          <a:extLst>
            <a:ext uri="{FF2B5EF4-FFF2-40B4-BE49-F238E27FC236}">
              <a16:creationId xmlns:a16="http://schemas.microsoft.com/office/drawing/2014/main" id="{1709D81C-37F0-E182-E01F-B7476A015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45720</xdr:rowOff>
    </xdr:from>
    <xdr:to>
      <xdr:col>10</xdr:col>
      <xdr:colOff>304800</xdr:colOff>
      <xdr:row>21</xdr:row>
      <xdr:rowOff>45720</xdr:rowOff>
    </xdr:to>
    <xdr:graphicFrame macro="">
      <xdr:nvGraphicFramePr>
        <xdr:cNvPr id="2" name="Chart 1">
          <a:extLst>
            <a:ext uri="{FF2B5EF4-FFF2-40B4-BE49-F238E27FC236}">
              <a16:creationId xmlns:a16="http://schemas.microsoft.com/office/drawing/2014/main" id="{8E79E177-2B1E-84D7-5957-C2720605B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281940</xdr:colOff>
      <xdr:row>5</xdr:row>
      <xdr:rowOff>30480</xdr:rowOff>
    </xdr:from>
    <xdr:to>
      <xdr:col>11</xdr:col>
      <xdr:colOff>586740</xdr:colOff>
      <xdr:row>20</xdr:row>
      <xdr:rowOff>30480</xdr:rowOff>
    </xdr:to>
    <xdr:graphicFrame macro="">
      <xdr:nvGraphicFramePr>
        <xdr:cNvPr id="2" name="Chart 1">
          <a:extLst>
            <a:ext uri="{FF2B5EF4-FFF2-40B4-BE49-F238E27FC236}">
              <a16:creationId xmlns:a16="http://schemas.microsoft.com/office/drawing/2014/main" id="{1670B593-FDBF-0A72-9B12-42B76114C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144780</xdr:colOff>
      <xdr:row>6</xdr:row>
      <xdr:rowOff>45720</xdr:rowOff>
    </xdr:from>
    <xdr:to>
      <xdr:col>10</xdr:col>
      <xdr:colOff>449580</xdr:colOff>
      <xdr:row>21</xdr:row>
      <xdr:rowOff>45720</xdr:rowOff>
    </xdr:to>
    <xdr:graphicFrame macro="">
      <xdr:nvGraphicFramePr>
        <xdr:cNvPr id="2" name="Chart 1">
          <a:extLst>
            <a:ext uri="{FF2B5EF4-FFF2-40B4-BE49-F238E27FC236}">
              <a16:creationId xmlns:a16="http://schemas.microsoft.com/office/drawing/2014/main" id="{BB5F7232-C7E0-5CF1-E17D-0C9477EA8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6</xdr:row>
      <xdr:rowOff>45720</xdr:rowOff>
    </xdr:from>
    <xdr:to>
      <xdr:col>10</xdr:col>
      <xdr:colOff>601980</xdr:colOff>
      <xdr:row>21</xdr:row>
      <xdr:rowOff>45720</xdr:rowOff>
    </xdr:to>
    <xdr:graphicFrame macro="">
      <xdr:nvGraphicFramePr>
        <xdr:cNvPr id="2" name="Chart 1">
          <a:extLst>
            <a:ext uri="{FF2B5EF4-FFF2-40B4-BE49-F238E27FC236}">
              <a16:creationId xmlns:a16="http://schemas.microsoft.com/office/drawing/2014/main" id="{8083D74B-2414-58A4-48A2-2EB300B05B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464820</xdr:colOff>
      <xdr:row>5</xdr:row>
      <xdr:rowOff>53340</xdr:rowOff>
    </xdr:from>
    <xdr:to>
      <xdr:col>14</xdr:col>
      <xdr:colOff>91440</xdr:colOff>
      <xdr:row>21</xdr:row>
      <xdr:rowOff>30480</xdr:rowOff>
    </xdr:to>
    <xdr:graphicFrame macro="">
      <xdr:nvGraphicFramePr>
        <xdr:cNvPr id="4" name="Chart 3">
          <a:extLst>
            <a:ext uri="{FF2B5EF4-FFF2-40B4-BE49-F238E27FC236}">
              <a16:creationId xmlns:a16="http://schemas.microsoft.com/office/drawing/2014/main" id="{4A4EDBB2-0A66-1E8F-1850-8471195E3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91440</xdr:colOff>
      <xdr:row>0</xdr:row>
      <xdr:rowOff>60960</xdr:rowOff>
    </xdr:from>
    <xdr:to>
      <xdr:col>23</xdr:col>
      <xdr:colOff>68580</xdr:colOff>
      <xdr:row>3</xdr:row>
      <xdr:rowOff>68580</xdr:rowOff>
    </xdr:to>
    <xdr:sp macro="" textlink="">
      <xdr:nvSpPr>
        <xdr:cNvPr id="2" name="Rectangle: Rounded Corners 1">
          <a:extLst>
            <a:ext uri="{FF2B5EF4-FFF2-40B4-BE49-F238E27FC236}">
              <a16:creationId xmlns:a16="http://schemas.microsoft.com/office/drawing/2014/main" id="{3DEBDE66-8157-F8BB-4423-28963FE558DB}"/>
            </a:ext>
          </a:extLst>
        </xdr:cNvPr>
        <xdr:cNvSpPr/>
      </xdr:nvSpPr>
      <xdr:spPr>
        <a:xfrm>
          <a:off x="91440" y="60960"/>
          <a:ext cx="13997940" cy="556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Social Media Engagement 2023</a:t>
          </a:r>
        </a:p>
      </xdr:txBody>
    </xdr:sp>
    <xdr:clientData/>
  </xdr:twoCellAnchor>
  <xdr:twoCellAnchor>
    <xdr:from>
      <xdr:col>0</xdr:col>
      <xdr:colOff>91440</xdr:colOff>
      <xdr:row>3</xdr:row>
      <xdr:rowOff>129540</xdr:rowOff>
    </xdr:from>
    <xdr:to>
      <xdr:col>4</xdr:col>
      <xdr:colOff>228600</xdr:colOff>
      <xdr:row>7</xdr:row>
      <xdr:rowOff>7620</xdr:rowOff>
    </xdr:to>
    <xdr:sp macro="" textlink="">
      <xdr:nvSpPr>
        <xdr:cNvPr id="6" name="Rectangle: Rounded Corners 5">
          <a:extLst>
            <a:ext uri="{FF2B5EF4-FFF2-40B4-BE49-F238E27FC236}">
              <a16:creationId xmlns:a16="http://schemas.microsoft.com/office/drawing/2014/main" id="{D34C1871-5271-80FA-C1AC-D99039F54520}"/>
            </a:ext>
          </a:extLst>
        </xdr:cNvPr>
        <xdr:cNvSpPr/>
      </xdr:nvSpPr>
      <xdr:spPr>
        <a:xfrm>
          <a:off x="91440" y="678180"/>
          <a:ext cx="2575560" cy="6096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                  </a:t>
          </a:r>
          <a:r>
            <a:rPr lang="en-IN" sz="1400" b="1"/>
            <a:t>Total Posts</a:t>
          </a:r>
          <a:endParaRPr lang="en-IN" sz="1400" b="1" i="0" u="none" strike="noStrike">
            <a:solidFill>
              <a:schemeClr val="lt1"/>
            </a:solidFill>
            <a:effectLst/>
            <a:latin typeface="+mn-lt"/>
            <a:ea typeface="+mn-ea"/>
            <a:cs typeface="+mn-cs"/>
          </a:endParaRPr>
        </a:p>
        <a:p>
          <a:pPr algn="ctr"/>
          <a:r>
            <a:rPr lang="en-IN" sz="1400" b="1" i="0" u="none" strike="noStrike">
              <a:solidFill>
                <a:schemeClr val="lt1"/>
              </a:solidFill>
              <a:effectLst/>
              <a:latin typeface="+mn-lt"/>
              <a:ea typeface="+mn-ea"/>
              <a:cs typeface="+mn-cs"/>
            </a:rPr>
            <a:t>               100</a:t>
          </a:r>
          <a:endParaRPr lang="en-IN" sz="1400" b="1"/>
        </a:p>
      </xdr:txBody>
    </xdr:sp>
    <xdr:clientData/>
  </xdr:twoCellAnchor>
  <xdr:twoCellAnchor>
    <xdr:from>
      <xdr:col>4</xdr:col>
      <xdr:colOff>281940</xdr:colOff>
      <xdr:row>3</xdr:row>
      <xdr:rowOff>129540</xdr:rowOff>
    </xdr:from>
    <xdr:to>
      <xdr:col>8</xdr:col>
      <xdr:colOff>327660</xdr:colOff>
      <xdr:row>7</xdr:row>
      <xdr:rowOff>0</xdr:rowOff>
    </xdr:to>
    <xdr:sp macro="" textlink="">
      <xdr:nvSpPr>
        <xdr:cNvPr id="7" name="Rectangle: Rounded Corners 6">
          <a:extLst>
            <a:ext uri="{FF2B5EF4-FFF2-40B4-BE49-F238E27FC236}">
              <a16:creationId xmlns:a16="http://schemas.microsoft.com/office/drawing/2014/main" id="{F545D5C5-AE3C-4B13-3BD2-791C477AC96E}"/>
            </a:ext>
          </a:extLst>
        </xdr:cNvPr>
        <xdr:cNvSpPr/>
      </xdr:nvSpPr>
      <xdr:spPr>
        <a:xfrm>
          <a:off x="2720340" y="678180"/>
          <a:ext cx="2484120" cy="6019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a:t>               </a:t>
          </a:r>
          <a:r>
            <a:rPr lang="en-IN" sz="1400" b="1"/>
            <a:t>Total Likes</a:t>
          </a:r>
        </a:p>
        <a:p>
          <a:pPr algn="ctr"/>
          <a:r>
            <a:rPr lang="en-IN" sz="1400" b="1" i="0" u="none" strike="noStrike">
              <a:solidFill>
                <a:schemeClr val="lt1"/>
              </a:solidFill>
              <a:effectLst/>
              <a:latin typeface="+mn-lt"/>
              <a:ea typeface="+mn-ea"/>
              <a:cs typeface="+mn-cs"/>
            </a:rPr>
            <a:t>               238181</a:t>
          </a:r>
          <a:r>
            <a:rPr lang="en-IN" sz="1400" b="1"/>
            <a:t> </a:t>
          </a:r>
        </a:p>
      </xdr:txBody>
    </xdr:sp>
    <xdr:clientData/>
  </xdr:twoCellAnchor>
  <xdr:twoCellAnchor>
    <xdr:from>
      <xdr:col>8</xdr:col>
      <xdr:colOff>396240</xdr:colOff>
      <xdr:row>3</xdr:row>
      <xdr:rowOff>129540</xdr:rowOff>
    </xdr:from>
    <xdr:to>
      <xdr:col>13</xdr:col>
      <xdr:colOff>182880</xdr:colOff>
      <xdr:row>6</xdr:row>
      <xdr:rowOff>160020</xdr:rowOff>
    </xdr:to>
    <xdr:sp macro="" textlink="">
      <xdr:nvSpPr>
        <xdr:cNvPr id="8" name="Rectangle: Rounded Corners 7">
          <a:extLst>
            <a:ext uri="{FF2B5EF4-FFF2-40B4-BE49-F238E27FC236}">
              <a16:creationId xmlns:a16="http://schemas.microsoft.com/office/drawing/2014/main" id="{B91A959C-7BF4-3923-AD4D-FE2E33639C4B}"/>
            </a:ext>
          </a:extLst>
        </xdr:cNvPr>
        <xdr:cNvSpPr/>
      </xdr:nvSpPr>
      <xdr:spPr>
        <a:xfrm>
          <a:off x="5273040" y="723900"/>
          <a:ext cx="2834640" cy="624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 Comments</a:t>
          </a:r>
        </a:p>
        <a:p>
          <a:pPr algn="ctr"/>
          <a:r>
            <a:rPr lang="en-IN" sz="1400" b="1"/>
            <a:t>20266</a:t>
          </a:r>
          <a:endParaRPr lang="en-IN" sz="1100" b="1"/>
        </a:p>
      </xdr:txBody>
    </xdr:sp>
    <xdr:clientData/>
  </xdr:twoCellAnchor>
  <xdr:twoCellAnchor>
    <xdr:from>
      <xdr:col>18</xdr:col>
      <xdr:colOff>167640</xdr:colOff>
      <xdr:row>3</xdr:row>
      <xdr:rowOff>114300</xdr:rowOff>
    </xdr:from>
    <xdr:to>
      <xdr:col>23</xdr:col>
      <xdr:colOff>68580</xdr:colOff>
      <xdr:row>6</xdr:row>
      <xdr:rowOff>144780</xdr:rowOff>
    </xdr:to>
    <xdr:sp macro="" textlink="">
      <xdr:nvSpPr>
        <xdr:cNvPr id="9" name="Rectangle: Rounded Corners 8">
          <a:extLst>
            <a:ext uri="{FF2B5EF4-FFF2-40B4-BE49-F238E27FC236}">
              <a16:creationId xmlns:a16="http://schemas.microsoft.com/office/drawing/2014/main" id="{41D2CD97-9910-46B0-9A17-92E999BAD882}"/>
            </a:ext>
          </a:extLst>
        </xdr:cNvPr>
        <xdr:cNvSpPr/>
      </xdr:nvSpPr>
      <xdr:spPr>
        <a:xfrm>
          <a:off x="11140440" y="662940"/>
          <a:ext cx="294894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              Average Engagement</a:t>
          </a:r>
          <a:r>
            <a:rPr lang="en-IN" sz="1400" b="1" baseline="0"/>
            <a:t> Rate</a:t>
          </a:r>
        </a:p>
        <a:p>
          <a:pPr algn="ctr"/>
          <a:r>
            <a:rPr lang="en-IN" sz="1200" b="1" i="0" u="none" strike="noStrike">
              <a:solidFill>
                <a:schemeClr val="lt1"/>
              </a:solidFill>
              <a:effectLst/>
              <a:latin typeface="+mn-lt"/>
              <a:ea typeface="+mn-ea"/>
              <a:cs typeface="+mn-cs"/>
            </a:rPr>
            <a:t>            3000.12</a:t>
          </a:r>
          <a:r>
            <a:rPr lang="en-IN" sz="1600" b="1"/>
            <a:t> </a:t>
          </a:r>
        </a:p>
      </xdr:txBody>
    </xdr:sp>
    <xdr:clientData/>
  </xdr:twoCellAnchor>
  <xdr:twoCellAnchor>
    <xdr:from>
      <xdr:col>13</xdr:col>
      <xdr:colOff>251460</xdr:colOff>
      <xdr:row>3</xdr:row>
      <xdr:rowOff>114300</xdr:rowOff>
    </xdr:from>
    <xdr:to>
      <xdr:col>18</xdr:col>
      <xdr:colOff>99060</xdr:colOff>
      <xdr:row>6</xdr:row>
      <xdr:rowOff>144780</xdr:rowOff>
    </xdr:to>
    <xdr:sp macro="" textlink="">
      <xdr:nvSpPr>
        <xdr:cNvPr id="10" name="Rectangle: Rounded Corners 9">
          <a:extLst>
            <a:ext uri="{FF2B5EF4-FFF2-40B4-BE49-F238E27FC236}">
              <a16:creationId xmlns:a16="http://schemas.microsoft.com/office/drawing/2014/main" id="{F16506A6-90A2-41AE-BA65-6A635EACECE5}"/>
            </a:ext>
          </a:extLst>
        </xdr:cNvPr>
        <xdr:cNvSpPr/>
      </xdr:nvSpPr>
      <xdr:spPr>
        <a:xfrm>
          <a:off x="8176260" y="662940"/>
          <a:ext cx="2895600" cy="5791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Total</a:t>
          </a:r>
          <a:r>
            <a:rPr lang="en-IN" sz="1400" b="1" baseline="0"/>
            <a:t> Shares</a:t>
          </a:r>
        </a:p>
        <a:p>
          <a:pPr algn="ctr"/>
          <a:r>
            <a:rPr lang="en-IN" sz="1400" b="1" baseline="0"/>
            <a:t>41565</a:t>
          </a:r>
          <a:endParaRPr lang="en-IN" sz="1400" b="1"/>
        </a:p>
      </xdr:txBody>
    </xdr:sp>
    <xdr:clientData/>
  </xdr:twoCellAnchor>
  <xdr:twoCellAnchor editAs="oneCell">
    <xdr:from>
      <xdr:col>4</xdr:col>
      <xdr:colOff>365760</xdr:colOff>
      <xdr:row>3</xdr:row>
      <xdr:rowOff>144780</xdr:rowOff>
    </xdr:from>
    <xdr:to>
      <xdr:col>5</xdr:col>
      <xdr:colOff>365760</xdr:colOff>
      <xdr:row>7</xdr:row>
      <xdr:rowOff>53340</xdr:rowOff>
    </xdr:to>
    <xdr:pic>
      <xdr:nvPicPr>
        <xdr:cNvPr id="12" name="Graphic 11" descr="Comment Like with solid fill">
          <a:extLst>
            <a:ext uri="{FF2B5EF4-FFF2-40B4-BE49-F238E27FC236}">
              <a16:creationId xmlns:a16="http://schemas.microsoft.com/office/drawing/2014/main" id="{4007BBC0-6096-84E3-20AB-CBBD3BC904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04160" y="739140"/>
          <a:ext cx="670560" cy="670560"/>
        </a:xfrm>
        <a:prstGeom prst="rect">
          <a:avLst/>
        </a:prstGeom>
      </xdr:spPr>
    </xdr:pic>
    <xdr:clientData/>
  </xdr:twoCellAnchor>
  <xdr:twoCellAnchor editAs="oneCell">
    <xdr:from>
      <xdr:col>0</xdr:col>
      <xdr:colOff>228600</xdr:colOff>
      <xdr:row>4</xdr:row>
      <xdr:rowOff>0</xdr:rowOff>
    </xdr:from>
    <xdr:to>
      <xdr:col>1</xdr:col>
      <xdr:colOff>190500</xdr:colOff>
      <xdr:row>6</xdr:row>
      <xdr:rowOff>106680</xdr:rowOff>
    </xdr:to>
    <xdr:pic>
      <xdr:nvPicPr>
        <xdr:cNvPr id="14" name="Graphic 13" descr="Stamp with solid fill">
          <a:extLst>
            <a:ext uri="{FF2B5EF4-FFF2-40B4-BE49-F238E27FC236}">
              <a16:creationId xmlns:a16="http://schemas.microsoft.com/office/drawing/2014/main" id="{922C9EA5-C5E7-D34A-3412-86EF6764ED9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0" y="792480"/>
          <a:ext cx="632460" cy="487680"/>
        </a:xfrm>
        <a:prstGeom prst="rect">
          <a:avLst/>
        </a:prstGeom>
      </xdr:spPr>
    </xdr:pic>
    <xdr:clientData/>
  </xdr:twoCellAnchor>
  <xdr:twoCellAnchor editAs="oneCell">
    <xdr:from>
      <xdr:col>8</xdr:col>
      <xdr:colOff>480060</xdr:colOff>
      <xdr:row>3</xdr:row>
      <xdr:rowOff>129540</xdr:rowOff>
    </xdr:from>
    <xdr:to>
      <xdr:col>9</xdr:col>
      <xdr:colOff>411480</xdr:colOff>
      <xdr:row>6</xdr:row>
      <xdr:rowOff>160020</xdr:rowOff>
    </xdr:to>
    <xdr:pic>
      <xdr:nvPicPr>
        <xdr:cNvPr id="20" name="Graphic 19" descr="Comment Add with solid fill">
          <a:extLst>
            <a:ext uri="{FF2B5EF4-FFF2-40B4-BE49-F238E27FC236}">
              <a16:creationId xmlns:a16="http://schemas.microsoft.com/office/drawing/2014/main" id="{5C9E532A-8483-DEB4-3C4D-34AA89C6A0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6860" y="723900"/>
          <a:ext cx="601980" cy="601980"/>
        </a:xfrm>
        <a:prstGeom prst="rect">
          <a:avLst/>
        </a:prstGeom>
      </xdr:spPr>
    </xdr:pic>
    <xdr:clientData/>
  </xdr:twoCellAnchor>
  <xdr:twoCellAnchor editAs="oneCell">
    <xdr:from>
      <xdr:col>13</xdr:col>
      <xdr:colOff>327660</xdr:colOff>
      <xdr:row>3</xdr:row>
      <xdr:rowOff>60960</xdr:rowOff>
    </xdr:from>
    <xdr:to>
      <xdr:col>14</xdr:col>
      <xdr:colOff>350520</xdr:colOff>
      <xdr:row>6</xdr:row>
      <xdr:rowOff>182880</xdr:rowOff>
    </xdr:to>
    <xdr:pic>
      <xdr:nvPicPr>
        <xdr:cNvPr id="22" name="Graphic 21" descr="Share with solid fill">
          <a:extLst>
            <a:ext uri="{FF2B5EF4-FFF2-40B4-BE49-F238E27FC236}">
              <a16:creationId xmlns:a16="http://schemas.microsoft.com/office/drawing/2014/main" id="{D911F612-5ED1-8E76-D98E-1ADF75F102F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252460" y="655320"/>
          <a:ext cx="693420" cy="693420"/>
        </a:xfrm>
        <a:prstGeom prst="rect">
          <a:avLst/>
        </a:prstGeom>
      </xdr:spPr>
    </xdr:pic>
    <xdr:clientData/>
  </xdr:twoCellAnchor>
  <xdr:twoCellAnchor editAs="oneCell">
    <xdr:from>
      <xdr:col>18</xdr:col>
      <xdr:colOff>236220</xdr:colOff>
      <xdr:row>3</xdr:row>
      <xdr:rowOff>121920</xdr:rowOff>
    </xdr:from>
    <xdr:to>
      <xdr:col>19</xdr:col>
      <xdr:colOff>137160</xdr:colOff>
      <xdr:row>6</xdr:row>
      <xdr:rowOff>121920</xdr:rowOff>
    </xdr:to>
    <xdr:pic>
      <xdr:nvPicPr>
        <xdr:cNvPr id="24" name="Graphic 23" descr="Mortgage with solid fill">
          <a:extLst>
            <a:ext uri="{FF2B5EF4-FFF2-40B4-BE49-F238E27FC236}">
              <a16:creationId xmlns:a16="http://schemas.microsoft.com/office/drawing/2014/main" id="{14879703-6723-F1FF-E13D-D12777ED813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09020" y="716280"/>
          <a:ext cx="571500" cy="571500"/>
        </a:xfrm>
        <a:prstGeom prst="rect">
          <a:avLst/>
        </a:prstGeom>
      </xdr:spPr>
    </xdr:pic>
    <xdr:clientData/>
  </xdr:twoCellAnchor>
  <xdr:twoCellAnchor editAs="oneCell">
    <xdr:from>
      <xdr:col>13</xdr:col>
      <xdr:colOff>425275</xdr:colOff>
      <xdr:row>0</xdr:row>
      <xdr:rowOff>18600</xdr:rowOff>
    </xdr:from>
    <xdr:to>
      <xdr:col>17</xdr:col>
      <xdr:colOff>288115</xdr:colOff>
      <xdr:row>3</xdr:row>
      <xdr:rowOff>132900</xdr:rowOff>
    </xdr:to>
    <xdr:pic>
      <xdr:nvPicPr>
        <xdr:cNvPr id="26" name="Picture 25">
          <a:extLst>
            <a:ext uri="{FF2B5EF4-FFF2-40B4-BE49-F238E27FC236}">
              <a16:creationId xmlns:a16="http://schemas.microsoft.com/office/drawing/2014/main" id="{5A069268-CDD8-50B1-8E71-236976EEFDBC}"/>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9137781" y="18600"/>
          <a:ext cx="2543611" cy="692686"/>
        </a:xfrm>
        <a:prstGeom prst="rect">
          <a:avLst/>
        </a:prstGeom>
      </xdr:spPr>
    </xdr:pic>
    <xdr:clientData/>
  </xdr:twoCellAnchor>
  <xdr:twoCellAnchor editAs="oneCell">
    <xdr:from>
      <xdr:col>4</xdr:col>
      <xdr:colOff>343726</xdr:colOff>
      <xdr:row>0</xdr:row>
      <xdr:rowOff>18178</xdr:rowOff>
    </xdr:from>
    <xdr:to>
      <xdr:col>8</xdr:col>
      <xdr:colOff>206566</xdr:colOff>
      <xdr:row>3</xdr:row>
      <xdr:rowOff>132478</xdr:rowOff>
    </xdr:to>
    <xdr:pic>
      <xdr:nvPicPr>
        <xdr:cNvPr id="27" name="Picture 26">
          <a:extLst>
            <a:ext uri="{FF2B5EF4-FFF2-40B4-BE49-F238E27FC236}">
              <a16:creationId xmlns:a16="http://schemas.microsoft.com/office/drawing/2014/main" id="{63540CCB-5636-49B4-9968-200BE6651854}"/>
            </a:ext>
          </a:extLst>
        </xdr:cNvPr>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3024497" y="18178"/>
          <a:ext cx="2543611" cy="692686"/>
        </a:xfrm>
        <a:prstGeom prst="rect">
          <a:avLst/>
        </a:prstGeom>
      </xdr:spPr>
    </xdr:pic>
    <xdr:clientData/>
  </xdr:twoCellAnchor>
  <xdr:twoCellAnchor>
    <xdr:from>
      <xdr:col>4</xdr:col>
      <xdr:colOff>239730</xdr:colOff>
      <xdr:row>7</xdr:row>
      <xdr:rowOff>121919</xdr:rowOff>
    </xdr:from>
    <xdr:to>
      <xdr:col>10</xdr:col>
      <xdr:colOff>228600</xdr:colOff>
      <xdr:row>20</xdr:row>
      <xdr:rowOff>73444</xdr:rowOff>
    </xdr:to>
    <xdr:graphicFrame macro="">
      <xdr:nvGraphicFramePr>
        <xdr:cNvPr id="28" name="Chart 27">
          <a:extLst>
            <a:ext uri="{FF2B5EF4-FFF2-40B4-BE49-F238E27FC236}">
              <a16:creationId xmlns:a16="http://schemas.microsoft.com/office/drawing/2014/main" id="{F815C367-26E8-4E72-898A-92ACD5F2B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297180</xdr:colOff>
      <xdr:row>7</xdr:row>
      <xdr:rowOff>121920</xdr:rowOff>
    </xdr:from>
    <xdr:to>
      <xdr:col>16</xdr:col>
      <xdr:colOff>327660</xdr:colOff>
      <xdr:row>20</xdr:row>
      <xdr:rowOff>82626</xdr:rowOff>
    </xdr:to>
    <xdr:graphicFrame macro="">
      <xdr:nvGraphicFramePr>
        <xdr:cNvPr id="30" name="Chart 29">
          <a:extLst>
            <a:ext uri="{FF2B5EF4-FFF2-40B4-BE49-F238E27FC236}">
              <a16:creationId xmlns:a16="http://schemas.microsoft.com/office/drawing/2014/main" id="{A8C57F7D-A670-463F-A133-07CAD3FDA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411480</xdr:colOff>
      <xdr:row>7</xdr:row>
      <xdr:rowOff>121920</xdr:rowOff>
    </xdr:from>
    <xdr:to>
      <xdr:col>23</xdr:col>
      <xdr:colOff>60960</xdr:colOff>
      <xdr:row>20</xdr:row>
      <xdr:rowOff>55084</xdr:rowOff>
    </xdr:to>
    <xdr:graphicFrame macro="">
      <xdr:nvGraphicFramePr>
        <xdr:cNvPr id="31" name="Chart 30">
          <a:extLst>
            <a:ext uri="{FF2B5EF4-FFF2-40B4-BE49-F238E27FC236}">
              <a16:creationId xmlns:a16="http://schemas.microsoft.com/office/drawing/2014/main" id="{23E8A9E2-B643-484F-93E4-6F66FF745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249530</xdr:colOff>
      <xdr:row>20</xdr:row>
      <xdr:rowOff>156073</xdr:rowOff>
    </xdr:from>
    <xdr:to>
      <xdr:col>10</xdr:col>
      <xdr:colOff>239342</xdr:colOff>
      <xdr:row>35</xdr:row>
      <xdr:rowOff>27542</xdr:rowOff>
    </xdr:to>
    <xdr:graphicFrame macro="">
      <xdr:nvGraphicFramePr>
        <xdr:cNvPr id="32" name="Chart 31">
          <a:extLst>
            <a:ext uri="{FF2B5EF4-FFF2-40B4-BE49-F238E27FC236}">
              <a16:creationId xmlns:a16="http://schemas.microsoft.com/office/drawing/2014/main" id="{C98E1B7F-5DDA-4BE0-A779-BEAE8DD5D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295619</xdr:colOff>
      <xdr:row>20</xdr:row>
      <xdr:rowOff>146891</xdr:rowOff>
    </xdr:from>
    <xdr:to>
      <xdr:col>16</xdr:col>
      <xdr:colOff>333719</xdr:colOff>
      <xdr:row>35</xdr:row>
      <xdr:rowOff>36723</xdr:rowOff>
    </xdr:to>
    <xdr:graphicFrame macro="">
      <xdr:nvGraphicFramePr>
        <xdr:cNvPr id="34" name="Chart 33">
          <a:extLst>
            <a:ext uri="{FF2B5EF4-FFF2-40B4-BE49-F238E27FC236}">
              <a16:creationId xmlns:a16="http://schemas.microsoft.com/office/drawing/2014/main" id="{CCA36B89-FE93-492D-9E8F-C679EC5DA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396240</xdr:colOff>
      <xdr:row>20</xdr:row>
      <xdr:rowOff>137710</xdr:rowOff>
    </xdr:from>
    <xdr:to>
      <xdr:col>23</xdr:col>
      <xdr:colOff>53340</xdr:colOff>
      <xdr:row>35</xdr:row>
      <xdr:rowOff>18362</xdr:rowOff>
    </xdr:to>
    <xdr:graphicFrame macro="">
      <xdr:nvGraphicFramePr>
        <xdr:cNvPr id="35" name="Chart 34">
          <a:extLst>
            <a:ext uri="{FF2B5EF4-FFF2-40B4-BE49-F238E27FC236}">
              <a16:creationId xmlns:a16="http://schemas.microsoft.com/office/drawing/2014/main" id="{91E01D78-057B-43C8-A1F2-7D7A7DB1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66303</xdr:colOff>
      <xdr:row>7</xdr:row>
      <xdr:rowOff>125780</xdr:rowOff>
    </xdr:from>
    <xdr:to>
      <xdr:col>4</xdr:col>
      <xdr:colOff>183615</xdr:colOff>
      <xdr:row>11</xdr:row>
      <xdr:rowOff>139337</xdr:rowOff>
    </xdr:to>
    <mc:AlternateContent xmlns:mc="http://schemas.openxmlformats.org/markup-compatibility/2006" xmlns:a14="http://schemas.microsoft.com/office/drawing/2010/main">
      <mc:Choice Requires="a14">
        <xdr:graphicFrame macro="">
          <xdr:nvGraphicFramePr>
            <xdr:cNvPr id="4" name="Platform">
              <a:extLst>
                <a:ext uri="{FF2B5EF4-FFF2-40B4-BE49-F238E27FC236}">
                  <a16:creationId xmlns:a16="http://schemas.microsoft.com/office/drawing/2014/main" id="{68F80A88-3782-98BD-EA58-33DA89D3C137}"/>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66303" y="1475346"/>
              <a:ext cx="2798083" cy="784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66303</xdr:colOff>
      <xdr:row>11</xdr:row>
      <xdr:rowOff>178130</xdr:rowOff>
    </xdr:from>
    <xdr:to>
      <xdr:col>4</xdr:col>
      <xdr:colOff>174434</xdr:colOff>
      <xdr:row>17</xdr:row>
      <xdr:rowOff>55617</xdr:rowOff>
    </xdr:to>
    <mc:AlternateContent xmlns:mc="http://schemas.openxmlformats.org/markup-compatibility/2006" xmlns:a14="http://schemas.microsoft.com/office/drawing/2010/main">
      <mc:Choice Requires="a14">
        <xdr:graphicFrame macro="">
          <xdr:nvGraphicFramePr>
            <xdr:cNvPr id="5" name="Post Type">
              <a:extLst>
                <a:ext uri="{FF2B5EF4-FFF2-40B4-BE49-F238E27FC236}">
                  <a16:creationId xmlns:a16="http://schemas.microsoft.com/office/drawing/2014/main" id="{BF981BFA-9A38-CAA5-5C3A-9EF34CF73A88}"/>
                </a:ext>
              </a:extLst>
            </xdr:cNvPr>
            <xdr:cNvGraphicFramePr/>
          </xdr:nvGraphicFramePr>
          <xdr:xfrm>
            <a:off x="0" y="0"/>
            <a:ext cx="0" cy="0"/>
          </xdr:xfrm>
          <a:graphic>
            <a:graphicData uri="http://schemas.microsoft.com/office/drawing/2010/slicer">
              <sle:slicer xmlns:sle="http://schemas.microsoft.com/office/drawing/2010/slicer" name="Post Type"/>
            </a:graphicData>
          </a:graphic>
        </xdr:graphicFrame>
      </mc:Choice>
      <mc:Fallback xmlns="">
        <xdr:sp macro="" textlink="">
          <xdr:nvSpPr>
            <xdr:cNvPr id="0" name=""/>
            <xdr:cNvSpPr>
              <a:spLocks noTextEdit="1"/>
            </xdr:cNvSpPr>
          </xdr:nvSpPr>
          <xdr:spPr>
            <a:xfrm>
              <a:off x="66303" y="2406257"/>
              <a:ext cx="2601887" cy="1047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86095</xdr:colOff>
      <xdr:row>22</xdr:row>
      <xdr:rowOff>146891</xdr:rowOff>
    </xdr:from>
    <xdr:to>
      <xdr:col>4</xdr:col>
      <xdr:colOff>156071</xdr:colOff>
      <xdr:row>28</xdr:row>
      <xdr:rowOff>55083</xdr:rowOff>
    </xdr:to>
    <mc:AlternateContent xmlns:mc="http://schemas.openxmlformats.org/markup-compatibility/2006" xmlns:a14="http://schemas.microsoft.com/office/drawing/2010/main">
      <mc:Choice Requires="a14">
        <xdr:graphicFrame macro="">
          <xdr:nvGraphicFramePr>
            <xdr:cNvPr id="11" name="Post Day">
              <a:extLst>
                <a:ext uri="{FF2B5EF4-FFF2-40B4-BE49-F238E27FC236}">
                  <a16:creationId xmlns:a16="http://schemas.microsoft.com/office/drawing/2014/main" id="{0FDE7CC4-E758-2891-56E6-84B65E2D1BCD}"/>
                </a:ext>
              </a:extLst>
            </xdr:cNvPr>
            <xdr:cNvGraphicFramePr/>
          </xdr:nvGraphicFramePr>
          <xdr:xfrm>
            <a:off x="0" y="0"/>
            <a:ext cx="0" cy="0"/>
          </xdr:xfrm>
          <a:graphic>
            <a:graphicData uri="http://schemas.microsoft.com/office/drawing/2010/slicer">
              <sle:slicer xmlns:sle="http://schemas.microsoft.com/office/drawing/2010/slicer" name="Post Day"/>
            </a:graphicData>
          </a:graphic>
        </xdr:graphicFrame>
      </mc:Choice>
      <mc:Fallback xmlns="">
        <xdr:sp macro="" textlink="">
          <xdr:nvSpPr>
            <xdr:cNvPr id="0" name=""/>
            <xdr:cNvSpPr>
              <a:spLocks noTextEdit="1"/>
            </xdr:cNvSpPr>
          </xdr:nvSpPr>
          <xdr:spPr>
            <a:xfrm>
              <a:off x="86096" y="4515628"/>
              <a:ext cx="2562302" cy="1032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66303</xdr:colOff>
      <xdr:row>17</xdr:row>
      <xdr:rowOff>108858</xdr:rowOff>
    </xdr:from>
    <xdr:to>
      <xdr:col>4</xdr:col>
      <xdr:colOff>156071</xdr:colOff>
      <xdr:row>22</xdr:row>
      <xdr:rowOff>100988</xdr:rowOff>
    </xdr:to>
    <mc:AlternateContent xmlns:mc="http://schemas.openxmlformats.org/markup-compatibility/2006" xmlns:a14="http://schemas.microsoft.com/office/drawing/2010/main">
      <mc:Choice Requires="a14">
        <xdr:graphicFrame macro="">
          <xdr:nvGraphicFramePr>
            <xdr:cNvPr id="13" name="Months (Post Date)">
              <a:extLst>
                <a:ext uri="{FF2B5EF4-FFF2-40B4-BE49-F238E27FC236}">
                  <a16:creationId xmlns:a16="http://schemas.microsoft.com/office/drawing/2014/main" id="{0AC2F95E-DD00-5C55-DF1D-2D93F12416FD}"/>
                </a:ext>
              </a:extLst>
            </xdr:cNvPr>
            <xdr:cNvGraphicFramePr/>
          </xdr:nvGraphicFramePr>
          <xdr:xfrm>
            <a:off x="0" y="0"/>
            <a:ext cx="0" cy="0"/>
          </xdr:xfrm>
          <a:graphic>
            <a:graphicData uri="http://schemas.microsoft.com/office/drawing/2010/slicer">
              <sle:slicer xmlns:sle="http://schemas.microsoft.com/office/drawing/2010/slicer" name="Months (Post Date)"/>
            </a:graphicData>
          </a:graphic>
        </xdr:graphicFrame>
      </mc:Choice>
      <mc:Fallback xmlns="">
        <xdr:sp macro="" textlink="">
          <xdr:nvSpPr>
            <xdr:cNvPr id="0" name=""/>
            <xdr:cNvSpPr>
              <a:spLocks noTextEdit="1"/>
            </xdr:cNvSpPr>
          </xdr:nvSpPr>
          <xdr:spPr>
            <a:xfrm>
              <a:off x="66304" y="3552326"/>
              <a:ext cx="2601886" cy="869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76198</xdr:colOff>
      <xdr:row>28</xdr:row>
      <xdr:rowOff>100988</xdr:rowOff>
    </xdr:from>
    <xdr:to>
      <xdr:col>4</xdr:col>
      <xdr:colOff>137711</xdr:colOff>
      <xdr:row>35</xdr:row>
      <xdr:rowOff>27542</xdr:rowOff>
    </xdr:to>
    <mc:AlternateContent xmlns:mc="http://schemas.openxmlformats.org/markup-compatibility/2006" xmlns:a14="http://schemas.microsoft.com/office/drawing/2010/main">
      <mc:Choice Requires="a14">
        <xdr:graphicFrame macro="">
          <xdr:nvGraphicFramePr>
            <xdr:cNvPr id="15" name="Sentiment Score">
              <a:extLst>
                <a:ext uri="{FF2B5EF4-FFF2-40B4-BE49-F238E27FC236}">
                  <a16:creationId xmlns:a16="http://schemas.microsoft.com/office/drawing/2014/main" id="{FA693F02-BFE9-C980-7427-C6BE63DC33CD}"/>
                </a:ext>
              </a:extLst>
            </xdr:cNvPr>
            <xdr:cNvGraphicFramePr/>
          </xdr:nvGraphicFramePr>
          <xdr:xfrm>
            <a:off x="0" y="0"/>
            <a:ext cx="0" cy="0"/>
          </xdr:xfrm>
          <a:graphic>
            <a:graphicData uri="http://schemas.microsoft.com/office/drawing/2010/slicer">
              <sle:slicer xmlns:sle="http://schemas.microsoft.com/office/drawing/2010/slicer" name="Sentiment Score"/>
            </a:graphicData>
          </a:graphic>
        </xdr:graphicFrame>
      </mc:Choice>
      <mc:Fallback xmlns="">
        <xdr:sp macro="" textlink="">
          <xdr:nvSpPr>
            <xdr:cNvPr id="0" name=""/>
            <xdr:cNvSpPr>
              <a:spLocks noTextEdit="1"/>
            </xdr:cNvSpPr>
          </xdr:nvSpPr>
          <xdr:spPr>
            <a:xfrm>
              <a:off x="76198" y="5624703"/>
              <a:ext cx="2562303" cy="1128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yam Aggarwal" refreshedDate="45884.825665972225" createdVersion="8" refreshedVersion="8" minRefreshableVersion="3" recordCount="100" xr:uid="{61DCF26E-BFBA-4B10-BC06-4DB7E27119E9}">
  <cacheSource type="worksheet">
    <worksheetSource ref="A1:K101" sheet="Social Media Engagement"/>
  </cacheSource>
  <cacheFields count="15">
    <cacheField name="Post ID" numFmtId="0">
      <sharedItems containsSemiMixedTypes="0" containsString="0" containsNumber="1" containsInteger="1" minValue="1" maxValue="100"/>
    </cacheField>
    <cacheField name="Platform" numFmtId="0">
      <sharedItems count="3">
        <s v="Facebook"/>
        <s v="Instagram"/>
        <s v="Twitter"/>
      </sharedItems>
    </cacheField>
    <cacheField name="Post Type" numFmtId="0">
      <sharedItems count="5">
        <s v="Image"/>
        <s v="Carousel"/>
        <s v="Poll"/>
        <s v="Video"/>
        <s v="Text"/>
      </sharedItems>
    </cacheField>
    <cacheField name="Likes" numFmtId="0">
      <sharedItems containsSemiMixedTypes="0" containsString="0" containsNumber="1" containsInteger="1" minValue="15" maxValue="5000"/>
    </cacheField>
    <cacheField name="Comments" numFmtId="0">
      <sharedItems containsSemiMixedTypes="0" containsString="0" containsNumber="1" containsInteger="1" minValue="10" maxValue="500"/>
    </cacheField>
    <cacheField name="Shares" numFmtId="0">
      <sharedItems containsSemiMixedTypes="0" containsString="0" containsNumber="1" containsInteger="1" minValue="16" maxValue="993"/>
    </cacheField>
    <cacheField name="Post Day" numFmtId="0">
      <sharedItems count="7">
        <s v="Thursday"/>
        <s v="Sunday"/>
        <s v="Tuesday"/>
        <s v="Friday"/>
        <s v="Saturday"/>
        <s v="Monday"/>
        <s v="Wednesday"/>
      </sharedItems>
    </cacheField>
    <cacheField name="Sentiment Score" numFmtId="0">
      <sharedItems count="3">
        <s v="Positive"/>
        <s v="Neutral"/>
        <s v="Negative"/>
      </sharedItems>
    </cacheField>
    <cacheField name="Post Date" numFmtId="14">
      <sharedItems containsSemiMixedTypes="0" containsNonDate="0" containsDate="1" containsString="0" minDate="2023-01-01T00:00:00" maxDate="2024-01-01T00:00:00" count="87">
        <d v="2023-08-17T00:00:00"/>
        <d v="2023-05-14T00:00:00"/>
        <d v="2023-02-21T00:00:00"/>
        <d v="2023-11-16T00:00:00"/>
        <d v="2023-05-23T00:00:00"/>
        <d v="2023-05-05T00:00:00"/>
        <d v="2023-02-26T00:00:00"/>
        <d v="2023-10-28T00:00:00"/>
        <d v="2023-05-02T00:00:00"/>
        <d v="2023-05-11T00:00:00"/>
        <d v="2023-12-08T00:00:00"/>
        <d v="2023-06-15T00:00:00"/>
        <d v="2023-11-11T00:00:00"/>
        <d v="2023-09-30T00:00:00"/>
        <d v="2023-01-09T00:00:00"/>
        <d v="2023-02-10T00:00:00"/>
        <d v="2023-07-05T00:00:00"/>
        <d v="2023-07-23T00:00:00"/>
        <d v="2023-11-20T00:00:00"/>
        <d v="2023-02-02T00:00:00"/>
        <d v="2023-01-30T00:00:00"/>
        <d v="2023-10-02T00:00:00"/>
        <d v="2023-01-01T00:00:00"/>
        <d v="2023-05-17T00:00:00"/>
        <d v="2023-10-05T00:00:00"/>
        <d v="2023-10-06T00:00:00"/>
        <d v="2023-03-01T00:00:00"/>
        <d v="2023-01-07T00:00:00"/>
        <d v="2023-02-03T00:00:00"/>
        <d v="2023-09-10T00:00:00"/>
        <d v="2023-07-01T00:00:00"/>
        <d v="2023-09-27T00:00:00"/>
        <d v="2023-02-09T00:00:00"/>
        <d v="2023-06-06T00:00:00"/>
        <d v="2023-04-08T00:00:00"/>
        <d v="2023-08-04T00:00:00"/>
        <d v="2023-12-27T00:00:00"/>
        <d v="2023-11-23T00:00:00"/>
        <d v="2023-03-31T00:00:00"/>
        <d v="2023-07-06T00:00:00"/>
        <d v="2023-12-01T00:00:00"/>
        <d v="2023-05-16T00:00:00"/>
        <d v="2023-08-08T00:00:00"/>
        <d v="2023-03-22T00:00:00"/>
        <d v="2023-04-17T00:00:00"/>
        <d v="2023-07-12T00:00:00"/>
        <d v="2023-02-14T00:00:00"/>
        <d v="2023-07-14T00:00:00"/>
        <d v="2023-11-12T00:00:00"/>
        <d v="2023-01-21T00:00:00"/>
        <d v="2023-03-13T00:00:00"/>
        <d v="2023-07-13T00:00:00"/>
        <d v="2023-12-24T00:00:00"/>
        <d v="2023-05-19T00:00:00"/>
        <d v="2023-12-31T00:00:00"/>
        <d v="2023-01-27T00:00:00"/>
        <d v="2023-05-15T00:00:00"/>
        <d v="2023-04-19T00:00:00"/>
        <d v="2023-09-20T00:00:00"/>
        <d v="2023-01-03T00:00:00"/>
        <d v="2023-04-23T00:00:00"/>
        <d v="2023-12-28T00:00:00"/>
        <d v="2023-10-14T00:00:00"/>
        <d v="2023-06-12T00:00:00"/>
        <d v="2023-04-10T00:00:00"/>
        <d v="2023-07-18T00:00:00"/>
        <d v="2023-04-14T00:00:00"/>
        <d v="2023-07-26T00:00:00"/>
        <d v="2023-07-27T00:00:00"/>
        <d v="2023-01-19T00:00:00"/>
        <d v="2023-12-13T00:00:00"/>
        <d v="2023-06-25T00:00:00"/>
        <d v="2023-01-04T00:00:00"/>
        <d v="2023-11-19T00:00:00"/>
        <d v="2023-12-06T00:00:00"/>
        <d v="2023-10-03T00:00:00"/>
        <d v="2023-11-25T00:00:00"/>
        <d v="2023-05-03T00:00:00"/>
        <d v="2023-03-19T00:00:00"/>
        <d v="2023-09-15T00:00:00"/>
        <d v="2023-02-23T00:00:00"/>
        <d v="2023-05-07T00:00:00"/>
        <d v="2023-11-27T00:00:00"/>
        <d v="2023-03-07T00:00:00"/>
        <d v="2023-10-27T00:00:00"/>
        <d v="2023-08-05T00:00:00"/>
        <d v="2023-12-29T00:00:00"/>
      </sharedItems>
      <fieldGroup par="14"/>
    </cacheField>
    <cacheField name="Post Hour" numFmtId="164">
      <sharedItems containsSemiMixedTypes="0" containsNonDate="0" containsDate="1" containsString="0" minDate="1899-12-30T00:00:00" maxDate="1899-12-30T23:45:00" count="65">
        <d v="1899-12-30T14:45:00"/>
        <d v="1899-12-30T00:45:00"/>
        <d v="1899-12-30T16:15:00"/>
        <d v="1899-12-30T00:30:00"/>
        <d v="1899-12-30T20:00:00"/>
        <d v="1899-12-30T11:45:00"/>
        <d v="1899-12-30T19:30:00"/>
        <d v="1899-12-30T06:15:00"/>
        <d v="1899-12-30T11:00:00"/>
        <d v="1899-12-30T02:15:00"/>
        <d v="1899-12-30T03:15:00"/>
        <d v="1899-12-30T15:45:00"/>
        <d v="1899-12-30T10:30:00"/>
        <d v="1899-12-30T13:00:00"/>
        <d v="1899-12-30T05:15:00"/>
        <d v="1899-12-30T05:45:00"/>
        <d v="1899-12-30T02:00:00"/>
        <d v="1899-12-30T16:00:00"/>
        <d v="1899-12-30T13:30:00"/>
        <d v="1899-12-30T12:15:00"/>
        <d v="1899-12-30T00:15:00"/>
        <d v="1899-12-30T06:30:00"/>
        <d v="1899-12-30T10:00:00"/>
        <d v="1899-12-30T08:00:00"/>
        <d v="1899-12-30T13:45:00"/>
        <d v="1899-12-30T19:00:00"/>
        <d v="1899-12-30T15:30:00"/>
        <d v="1899-12-30T19:15:00"/>
        <d v="1899-12-30T06:00:00"/>
        <d v="1899-12-30T12:45:00"/>
        <d v="1899-12-30T11:30:00"/>
        <d v="1899-12-30T22:15:00"/>
        <d v="1899-12-30T17:45:00"/>
        <d v="1899-12-30T15:00:00"/>
        <d v="1899-12-30T00:00:00"/>
        <d v="1899-12-30T18:00:00"/>
        <d v="1899-12-30T17:30:00"/>
        <d v="1899-12-30T01:00:00"/>
        <d v="1899-12-30T23:30:00"/>
        <d v="1899-12-30T23:15:00"/>
        <d v="1899-12-30T09:15:00"/>
        <d v="1899-12-30T04:00:00"/>
        <d v="1899-12-30T07:45:00"/>
        <d v="1899-12-30T04:30:00"/>
        <d v="1899-12-30T22:30:00"/>
        <d v="1899-12-30T19:45:00"/>
        <d v="1899-12-30T03:00:00"/>
        <d v="1899-12-30T08:15:00"/>
        <d v="1899-12-30T16:45:00"/>
        <d v="1899-12-30T18:45:00"/>
        <d v="1899-12-30T09:30:00"/>
        <d v="1899-12-30T22:00:00"/>
        <d v="1899-12-30T20:15:00"/>
        <d v="1899-12-30T18:15:00"/>
        <d v="1899-12-30T07:15:00"/>
        <d v="1899-12-30T04:45:00"/>
        <d v="1899-12-30T15:15:00"/>
        <d v="1899-12-30T18:30:00"/>
        <d v="1899-12-30T12:30:00"/>
        <d v="1899-12-30T07:00:00"/>
        <d v="1899-12-30T07:30:00"/>
        <d v="1899-12-30T17:15:00"/>
        <d v="1899-12-30T23:45:00"/>
        <d v="1899-12-30T08:45:00"/>
        <d v="1899-12-30T21:00:00"/>
      </sharedItems>
      <fieldGroup par="12"/>
    </cacheField>
    <cacheField name="Engagement Rate" numFmtId="0">
      <sharedItems containsSemiMixedTypes="0" containsString="0" containsNumber="1" minValue="0.14499419999999999" maxValue="2.136581203"/>
    </cacheField>
    <cacheField name="Minutes (Post Hour)" numFmtId="0" databaseField="0">
      <fieldGroup base="9">
        <rangePr groupBy="minutes" startDate="1899-12-30T00:00:00" endDate="1899-12-30T23:45:00"/>
        <groupItems count="62">
          <s v="&lt;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00"/>
        </groupItems>
      </fieldGroup>
    </cacheField>
    <cacheField name="Hours (Post Hour)" numFmtId="0" databaseField="0">
      <fieldGroup base="9">
        <rangePr groupBy="hours" startDate="1899-12-30T00:00:00" endDate="1899-12-30T23:45:00"/>
        <groupItems count="26">
          <s v="&lt;00-01-00"/>
          <s v="12 AM"/>
          <s v="1 AM"/>
          <s v="2 AM"/>
          <s v="3 AM"/>
          <s v="4 AM"/>
          <s v="5 AM"/>
          <s v="6 AM"/>
          <s v="7 AM"/>
          <s v="8 AM"/>
          <s v="9 AM"/>
          <s v="10 AM"/>
          <s v="11 AM"/>
          <s v="12 PM"/>
          <s v="1 PM"/>
          <s v="2 PM"/>
          <s v="3 PM"/>
          <s v="4 PM"/>
          <s v="5 PM"/>
          <s v="6 PM"/>
          <s v="7 PM"/>
          <s v="8 PM"/>
          <s v="9 PM"/>
          <s v="10 PM"/>
          <s v="11 PM"/>
          <s v="&gt;00-01-00"/>
        </groupItems>
      </fieldGroup>
    </cacheField>
    <cacheField name="Days (Post Date)" numFmtId="0" databaseField="0">
      <fieldGroup base="8">
        <rangePr groupBy="days" startDate="2023-01-01T00:00:00" endDate="2024-01-01T00:00:00"/>
        <groupItems count="368">
          <s v="&lt;01-01-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4"/>
        </groupItems>
      </fieldGroup>
    </cacheField>
    <cacheField name="Months (Post Date)" numFmtId="0" databaseField="0">
      <fieldGroup base="8">
        <rangePr groupBy="months" startDate="2023-01-01T00:00:00" endDate="2024-01-01T00:00:00"/>
        <groupItems count="14">
          <s v="&lt;01-01-23"/>
          <s v="Jan"/>
          <s v="Feb"/>
          <s v="Mar"/>
          <s v="Apr"/>
          <s v="May"/>
          <s v="Jun"/>
          <s v="Jul"/>
          <s v="Aug"/>
          <s v="Sep"/>
          <s v="Oct"/>
          <s v="Nov"/>
          <s v="Dec"/>
          <s v="&gt;01-01-24"/>
        </groupItems>
      </fieldGroup>
    </cacheField>
  </cacheFields>
  <extLst>
    <ext xmlns:x14="http://schemas.microsoft.com/office/spreadsheetml/2009/9/main" uri="{725AE2AE-9491-48be-B2B4-4EB974FC3084}">
      <x14:pivotCacheDefinition pivotCacheId="1508067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n v="2121"/>
    <n v="474"/>
    <n v="628"/>
    <x v="0"/>
    <x v="0"/>
    <x v="0"/>
    <x v="0"/>
    <n v="1.0742903619999999"/>
  </r>
  <r>
    <n v="2"/>
    <x v="0"/>
    <x v="1"/>
    <n v="3660"/>
    <n v="432"/>
    <n v="694"/>
    <x v="1"/>
    <x v="1"/>
    <x v="1"/>
    <x v="1"/>
    <n v="1.595269523"/>
  </r>
  <r>
    <n v="3"/>
    <x v="1"/>
    <x v="2"/>
    <n v="4955"/>
    <n v="408"/>
    <n v="688"/>
    <x v="2"/>
    <x v="2"/>
    <x v="2"/>
    <x v="2"/>
    <n v="2.0169193230000002"/>
  </r>
  <r>
    <n v="4"/>
    <x v="2"/>
    <x v="0"/>
    <n v="1183"/>
    <n v="90"/>
    <n v="187"/>
    <x v="0"/>
    <x v="2"/>
    <x v="3"/>
    <x v="1"/>
    <n v="0.48664720099999997"/>
  </r>
  <r>
    <n v="5"/>
    <x v="2"/>
    <x v="3"/>
    <n v="3499"/>
    <n v="247"/>
    <n v="286"/>
    <x v="2"/>
    <x v="0"/>
    <x v="4"/>
    <x v="3"/>
    <n v="1.3439462419999999"/>
  </r>
  <r>
    <n v="6"/>
    <x v="1"/>
    <x v="1"/>
    <n v="256"/>
    <n v="186"/>
    <n v="211"/>
    <x v="3"/>
    <x v="1"/>
    <x v="5"/>
    <x v="4"/>
    <n v="0.21765796000000001"/>
  </r>
  <r>
    <n v="7"/>
    <x v="1"/>
    <x v="0"/>
    <n v="1982"/>
    <n v="30"/>
    <n v="906"/>
    <x v="1"/>
    <x v="0"/>
    <x v="6"/>
    <x v="5"/>
    <n v="0.97262776200000001"/>
  </r>
  <r>
    <n v="8"/>
    <x v="1"/>
    <x v="4"/>
    <n v="1274"/>
    <n v="45"/>
    <n v="216"/>
    <x v="4"/>
    <x v="1"/>
    <x v="7"/>
    <x v="6"/>
    <n v="0.51164620100000002"/>
  </r>
  <r>
    <n v="9"/>
    <x v="0"/>
    <x v="3"/>
    <n v="317"/>
    <n v="249"/>
    <n v="221"/>
    <x v="2"/>
    <x v="1"/>
    <x v="8"/>
    <x v="7"/>
    <n v="0.26232284"/>
  </r>
  <r>
    <n v="10"/>
    <x v="2"/>
    <x v="1"/>
    <n v="1878"/>
    <n v="225"/>
    <n v="438"/>
    <x v="0"/>
    <x v="1"/>
    <x v="9"/>
    <x v="8"/>
    <n v="0.84696612100000002"/>
  </r>
  <r>
    <n v="11"/>
    <x v="2"/>
    <x v="4"/>
    <n v="1446"/>
    <n v="44"/>
    <n v="52"/>
    <x v="3"/>
    <x v="2"/>
    <x v="10"/>
    <x v="9"/>
    <n v="0.51397944100000004"/>
  </r>
  <r>
    <n v="12"/>
    <x v="2"/>
    <x v="3"/>
    <n v="304"/>
    <n v="42"/>
    <n v="89"/>
    <x v="0"/>
    <x v="0"/>
    <x v="11"/>
    <x v="10"/>
    <n v="0.14499419999999999"/>
  </r>
  <r>
    <n v="13"/>
    <x v="0"/>
    <x v="1"/>
    <n v="45"/>
    <n v="78"/>
    <n v="375"/>
    <x v="4"/>
    <x v="2"/>
    <x v="12"/>
    <x v="11"/>
    <n v="0.16599336000000001"/>
  </r>
  <r>
    <n v="14"/>
    <x v="2"/>
    <x v="4"/>
    <n v="1333"/>
    <n v="144"/>
    <n v="123"/>
    <x v="4"/>
    <x v="0"/>
    <x v="13"/>
    <x v="12"/>
    <n v="0.53331200099999998"/>
  </r>
  <r>
    <n v="15"/>
    <x v="0"/>
    <x v="1"/>
    <n v="889"/>
    <n v="314"/>
    <n v="262"/>
    <x v="5"/>
    <x v="0"/>
    <x v="14"/>
    <x v="4"/>
    <n v="0.48831380099999999"/>
  </r>
  <r>
    <n v="16"/>
    <x v="2"/>
    <x v="0"/>
    <n v="2348"/>
    <n v="154"/>
    <n v="18"/>
    <x v="3"/>
    <x v="1"/>
    <x v="15"/>
    <x v="13"/>
    <n v="0.83996640099999997"/>
  </r>
  <r>
    <n v="17"/>
    <x v="1"/>
    <x v="2"/>
    <n v="2872"/>
    <n v="10"/>
    <n v="736"/>
    <x v="6"/>
    <x v="0"/>
    <x v="16"/>
    <x v="14"/>
    <n v="1.205951762"/>
  </r>
  <r>
    <n v="18"/>
    <x v="2"/>
    <x v="4"/>
    <n v="512"/>
    <n v="123"/>
    <n v="338"/>
    <x v="1"/>
    <x v="1"/>
    <x v="17"/>
    <x v="15"/>
    <n v="0.324320361"/>
  </r>
  <r>
    <n v="19"/>
    <x v="2"/>
    <x v="4"/>
    <n v="2013"/>
    <n v="122"/>
    <n v="183"/>
    <x v="5"/>
    <x v="0"/>
    <x v="18"/>
    <x v="16"/>
    <n v="0.77263576099999998"/>
  </r>
  <r>
    <n v="20"/>
    <x v="0"/>
    <x v="0"/>
    <n v="455"/>
    <n v="86"/>
    <n v="79"/>
    <x v="0"/>
    <x v="0"/>
    <x v="19"/>
    <x v="17"/>
    <n v="0.20665839999999999"/>
  </r>
  <r>
    <n v="21"/>
    <x v="2"/>
    <x v="2"/>
    <n v="559"/>
    <n v="136"/>
    <n v="55"/>
    <x v="2"/>
    <x v="1"/>
    <x v="8"/>
    <x v="7"/>
    <n v="0.24998999999999999"/>
  </r>
  <r>
    <n v="22"/>
    <x v="2"/>
    <x v="1"/>
    <n v="1961"/>
    <n v="44"/>
    <n v="439"/>
    <x v="5"/>
    <x v="0"/>
    <x v="20"/>
    <x v="18"/>
    <n v="0.81463408100000001"/>
  </r>
  <r>
    <n v="23"/>
    <x v="2"/>
    <x v="4"/>
    <n v="332"/>
    <n v="109"/>
    <n v="348"/>
    <x v="5"/>
    <x v="0"/>
    <x v="21"/>
    <x v="19"/>
    <n v="0.26298948"/>
  </r>
  <r>
    <n v="24"/>
    <x v="1"/>
    <x v="1"/>
    <n v="5000"/>
    <n v="80"/>
    <n v="399"/>
    <x v="1"/>
    <x v="0"/>
    <x v="22"/>
    <x v="4"/>
    <n v="1.8262602830000001"/>
  </r>
  <r>
    <n v="25"/>
    <x v="2"/>
    <x v="2"/>
    <n v="898"/>
    <n v="130"/>
    <n v="480"/>
    <x v="6"/>
    <x v="0"/>
    <x v="23"/>
    <x v="20"/>
    <n v="0.50264656100000005"/>
  </r>
  <r>
    <n v="26"/>
    <x v="0"/>
    <x v="1"/>
    <n v="1992"/>
    <n v="70"/>
    <n v="515"/>
    <x v="0"/>
    <x v="2"/>
    <x v="24"/>
    <x v="21"/>
    <n v="0.85896564099999995"/>
  </r>
  <r>
    <n v="27"/>
    <x v="1"/>
    <x v="4"/>
    <n v="3161"/>
    <n v="162"/>
    <n v="137"/>
    <x v="3"/>
    <x v="0"/>
    <x v="25"/>
    <x v="22"/>
    <n v="1.153287202"/>
  </r>
  <r>
    <n v="28"/>
    <x v="0"/>
    <x v="2"/>
    <n v="2083"/>
    <n v="500"/>
    <n v="388"/>
    <x v="6"/>
    <x v="1"/>
    <x v="26"/>
    <x v="23"/>
    <n v="0.99029372199999999"/>
  </r>
  <r>
    <n v="29"/>
    <x v="0"/>
    <x v="0"/>
    <n v="548"/>
    <n v="153"/>
    <n v="731"/>
    <x v="4"/>
    <x v="2"/>
    <x v="27"/>
    <x v="12"/>
    <n v="0.47731424099999997"/>
  </r>
  <r>
    <n v="30"/>
    <x v="0"/>
    <x v="1"/>
    <n v="4594"/>
    <n v="216"/>
    <n v="739"/>
    <x v="3"/>
    <x v="0"/>
    <x v="28"/>
    <x v="3"/>
    <n v="1.849592683"/>
  </r>
  <r>
    <n v="31"/>
    <x v="0"/>
    <x v="2"/>
    <n v="4795"/>
    <n v="449"/>
    <n v="978"/>
    <x v="1"/>
    <x v="2"/>
    <x v="29"/>
    <x v="24"/>
    <n v="2.0739170429999998"/>
  </r>
  <r>
    <n v="32"/>
    <x v="1"/>
    <x v="0"/>
    <n v="4665"/>
    <n v="202"/>
    <n v="183"/>
    <x v="4"/>
    <x v="0"/>
    <x v="30"/>
    <x v="0"/>
    <n v="1.683266003"/>
  </r>
  <r>
    <n v="33"/>
    <x v="2"/>
    <x v="3"/>
    <n v="119"/>
    <n v="147"/>
    <n v="240"/>
    <x v="6"/>
    <x v="0"/>
    <x v="31"/>
    <x v="25"/>
    <n v="0.16865991999999999"/>
  </r>
  <r>
    <n v="34"/>
    <x v="2"/>
    <x v="2"/>
    <n v="2253"/>
    <n v="162"/>
    <n v="28"/>
    <x v="0"/>
    <x v="0"/>
    <x v="32"/>
    <x v="26"/>
    <n v="0.81430076100000004"/>
  </r>
  <r>
    <n v="35"/>
    <x v="1"/>
    <x v="0"/>
    <n v="1309"/>
    <n v="201"/>
    <n v="852"/>
    <x v="2"/>
    <x v="2"/>
    <x v="33"/>
    <x v="6"/>
    <n v="0.787301841"/>
  </r>
  <r>
    <n v="36"/>
    <x v="0"/>
    <x v="3"/>
    <n v="5000"/>
    <n v="500"/>
    <n v="43"/>
    <x v="4"/>
    <x v="0"/>
    <x v="34"/>
    <x v="27"/>
    <n v="1.847592763"/>
  </r>
  <r>
    <n v="37"/>
    <x v="0"/>
    <x v="3"/>
    <n v="4245"/>
    <n v="59"/>
    <n v="83"/>
    <x v="0"/>
    <x v="1"/>
    <x v="9"/>
    <x v="3"/>
    <n v="1.462274842"/>
  </r>
  <r>
    <n v="38"/>
    <x v="2"/>
    <x v="2"/>
    <n v="2463"/>
    <n v="187"/>
    <n v="445"/>
    <x v="2"/>
    <x v="0"/>
    <x v="8"/>
    <x v="3"/>
    <n v="1.031625402"/>
  </r>
  <r>
    <n v="39"/>
    <x v="0"/>
    <x v="3"/>
    <n v="5000"/>
    <n v="430"/>
    <n v="980"/>
    <x v="1"/>
    <x v="1"/>
    <x v="22"/>
    <x v="28"/>
    <n v="2.136581203"/>
  </r>
  <r>
    <n v="40"/>
    <x v="1"/>
    <x v="1"/>
    <n v="447"/>
    <n v="333"/>
    <n v="845"/>
    <x v="3"/>
    <x v="2"/>
    <x v="35"/>
    <x v="29"/>
    <n v="0.54164500100000001"/>
  </r>
  <r>
    <n v="41"/>
    <x v="2"/>
    <x v="1"/>
    <n v="667"/>
    <n v="176"/>
    <n v="461"/>
    <x v="6"/>
    <x v="0"/>
    <x v="36"/>
    <x v="30"/>
    <n v="0.434649281"/>
  </r>
  <r>
    <n v="42"/>
    <x v="1"/>
    <x v="3"/>
    <n v="4929"/>
    <n v="252"/>
    <n v="730"/>
    <x v="0"/>
    <x v="2"/>
    <x v="37"/>
    <x v="16"/>
    <n v="1.9702545229999999"/>
  </r>
  <r>
    <n v="43"/>
    <x v="2"/>
    <x v="1"/>
    <n v="2586"/>
    <n v="97"/>
    <n v="85"/>
    <x v="3"/>
    <x v="0"/>
    <x v="38"/>
    <x v="17"/>
    <n v="0.92262976100000005"/>
  </r>
  <r>
    <n v="44"/>
    <x v="1"/>
    <x v="4"/>
    <n v="3259"/>
    <n v="50"/>
    <n v="177"/>
    <x v="0"/>
    <x v="2"/>
    <x v="39"/>
    <x v="23"/>
    <n v="1.1619535219999999"/>
  </r>
  <r>
    <n v="45"/>
    <x v="2"/>
    <x v="3"/>
    <n v="2236"/>
    <n v="132"/>
    <n v="118"/>
    <x v="3"/>
    <x v="0"/>
    <x v="40"/>
    <x v="22"/>
    <n v="0.82863352099999998"/>
  </r>
  <r>
    <n v="46"/>
    <x v="1"/>
    <x v="4"/>
    <n v="2251"/>
    <n v="380"/>
    <n v="427"/>
    <x v="2"/>
    <x v="0"/>
    <x v="41"/>
    <x v="31"/>
    <n v="1.019292562"/>
  </r>
  <r>
    <n v="47"/>
    <x v="0"/>
    <x v="2"/>
    <n v="4726"/>
    <n v="44"/>
    <n v="993"/>
    <x v="2"/>
    <x v="2"/>
    <x v="42"/>
    <x v="32"/>
    <n v="1.9209231630000001"/>
  </r>
  <r>
    <n v="48"/>
    <x v="0"/>
    <x v="3"/>
    <n v="5000"/>
    <n v="232"/>
    <n v="16"/>
    <x v="6"/>
    <x v="2"/>
    <x v="43"/>
    <x v="10"/>
    <n v="1.7492633630000001"/>
  </r>
  <r>
    <n v="49"/>
    <x v="2"/>
    <x v="0"/>
    <n v="725"/>
    <n v="169"/>
    <n v="298"/>
    <x v="5"/>
    <x v="1"/>
    <x v="44"/>
    <x v="33"/>
    <n v="0.39731744099999999"/>
  </r>
  <r>
    <n v="50"/>
    <x v="1"/>
    <x v="4"/>
    <n v="1551"/>
    <n v="206"/>
    <n v="127"/>
    <x v="6"/>
    <x v="2"/>
    <x v="45"/>
    <x v="34"/>
    <n v="0.62797488099999998"/>
  </r>
  <r>
    <n v="51"/>
    <x v="2"/>
    <x v="4"/>
    <n v="1268"/>
    <n v="73"/>
    <n v="251"/>
    <x v="2"/>
    <x v="0"/>
    <x v="46"/>
    <x v="35"/>
    <n v="0.530645441"/>
  </r>
  <r>
    <n v="52"/>
    <x v="2"/>
    <x v="0"/>
    <n v="950"/>
    <n v="113"/>
    <n v="327"/>
    <x v="3"/>
    <x v="0"/>
    <x v="47"/>
    <x v="33"/>
    <n v="0.463314801"/>
  </r>
  <r>
    <n v="53"/>
    <x v="2"/>
    <x v="3"/>
    <n v="1498"/>
    <n v="46"/>
    <n v="96"/>
    <x v="1"/>
    <x v="0"/>
    <x v="48"/>
    <x v="36"/>
    <n v="0.54664480100000001"/>
  </r>
  <r>
    <n v="54"/>
    <x v="1"/>
    <x v="0"/>
    <n v="4297"/>
    <n v="360"/>
    <n v="825"/>
    <x v="4"/>
    <x v="2"/>
    <x v="49"/>
    <x v="37"/>
    <n v="1.827260243"/>
  </r>
  <r>
    <n v="55"/>
    <x v="2"/>
    <x v="1"/>
    <n v="592"/>
    <n v="34"/>
    <n v="496"/>
    <x v="5"/>
    <x v="1"/>
    <x v="21"/>
    <x v="38"/>
    <n v="0.37398504100000002"/>
  </r>
  <r>
    <n v="56"/>
    <x v="1"/>
    <x v="0"/>
    <n v="3401"/>
    <n v="190"/>
    <n v="230"/>
    <x v="5"/>
    <x v="2"/>
    <x v="50"/>
    <x v="39"/>
    <n v="1.273615722"/>
  </r>
  <r>
    <n v="57"/>
    <x v="1"/>
    <x v="3"/>
    <n v="4846"/>
    <n v="134"/>
    <n v="498"/>
    <x v="0"/>
    <x v="1"/>
    <x v="51"/>
    <x v="40"/>
    <n v="1.8259269629999999"/>
  </r>
  <r>
    <n v="58"/>
    <x v="0"/>
    <x v="3"/>
    <n v="2204"/>
    <n v="116"/>
    <n v="728"/>
    <x v="6"/>
    <x v="1"/>
    <x v="36"/>
    <x v="41"/>
    <n v="1.015959362"/>
  </r>
  <r>
    <n v="59"/>
    <x v="2"/>
    <x v="3"/>
    <n v="344"/>
    <n v="99"/>
    <n v="194"/>
    <x v="1"/>
    <x v="1"/>
    <x v="52"/>
    <x v="42"/>
    <n v="0.21232483999999999"/>
  </r>
  <r>
    <n v="60"/>
    <x v="1"/>
    <x v="1"/>
    <n v="4763"/>
    <n v="332"/>
    <n v="956"/>
    <x v="3"/>
    <x v="0"/>
    <x v="53"/>
    <x v="43"/>
    <n v="2.0169193230000002"/>
  </r>
  <r>
    <n v="61"/>
    <x v="1"/>
    <x v="3"/>
    <n v="3544"/>
    <n v="167"/>
    <n v="761"/>
    <x v="1"/>
    <x v="2"/>
    <x v="54"/>
    <x v="44"/>
    <n v="1.4906070419999999"/>
  </r>
  <r>
    <n v="62"/>
    <x v="0"/>
    <x v="1"/>
    <n v="3742"/>
    <n v="227"/>
    <n v="849"/>
    <x v="3"/>
    <x v="2"/>
    <x v="55"/>
    <x v="11"/>
    <n v="1.605935763"/>
  </r>
  <r>
    <n v="63"/>
    <x v="2"/>
    <x v="0"/>
    <n v="227"/>
    <n v="163"/>
    <n v="127"/>
    <x v="5"/>
    <x v="1"/>
    <x v="56"/>
    <x v="21"/>
    <n v="0.17232644"/>
  </r>
  <r>
    <n v="64"/>
    <x v="1"/>
    <x v="1"/>
    <n v="130"/>
    <n v="452"/>
    <n v="724"/>
    <x v="6"/>
    <x v="1"/>
    <x v="57"/>
    <x v="45"/>
    <n v="0.43531592099999999"/>
  </r>
  <r>
    <n v="65"/>
    <x v="1"/>
    <x v="0"/>
    <n v="3982"/>
    <n v="314"/>
    <n v="326"/>
    <x v="6"/>
    <x v="0"/>
    <x v="58"/>
    <x v="28"/>
    <n v="1.5406050419999999"/>
  </r>
  <r>
    <n v="66"/>
    <x v="0"/>
    <x v="4"/>
    <n v="2265"/>
    <n v="39"/>
    <n v="318"/>
    <x v="2"/>
    <x v="0"/>
    <x v="59"/>
    <x v="46"/>
    <n v="0.87396504100000005"/>
  </r>
  <r>
    <n v="67"/>
    <x v="0"/>
    <x v="1"/>
    <n v="2026"/>
    <n v="390"/>
    <n v="165"/>
    <x v="1"/>
    <x v="2"/>
    <x v="60"/>
    <x v="47"/>
    <n v="0.86029892100000005"/>
  </r>
  <r>
    <n v="68"/>
    <x v="1"/>
    <x v="3"/>
    <n v="560"/>
    <n v="486"/>
    <n v="677"/>
    <x v="0"/>
    <x v="2"/>
    <x v="61"/>
    <x v="48"/>
    <n v="0.57431036099999999"/>
  </r>
  <r>
    <n v="69"/>
    <x v="2"/>
    <x v="0"/>
    <n v="187"/>
    <n v="89"/>
    <n v="284"/>
    <x v="4"/>
    <x v="1"/>
    <x v="62"/>
    <x v="49"/>
    <n v="0.1866592"/>
  </r>
  <r>
    <n v="70"/>
    <x v="0"/>
    <x v="4"/>
    <n v="3094"/>
    <n v="86"/>
    <n v="965"/>
    <x v="5"/>
    <x v="2"/>
    <x v="63"/>
    <x v="50"/>
    <n v="1.3816114020000001"/>
  </r>
  <r>
    <n v="71"/>
    <x v="1"/>
    <x v="3"/>
    <n v="3398"/>
    <n v="261"/>
    <n v="630"/>
    <x v="5"/>
    <x v="1"/>
    <x v="64"/>
    <x v="34"/>
    <n v="1.429609482"/>
  </r>
  <r>
    <n v="72"/>
    <x v="0"/>
    <x v="1"/>
    <n v="1690"/>
    <n v="257"/>
    <n v="656"/>
    <x v="3"/>
    <x v="1"/>
    <x v="5"/>
    <x v="48"/>
    <n v="0.86763196099999995"/>
  </r>
  <r>
    <n v="73"/>
    <x v="0"/>
    <x v="4"/>
    <n v="3026"/>
    <n v="11"/>
    <n v="761"/>
    <x v="2"/>
    <x v="0"/>
    <x v="65"/>
    <x v="51"/>
    <n v="1.265949362"/>
  </r>
  <r>
    <n v="74"/>
    <x v="1"/>
    <x v="3"/>
    <n v="5000"/>
    <n v="454"/>
    <n v="744"/>
    <x v="3"/>
    <x v="0"/>
    <x v="66"/>
    <x v="12"/>
    <n v="2.0659173630000001"/>
  </r>
  <r>
    <n v="75"/>
    <x v="0"/>
    <x v="3"/>
    <n v="5000"/>
    <n v="500"/>
    <n v="404"/>
    <x v="6"/>
    <x v="0"/>
    <x v="67"/>
    <x v="52"/>
    <n v="1.9679212829999999"/>
  </r>
  <r>
    <n v="76"/>
    <x v="1"/>
    <x v="4"/>
    <n v="2153"/>
    <n v="81"/>
    <n v="114"/>
    <x v="0"/>
    <x v="1"/>
    <x v="68"/>
    <x v="27"/>
    <n v="0.78263536099999997"/>
  </r>
  <r>
    <n v="77"/>
    <x v="2"/>
    <x v="1"/>
    <n v="3571"/>
    <n v="102"/>
    <n v="96"/>
    <x v="6"/>
    <x v="0"/>
    <x v="16"/>
    <x v="53"/>
    <n v="1.2562830819999999"/>
  </r>
  <r>
    <n v="78"/>
    <x v="1"/>
    <x v="2"/>
    <n v="2990"/>
    <n v="30"/>
    <n v="365"/>
    <x v="0"/>
    <x v="0"/>
    <x v="69"/>
    <x v="54"/>
    <n v="1.128288202"/>
  </r>
  <r>
    <n v="79"/>
    <x v="1"/>
    <x v="1"/>
    <n v="4678"/>
    <n v="189"/>
    <n v="785"/>
    <x v="6"/>
    <x v="0"/>
    <x v="70"/>
    <x v="55"/>
    <n v="1.8839246430000001"/>
  </r>
  <r>
    <n v="80"/>
    <x v="0"/>
    <x v="4"/>
    <n v="553"/>
    <n v="320"/>
    <n v="312"/>
    <x v="1"/>
    <x v="0"/>
    <x v="71"/>
    <x v="56"/>
    <n v="0.39498420099999998"/>
  </r>
  <r>
    <n v="81"/>
    <x v="0"/>
    <x v="3"/>
    <n v="2642"/>
    <n v="33"/>
    <n v="413"/>
    <x v="6"/>
    <x v="1"/>
    <x v="72"/>
    <x v="57"/>
    <n v="1.029292162"/>
  </r>
  <r>
    <n v="82"/>
    <x v="1"/>
    <x v="1"/>
    <n v="4656"/>
    <n v="314"/>
    <n v="757"/>
    <x v="1"/>
    <x v="2"/>
    <x v="73"/>
    <x v="58"/>
    <n v="1.9089236430000001"/>
  </r>
  <r>
    <n v="83"/>
    <x v="1"/>
    <x v="3"/>
    <n v="5000"/>
    <n v="173"/>
    <n v="792"/>
    <x v="6"/>
    <x v="2"/>
    <x v="74"/>
    <x v="41"/>
    <n v="1.9882538030000001"/>
  </r>
  <r>
    <n v="84"/>
    <x v="0"/>
    <x v="1"/>
    <n v="1203"/>
    <n v="263"/>
    <n v="417"/>
    <x v="2"/>
    <x v="2"/>
    <x v="75"/>
    <x v="25"/>
    <n v="0.62764156100000001"/>
  </r>
  <r>
    <n v="85"/>
    <x v="0"/>
    <x v="4"/>
    <n v="2566"/>
    <n v="368"/>
    <n v="304"/>
    <x v="0"/>
    <x v="1"/>
    <x v="39"/>
    <x v="59"/>
    <n v="1.0792901619999999"/>
  </r>
  <r>
    <n v="86"/>
    <x v="2"/>
    <x v="4"/>
    <n v="2416"/>
    <n v="50"/>
    <n v="62"/>
    <x v="4"/>
    <x v="0"/>
    <x v="76"/>
    <x v="60"/>
    <n v="0.84263296099999996"/>
  </r>
  <r>
    <n v="87"/>
    <x v="1"/>
    <x v="4"/>
    <n v="15"/>
    <n v="70"/>
    <n v="454"/>
    <x v="2"/>
    <x v="1"/>
    <x v="4"/>
    <x v="44"/>
    <n v="0.17965948000000001"/>
  </r>
  <r>
    <n v="88"/>
    <x v="0"/>
    <x v="4"/>
    <n v="3404"/>
    <n v="244"/>
    <n v="67"/>
    <x v="6"/>
    <x v="0"/>
    <x v="77"/>
    <x v="58"/>
    <n v="1.238283802"/>
  </r>
  <r>
    <n v="89"/>
    <x v="2"/>
    <x v="1"/>
    <n v="2884"/>
    <n v="197"/>
    <n v="339"/>
    <x v="6"/>
    <x v="0"/>
    <x v="77"/>
    <x v="23"/>
    <n v="1.1399544020000001"/>
  </r>
  <r>
    <n v="90"/>
    <x v="1"/>
    <x v="2"/>
    <n v="3195"/>
    <n v="109"/>
    <n v="243"/>
    <x v="1"/>
    <x v="2"/>
    <x v="78"/>
    <x v="41"/>
    <n v="1.1822860420000001"/>
  </r>
  <r>
    <n v="91"/>
    <x v="0"/>
    <x v="1"/>
    <n v="3956"/>
    <n v="402"/>
    <n v="462"/>
    <x v="3"/>
    <x v="2"/>
    <x v="79"/>
    <x v="1"/>
    <n v="1.6066024029999999"/>
  </r>
  <r>
    <n v="92"/>
    <x v="0"/>
    <x v="3"/>
    <n v="1857"/>
    <n v="216"/>
    <n v="344"/>
    <x v="0"/>
    <x v="0"/>
    <x v="80"/>
    <x v="61"/>
    <n v="0.80563444100000003"/>
  </r>
  <r>
    <n v="93"/>
    <x v="1"/>
    <x v="1"/>
    <n v="951"/>
    <n v="432"/>
    <n v="734"/>
    <x v="1"/>
    <x v="2"/>
    <x v="81"/>
    <x v="3"/>
    <n v="0.70563844099999995"/>
  </r>
  <r>
    <n v="94"/>
    <x v="0"/>
    <x v="0"/>
    <n v="1694"/>
    <n v="207"/>
    <n v="290"/>
    <x v="5"/>
    <x v="0"/>
    <x v="82"/>
    <x v="43"/>
    <n v="0.73030412099999997"/>
  </r>
  <r>
    <n v="95"/>
    <x v="1"/>
    <x v="2"/>
    <n v="3005"/>
    <n v="124"/>
    <n v="517"/>
    <x v="2"/>
    <x v="0"/>
    <x v="83"/>
    <x v="27"/>
    <n v="1.215284722"/>
  </r>
  <r>
    <n v="96"/>
    <x v="1"/>
    <x v="1"/>
    <n v="36"/>
    <n v="294"/>
    <n v="911"/>
    <x v="6"/>
    <x v="0"/>
    <x v="45"/>
    <x v="32"/>
    <n v="0.41365012099999998"/>
  </r>
  <r>
    <n v="97"/>
    <x v="2"/>
    <x v="3"/>
    <n v="314"/>
    <n v="108"/>
    <n v="458"/>
    <x v="3"/>
    <x v="1"/>
    <x v="84"/>
    <x v="62"/>
    <n v="0.29332160000000002"/>
  </r>
  <r>
    <n v="98"/>
    <x v="2"/>
    <x v="4"/>
    <n v="229"/>
    <n v="179"/>
    <n v="38"/>
    <x v="4"/>
    <x v="0"/>
    <x v="85"/>
    <x v="63"/>
    <n v="0.14866072"/>
  </r>
  <r>
    <n v="99"/>
    <x v="1"/>
    <x v="2"/>
    <n v="5000"/>
    <n v="500"/>
    <n v="204"/>
    <x v="3"/>
    <x v="0"/>
    <x v="86"/>
    <x v="19"/>
    <n v="1.9012572830000001"/>
  </r>
  <r>
    <n v="100"/>
    <x v="1"/>
    <x v="0"/>
    <n v="4483"/>
    <n v="357"/>
    <n v="25"/>
    <x v="2"/>
    <x v="1"/>
    <x v="33"/>
    <x v="64"/>
    <n v="1.621601802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10E08-633D-4D1E-AACD-CB0CD3AA97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0" firstDataRow="1" firstDataCol="1"/>
  <pivotFields count="15">
    <pivotField showAll="0"/>
    <pivotField axis="axisRow" showAll="0">
      <items count="4">
        <item x="0"/>
        <item x="1"/>
        <item x="2"/>
        <item t="default"/>
      </items>
    </pivotField>
    <pivotField showAll="0">
      <items count="6">
        <item x="1"/>
        <item x="0"/>
        <item x="2"/>
        <item x="4"/>
        <item x="3"/>
        <item t="default"/>
      </items>
    </pivotField>
    <pivotField dataField="1" showAll="0"/>
    <pivotField dataField="1" showAll="0"/>
    <pivotField dataField="1" showAll="0"/>
    <pivotField showAll="0">
      <items count="8">
        <item x="1"/>
        <item x="5"/>
        <item x="2"/>
        <item x="6"/>
        <item x="0"/>
        <item x="3"/>
        <item x="4"/>
        <item t="default"/>
      </items>
    </pivotField>
    <pivotField showAll="0">
      <items count="4">
        <item x="2"/>
        <item x="1"/>
        <item x="0"/>
        <item t="default"/>
      </items>
    </pivotField>
    <pivotField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3">
    <i>
      <x/>
    </i>
    <i i="1">
      <x v="1"/>
    </i>
    <i i="2">
      <x v="2"/>
    </i>
  </colItems>
  <dataFields count="3">
    <dataField name="Sum of Likes" fld="3" baseField="0" baseItem="0"/>
    <dataField name="Sum of Comments" fld="4" baseField="0" baseItem="0"/>
    <dataField name="Sum of Shares"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BD321-8EED-4E7F-B1C8-BDF21316A05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5">
    <pivotField showAll="0"/>
    <pivotField showAll="0">
      <items count="4">
        <item x="0"/>
        <item x="1"/>
        <item x="2"/>
        <item t="default"/>
      </items>
    </pivotField>
    <pivotField axis="axisRow" showAll="0">
      <items count="6">
        <item x="1"/>
        <item x="0"/>
        <item x="2"/>
        <item x="4"/>
        <item x="3"/>
        <item t="default"/>
      </items>
    </pivotField>
    <pivotField showAll="0"/>
    <pivotField showAll="0"/>
    <pivotField showAll="0"/>
    <pivotField showAll="0">
      <items count="8">
        <item x="1"/>
        <item x="5"/>
        <item x="2"/>
        <item x="6"/>
        <item x="0"/>
        <item x="3"/>
        <item x="4"/>
        <item t="default"/>
      </items>
    </pivotField>
    <pivotField showAll="0">
      <items count="4">
        <item x="2"/>
        <item x="1"/>
        <item x="0"/>
        <item t="default"/>
      </items>
    </pivotField>
    <pivotField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x v="4"/>
    </i>
  </rowItems>
  <colItems count="1">
    <i/>
  </colItems>
  <dataFields count="1">
    <dataField name="Sum of Engagement Rat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9C505-A11A-495E-B339-6812E8B255E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15" firstHeaderRow="1" firstDataRow="1" firstDataCol="1"/>
  <pivotFields count="15">
    <pivotField showAll="0"/>
    <pivotField showAll="0">
      <items count="4">
        <item x="0"/>
        <item x="1"/>
        <item x="2"/>
        <item t="default"/>
      </items>
    </pivotField>
    <pivotField showAll="0">
      <items count="6">
        <item x="1"/>
        <item x="0"/>
        <item x="2"/>
        <item x="4"/>
        <item x="3"/>
        <item t="default"/>
      </items>
    </pivotField>
    <pivotField showAll="0"/>
    <pivotField showAll="0"/>
    <pivotField showAll="0"/>
    <pivotField showAll="0">
      <items count="8">
        <item x="1"/>
        <item x="5"/>
        <item x="2"/>
        <item x="6"/>
        <item x="0"/>
        <item x="3"/>
        <item x="4"/>
        <item t="default"/>
      </items>
    </pivotField>
    <pivotField showAll="0">
      <items count="4">
        <item x="2"/>
        <item x="1"/>
        <item x="0"/>
        <item t="default"/>
      </items>
    </pivotField>
    <pivotField axis="axisRow"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4"/>
    <field x="13"/>
    <field x="8"/>
  </rowFields>
  <rowItems count="12">
    <i>
      <x v="1"/>
    </i>
    <i>
      <x v="2"/>
    </i>
    <i>
      <x v="3"/>
    </i>
    <i>
      <x v="4"/>
    </i>
    <i>
      <x v="5"/>
    </i>
    <i>
      <x v="6"/>
    </i>
    <i>
      <x v="7"/>
    </i>
    <i>
      <x v="8"/>
    </i>
    <i>
      <x v="9"/>
    </i>
    <i>
      <x v="10"/>
    </i>
    <i>
      <x v="11"/>
    </i>
    <i>
      <x v="12"/>
    </i>
  </rowItems>
  <colItems count="1">
    <i/>
  </colItems>
  <dataFields count="1">
    <dataField name="Sum of Engagement Rat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1ADF8C-B887-450C-8BCC-9E38C7A0B4E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15">
    <pivotField showAll="0"/>
    <pivotField showAll="0">
      <items count="4">
        <item x="0"/>
        <item x="1"/>
        <item x="2"/>
        <item t="default"/>
      </items>
    </pivotField>
    <pivotField showAll="0">
      <items count="6">
        <item x="1"/>
        <item x="0"/>
        <item x="2"/>
        <item x="4"/>
        <item x="3"/>
        <item t="default"/>
      </items>
    </pivotField>
    <pivotField showAll="0"/>
    <pivotField showAll="0"/>
    <pivotField showAll="0"/>
    <pivotField showAll="0">
      <items count="8">
        <item x="1"/>
        <item x="5"/>
        <item x="2"/>
        <item x="6"/>
        <item x="0"/>
        <item x="3"/>
        <item x="4"/>
        <item t="default"/>
      </items>
    </pivotField>
    <pivotField axis="axisRow" dataField="1" showAll="0">
      <items count="4">
        <item x="2"/>
        <item x="1"/>
        <item x="0"/>
        <item t="default"/>
      </items>
    </pivotField>
    <pivotField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3">
    <i>
      <x/>
    </i>
    <i>
      <x v="1"/>
    </i>
    <i>
      <x v="2"/>
    </i>
  </rowItems>
  <colItems count="1">
    <i/>
  </colItems>
  <dataFields count="1">
    <dataField name="Count of Sentiment Score" fld="7"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FFAF19-618C-4C51-AF16-479C5D49E37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0" firstHeaderRow="1" firstDataRow="1" firstDataCol="1"/>
  <pivotFields count="15">
    <pivotField showAll="0"/>
    <pivotField showAll="0">
      <items count="4">
        <item x="0"/>
        <item x="1"/>
        <item x="2"/>
        <item t="default"/>
      </items>
    </pivotField>
    <pivotField showAll="0">
      <items count="6">
        <item x="1"/>
        <item x="0"/>
        <item x="2"/>
        <item x="4"/>
        <item x="3"/>
        <item t="default"/>
      </items>
    </pivotField>
    <pivotField showAll="0"/>
    <pivotField showAll="0"/>
    <pivotField showAll="0"/>
    <pivotField axis="axisRow" showAll="0">
      <items count="8">
        <item x="1"/>
        <item x="5"/>
        <item x="2"/>
        <item x="6"/>
        <item x="0"/>
        <item x="3"/>
        <item x="4"/>
        <item t="default"/>
      </items>
    </pivotField>
    <pivotField showAll="0">
      <items count="4">
        <item x="2"/>
        <item x="1"/>
        <item x="0"/>
        <item t="default"/>
      </items>
    </pivotField>
    <pivotField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x v="6"/>
    </i>
  </rowItems>
  <colItems count="1">
    <i/>
  </colItems>
  <dataFields count="1">
    <dataField name="Sum of Engagement Rate" fld="1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DF19A3-30E6-4CC9-A929-622FFE8CE7F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E21" firstHeaderRow="0" firstDataRow="1" firstDataCol="1"/>
  <pivotFields count="15">
    <pivotField showAll="0"/>
    <pivotField axis="axisRow" showAll="0">
      <items count="4">
        <item x="0"/>
        <item x="1"/>
        <item x="2"/>
        <item t="default"/>
      </items>
    </pivotField>
    <pivotField axis="axisRow" showAll="0">
      <items count="6">
        <item x="1"/>
        <item x="0"/>
        <item x="2"/>
        <item x="4"/>
        <item x="3"/>
        <item t="default"/>
      </items>
    </pivotField>
    <pivotField dataField="1" showAll="0"/>
    <pivotField dataField="1" showAll="0"/>
    <pivotField dataField="1" showAll="0"/>
    <pivotField showAll="0">
      <items count="8">
        <item x="1"/>
        <item x="5"/>
        <item x="2"/>
        <item x="6"/>
        <item x="0"/>
        <item x="3"/>
        <item x="4"/>
        <item t="default"/>
      </items>
    </pivotField>
    <pivotField showAll="0">
      <items count="4">
        <item x="2"/>
        <item x="1"/>
        <item x="0"/>
        <item t="default"/>
      </items>
    </pivotField>
    <pivotField numFmtId="14" showAll="0">
      <items count="88">
        <item x="22"/>
        <item x="59"/>
        <item x="72"/>
        <item x="27"/>
        <item x="14"/>
        <item x="69"/>
        <item x="49"/>
        <item x="55"/>
        <item x="20"/>
        <item x="19"/>
        <item x="28"/>
        <item x="32"/>
        <item x="15"/>
        <item x="46"/>
        <item x="2"/>
        <item x="80"/>
        <item x="6"/>
        <item x="26"/>
        <item x="83"/>
        <item x="50"/>
        <item x="78"/>
        <item x="43"/>
        <item x="38"/>
        <item x="34"/>
        <item x="64"/>
        <item x="66"/>
        <item x="44"/>
        <item x="57"/>
        <item x="60"/>
        <item x="8"/>
        <item x="77"/>
        <item x="5"/>
        <item x="81"/>
        <item x="9"/>
        <item x="1"/>
        <item x="56"/>
        <item x="41"/>
        <item x="23"/>
        <item x="53"/>
        <item x="4"/>
        <item x="33"/>
        <item x="63"/>
        <item x="11"/>
        <item x="71"/>
        <item x="30"/>
        <item x="16"/>
        <item x="39"/>
        <item x="45"/>
        <item x="51"/>
        <item x="47"/>
        <item x="65"/>
        <item x="17"/>
        <item x="67"/>
        <item x="68"/>
        <item x="35"/>
        <item x="85"/>
        <item x="42"/>
        <item x="0"/>
        <item x="29"/>
        <item x="79"/>
        <item x="58"/>
        <item x="31"/>
        <item x="13"/>
        <item x="21"/>
        <item x="75"/>
        <item x="24"/>
        <item x="25"/>
        <item x="62"/>
        <item x="84"/>
        <item x="7"/>
        <item x="12"/>
        <item x="48"/>
        <item x="3"/>
        <item x="73"/>
        <item x="18"/>
        <item x="37"/>
        <item x="76"/>
        <item x="82"/>
        <item x="40"/>
        <item x="74"/>
        <item x="10"/>
        <item x="70"/>
        <item x="52"/>
        <item x="36"/>
        <item x="61"/>
        <item x="86"/>
        <item x="54"/>
        <item t="default"/>
      </items>
    </pivotField>
    <pivotField numFmtId="164" showAll="0">
      <items count="66">
        <item x="34"/>
        <item x="20"/>
        <item x="3"/>
        <item x="1"/>
        <item x="37"/>
        <item x="16"/>
        <item x="9"/>
        <item x="46"/>
        <item x="10"/>
        <item x="41"/>
        <item x="43"/>
        <item x="55"/>
        <item x="14"/>
        <item x="15"/>
        <item x="28"/>
        <item x="7"/>
        <item x="21"/>
        <item x="59"/>
        <item x="54"/>
        <item x="60"/>
        <item x="42"/>
        <item x="23"/>
        <item x="47"/>
        <item x="63"/>
        <item x="40"/>
        <item x="50"/>
        <item x="22"/>
        <item x="12"/>
        <item x="8"/>
        <item x="30"/>
        <item x="5"/>
        <item x="19"/>
        <item x="58"/>
        <item x="29"/>
        <item x="13"/>
        <item x="18"/>
        <item x="24"/>
        <item x="0"/>
        <item x="33"/>
        <item x="56"/>
        <item x="26"/>
        <item x="11"/>
        <item x="17"/>
        <item x="2"/>
        <item x="48"/>
        <item x="61"/>
        <item x="36"/>
        <item x="32"/>
        <item x="35"/>
        <item x="53"/>
        <item x="57"/>
        <item x="49"/>
        <item x="25"/>
        <item x="27"/>
        <item x="6"/>
        <item x="45"/>
        <item x="4"/>
        <item x="52"/>
        <item x="64"/>
        <item x="51"/>
        <item x="31"/>
        <item x="44"/>
        <item x="39"/>
        <item x="38"/>
        <item x="62"/>
        <item t="default"/>
      </items>
    </pivotField>
    <pivotField dataField="1"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2">
    <field x="1"/>
    <field x="2"/>
  </rowFields>
  <rowItems count="18">
    <i>
      <x/>
    </i>
    <i r="1">
      <x/>
    </i>
    <i r="1">
      <x v="1"/>
    </i>
    <i r="1">
      <x v="2"/>
    </i>
    <i r="1">
      <x v="3"/>
    </i>
    <i r="1">
      <x v="4"/>
    </i>
    <i>
      <x v="1"/>
    </i>
    <i r="1">
      <x/>
    </i>
    <i r="1">
      <x v="1"/>
    </i>
    <i r="1">
      <x v="2"/>
    </i>
    <i r="1">
      <x v="3"/>
    </i>
    <i r="1">
      <x v="4"/>
    </i>
    <i>
      <x v="2"/>
    </i>
    <i r="1">
      <x/>
    </i>
    <i r="1">
      <x v="1"/>
    </i>
    <i r="1">
      <x v="2"/>
    </i>
    <i r="1">
      <x v="3"/>
    </i>
    <i r="1">
      <x v="4"/>
    </i>
  </rowItems>
  <colFields count="1">
    <field x="-2"/>
  </colFields>
  <colItems count="4">
    <i>
      <x/>
    </i>
    <i i="1">
      <x v="1"/>
    </i>
    <i i="2">
      <x v="2"/>
    </i>
    <i i="3">
      <x v="3"/>
    </i>
  </colItems>
  <dataFields count="4">
    <dataField name="Sum of Likes" fld="3" baseField="0" baseItem="0"/>
    <dataField name="Sum of Comments" fld="4" baseField="0" baseItem="0"/>
    <dataField name="Sum of Shares" fld="5" baseField="0" baseItem="0"/>
    <dataField name="Sum of Engagement Rate" fld="10"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2"/>
          </reference>
        </references>
      </pivotArea>
    </chartFormat>
    <chartFormat chart="8" format="7" series="1">
      <pivotArea type="data" outline="0" fieldPosition="0">
        <references count="1">
          <reference field="4294967294"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601B79BE-C92B-4957-BFEF-F849A4940C73}" sourceName="Platform">
  <pivotTables>
    <pivotTable tabId="3" name="PivotTable1"/>
    <pivotTable tabId="4" name="PivotTable1"/>
    <pivotTable tabId="5" name="PivotTable2"/>
    <pivotTable tabId="7" name="PivotTable3"/>
    <pivotTable tabId="10" name="PivotTable2"/>
    <pivotTable tabId="11" name="PivotTable3"/>
  </pivotTables>
  <data>
    <tabular pivotCacheId="150806793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FC182159-AED8-46C1-ABCC-CF402D1857A0}" sourceName="Post Type">
  <pivotTables>
    <pivotTable tabId="3" name="PivotTable1"/>
    <pivotTable tabId="4" name="PivotTable1"/>
    <pivotTable tabId="5" name="PivotTable2"/>
    <pivotTable tabId="7" name="PivotTable3"/>
    <pivotTable tabId="10" name="PivotTable2"/>
    <pivotTable tabId="11" name="PivotTable3"/>
  </pivotTables>
  <data>
    <tabular pivotCacheId="1508067930">
      <items count="5">
        <i x="1"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Day" xr10:uid="{A51ADD4F-49F9-4F4D-B984-F2BC4A7FCDEA}" sourceName="Post Day">
  <pivotTables>
    <pivotTable tabId="3" name="PivotTable1"/>
    <pivotTable tabId="4" name="PivotTable1"/>
    <pivotTable tabId="5" name="PivotTable2"/>
    <pivotTable tabId="7" name="PivotTable3"/>
    <pivotTable tabId="10" name="PivotTable2"/>
    <pivotTable tabId="11" name="PivotTable3"/>
  </pivotTables>
  <data>
    <tabular pivotCacheId="1508067930">
      <items count="7">
        <i x="1" s="1"/>
        <i x="5" s="1"/>
        <i x="2" s="1"/>
        <i x="6" s="1"/>
        <i x="0"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ost_Date" xr10:uid="{6865A42B-922D-4021-B848-9ABD3CEA22DB}" sourceName="Months (Post Date)">
  <pivotTables>
    <pivotTable tabId="3" name="PivotTable1"/>
    <pivotTable tabId="4" name="PivotTable1"/>
    <pivotTable tabId="5" name="PivotTable2"/>
    <pivotTable tabId="7" name="PivotTable3"/>
    <pivotTable tabId="10" name="PivotTable2"/>
    <pivotTable tabId="11" name="PivotTable3"/>
  </pivotTables>
  <data>
    <tabular pivotCacheId="1508067930">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_Score" xr10:uid="{F9FC02A8-300F-404C-81D8-42ABD4E06E89}" sourceName="Sentiment Score">
  <pivotTables>
    <pivotTable tabId="3" name="PivotTable1"/>
    <pivotTable tabId="4" name="PivotTable1"/>
    <pivotTable tabId="5" name="PivotTable2"/>
    <pivotTable tabId="7" name="PivotTable3"/>
    <pivotTable tabId="10" name="PivotTable2"/>
    <pivotTable tabId="11" name="PivotTable3"/>
  </pivotTables>
  <data>
    <tabular pivotCacheId="15080679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097AF480-4A35-43F2-9366-77F9EAF6F364}" cache="Slicer_Platform" caption="Platform" style="SlicerStyleDark6" rowHeight="247650"/>
  <slicer name="Post Type" xr10:uid="{0703039A-59B1-4648-B2A3-37F012B0E1EB}" cache="Slicer_Post_Type" caption="Post Type" style="SlicerStyleDark5" rowHeight="247650"/>
  <slicer name="Post Day" xr10:uid="{7FD2FF16-7A8A-49D9-99E0-D3AB3AAE4FFD}" cache="Slicer_Post_Day" caption="Post Day" startItem="4" style="SlicerStyleDark2" rowHeight="247650"/>
  <slicer name="Months (Post Date)" xr10:uid="{D2C18014-3E7E-4C3A-A9D9-20857E4709AD}" cache="Slicer_Months__Post_Date" caption="Months (Post Date)" startItem="3" style="SlicerStyleDark3" rowHeight="247650"/>
  <slicer name="Sentiment Score" xr10:uid="{F1C6AC7F-FC5D-42D7-AA73-8559ADEBB919}" cache="Slicer_Sentiment_Score" caption="Sentiment Score" style="SlicerStyleDark1" rowHeight="247650"/>
</slicers>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B6917-59FD-4659-9FB8-A3E9B967671A}">
  <dimension ref="A3:D7"/>
  <sheetViews>
    <sheetView workbookViewId="0">
      <selection activeCell="U35" sqref="U35"/>
    </sheetView>
  </sheetViews>
  <sheetFormatPr defaultRowHeight="13.8" x14ac:dyDescent="0.25"/>
  <cols>
    <col min="1" max="1" width="12.3984375" customWidth="1"/>
    <col min="2" max="2" width="11.296875" customWidth="1"/>
    <col min="3" max="3" width="16.09765625" customWidth="1"/>
    <col min="4" max="4" width="12.59765625" customWidth="1"/>
  </cols>
  <sheetData>
    <row r="3" spans="1:4" x14ac:dyDescent="0.25">
      <c r="A3" s="6" t="s">
        <v>34</v>
      </c>
      <c r="B3" t="s">
        <v>36</v>
      </c>
      <c r="C3" t="s">
        <v>37</v>
      </c>
      <c r="D3" t="s">
        <v>38</v>
      </c>
    </row>
    <row r="4" spans="1:4" x14ac:dyDescent="0.25">
      <c r="A4" s="7" t="s">
        <v>0</v>
      </c>
      <c r="B4">
        <v>86392</v>
      </c>
      <c r="C4">
        <v>7965</v>
      </c>
      <c r="D4">
        <v>15180</v>
      </c>
    </row>
    <row r="5" spans="1:4" x14ac:dyDescent="0.25">
      <c r="A5" s="7" t="s">
        <v>3</v>
      </c>
      <c r="B5">
        <v>107994</v>
      </c>
      <c r="C5">
        <v>8368</v>
      </c>
      <c r="D5">
        <v>18906</v>
      </c>
    </row>
    <row r="6" spans="1:4" x14ac:dyDescent="0.25">
      <c r="A6" s="7" t="s">
        <v>5</v>
      </c>
      <c r="B6">
        <v>43795</v>
      </c>
      <c r="C6">
        <v>3933</v>
      </c>
      <c r="D6">
        <v>7479</v>
      </c>
    </row>
    <row r="7" spans="1:4" x14ac:dyDescent="0.25">
      <c r="A7" s="7" t="s">
        <v>35</v>
      </c>
      <c r="B7">
        <v>238181</v>
      </c>
      <c r="C7">
        <v>20266</v>
      </c>
      <c r="D7">
        <v>41565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B9E6-2C69-4DE4-9ACF-422B34C7DF53}">
  <dimension ref="A3:B8"/>
  <sheetViews>
    <sheetView workbookViewId="0">
      <selection activeCell="L12" sqref="L12"/>
    </sheetView>
  </sheetViews>
  <sheetFormatPr defaultRowHeight="13.8" x14ac:dyDescent="0.25"/>
  <cols>
    <col min="1" max="1" width="12.3984375" customWidth="1"/>
    <col min="2" max="2" width="21.5" customWidth="1"/>
  </cols>
  <sheetData>
    <row r="3" spans="1:2" x14ac:dyDescent="0.25">
      <c r="A3" s="6" t="s">
        <v>34</v>
      </c>
      <c r="B3" t="s">
        <v>39</v>
      </c>
    </row>
    <row r="4" spans="1:2" x14ac:dyDescent="0.25">
      <c r="A4" s="7" t="s">
        <v>22</v>
      </c>
      <c r="B4">
        <v>26.265282722000006</v>
      </c>
    </row>
    <row r="5" spans="1:2" x14ac:dyDescent="0.25">
      <c r="A5" s="7" t="s">
        <v>21</v>
      </c>
      <c r="B5">
        <v>14.741077023999999</v>
      </c>
    </row>
    <row r="6" spans="1:2" x14ac:dyDescent="0.25">
      <c r="A6" s="7" t="s">
        <v>23</v>
      </c>
      <c r="B6">
        <v>16.233683985999999</v>
      </c>
    </row>
    <row r="7" spans="1:2" x14ac:dyDescent="0.25">
      <c r="A7" s="7" t="s">
        <v>25</v>
      </c>
      <c r="B7">
        <v>15.599709345000001</v>
      </c>
    </row>
    <row r="8" spans="1:2" x14ac:dyDescent="0.25">
      <c r="A8" s="7" t="s">
        <v>24</v>
      </c>
      <c r="B8">
        <v>27.160246919999995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A1D3E-C265-4950-87D0-8098C8009BE2}">
  <dimension ref="A3:B15"/>
  <sheetViews>
    <sheetView workbookViewId="0">
      <selection activeCell="A8" sqref="A8"/>
    </sheetView>
  </sheetViews>
  <sheetFormatPr defaultRowHeight="13.8" x14ac:dyDescent="0.25"/>
  <cols>
    <col min="1" max="1" width="12.3984375" customWidth="1"/>
    <col min="2" max="2" width="21.5" customWidth="1"/>
  </cols>
  <sheetData>
    <row r="3" spans="1:2" x14ac:dyDescent="0.25">
      <c r="A3" s="6" t="s">
        <v>34</v>
      </c>
      <c r="B3" t="s">
        <v>39</v>
      </c>
    </row>
    <row r="4" spans="1:2" x14ac:dyDescent="0.25">
      <c r="A4" s="7" t="s">
        <v>40</v>
      </c>
      <c r="B4">
        <v>12.207845020000001</v>
      </c>
    </row>
    <row r="5" spans="1:2" x14ac:dyDescent="0.25">
      <c r="A5" s="7" t="s">
        <v>41</v>
      </c>
      <c r="B5">
        <v>8.0363452120000005</v>
      </c>
    </row>
    <row r="6" spans="1:2" x14ac:dyDescent="0.25">
      <c r="A6" s="7" t="s">
        <v>42</v>
      </c>
      <c r="B6">
        <v>7.3333733319999999</v>
      </c>
    </row>
    <row r="7" spans="1:2" x14ac:dyDescent="0.25">
      <c r="A7" s="7" t="s">
        <v>43</v>
      </c>
      <c r="B7">
        <v>7.0360518909999996</v>
      </c>
    </row>
    <row r="8" spans="1:2" x14ac:dyDescent="0.25">
      <c r="A8" s="7" t="s">
        <v>44</v>
      </c>
      <c r="B8">
        <v>14.852405902000003</v>
      </c>
    </row>
    <row r="9" spans="1:2" x14ac:dyDescent="0.25">
      <c r="A9" s="7" t="s">
        <v>45</v>
      </c>
      <c r="B9">
        <v>4.3304934470000003</v>
      </c>
    </row>
    <row r="10" spans="1:2" x14ac:dyDescent="0.25">
      <c r="A10" s="7" t="s">
        <v>46</v>
      </c>
      <c r="B10">
        <v>14.058437664</v>
      </c>
    </row>
    <row r="11" spans="1:2" x14ac:dyDescent="0.25">
      <c r="A11" s="7" t="s">
        <v>47</v>
      </c>
      <c r="B11">
        <v>3.6855192460000001</v>
      </c>
    </row>
    <row r="12" spans="1:2" x14ac:dyDescent="0.25">
      <c r="A12" s="7" t="s">
        <v>48</v>
      </c>
      <c r="B12">
        <v>5.9230964090000002</v>
      </c>
    </row>
    <row r="13" spans="1:2" x14ac:dyDescent="0.25">
      <c r="A13" s="7" t="s">
        <v>49</v>
      </c>
      <c r="B13">
        <v>4.2684959259999999</v>
      </c>
    </row>
    <row r="14" spans="1:2" x14ac:dyDescent="0.25">
      <c r="A14" s="7" t="s">
        <v>50</v>
      </c>
      <c r="B14">
        <v>7.4240363709999997</v>
      </c>
    </row>
    <row r="15" spans="1:2" x14ac:dyDescent="0.25">
      <c r="A15" s="7" t="s">
        <v>51</v>
      </c>
      <c r="B15">
        <v>10.843899577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8F2B-EB90-4455-9FEE-11775298F8E3}">
  <dimension ref="A3:B6"/>
  <sheetViews>
    <sheetView topLeftCell="A2" workbookViewId="0">
      <selection activeCell="J37" sqref="J36:J37"/>
    </sheetView>
  </sheetViews>
  <sheetFormatPr defaultRowHeight="13.8" x14ac:dyDescent="0.25"/>
  <cols>
    <col min="1" max="1" width="12.3984375" customWidth="1"/>
    <col min="2" max="2" width="22.09765625" customWidth="1"/>
  </cols>
  <sheetData>
    <row r="3" spans="1:2" x14ac:dyDescent="0.25">
      <c r="A3" s="6" t="s">
        <v>34</v>
      </c>
      <c r="B3" t="s">
        <v>52</v>
      </c>
    </row>
    <row r="4" spans="1:2" x14ac:dyDescent="0.25">
      <c r="A4" s="7" t="s">
        <v>28</v>
      </c>
      <c r="B4">
        <v>27</v>
      </c>
    </row>
    <row r="5" spans="1:2" x14ac:dyDescent="0.25">
      <c r="A5" s="7" t="s">
        <v>27</v>
      </c>
      <c r="B5">
        <v>27</v>
      </c>
    </row>
    <row r="6" spans="1:2" x14ac:dyDescent="0.25">
      <c r="A6" s="7" t="s">
        <v>26</v>
      </c>
      <c r="B6">
        <v>46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7075-5376-4438-A60D-9BECFBC8668E}">
  <dimension ref="A3:B10"/>
  <sheetViews>
    <sheetView workbookViewId="0">
      <selection activeCell="L11" sqref="L11"/>
    </sheetView>
  </sheetViews>
  <sheetFormatPr defaultRowHeight="13.8" x14ac:dyDescent="0.25"/>
  <cols>
    <col min="1" max="1" width="12.3984375" customWidth="1"/>
    <col min="2" max="2" width="21.5" customWidth="1"/>
  </cols>
  <sheetData>
    <row r="3" spans="1:2" x14ac:dyDescent="0.25">
      <c r="A3" s="6" t="s">
        <v>34</v>
      </c>
      <c r="B3" t="s">
        <v>39</v>
      </c>
    </row>
    <row r="4" spans="1:2" x14ac:dyDescent="0.25">
      <c r="A4" s="7" t="s">
        <v>2</v>
      </c>
      <c r="B4">
        <v>16.230684105999998</v>
      </c>
    </row>
    <row r="5" spans="1:2" x14ac:dyDescent="0.25">
      <c r="A5" s="7" t="s">
        <v>8</v>
      </c>
      <c r="B5">
        <v>8.0973427719999993</v>
      </c>
    </row>
    <row r="6" spans="1:2" x14ac:dyDescent="0.25">
      <c r="A6" s="7" t="s">
        <v>4</v>
      </c>
      <c r="B6">
        <v>14.947068783000002</v>
      </c>
    </row>
    <row r="7" spans="1:2" x14ac:dyDescent="0.25">
      <c r="A7" s="7" t="s">
        <v>9</v>
      </c>
      <c r="B7">
        <v>19.588883113000001</v>
      </c>
    </row>
    <row r="8" spans="1:2" x14ac:dyDescent="0.25">
      <c r="A8" s="7" t="s">
        <v>1</v>
      </c>
      <c r="B8">
        <v>15.223391063000001</v>
      </c>
    </row>
    <row r="9" spans="1:2" x14ac:dyDescent="0.25">
      <c r="A9" s="7" t="s">
        <v>6</v>
      </c>
      <c r="B9">
        <v>17.688292467000004</v>
      </c>
    </row>
    <row r="10" spans="1:2" x14ac:dyDescent="0.25">
      <c r="A10" s="7" t="s">
        <v>7</v>
      </c>
      <c r="B10">
        <v>8.2243376930000007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95539-DEDB-4811-8196-08735D690496}">
  <dimension ref="A3:E21"/>
  <sheetViews>
    <sheetView topLeftCell="B4" workbookViewId="0">
      <selection activeCell="G28" sqref="G28"/>
    </sheetView>
  </sheetViews>
  <sheetFormatPr defaultRowHeight="13.8" x14ac:dyDescent="0.25"/>
  <cols>
    <col min="1" max="1" width="12.3984375" customWidth="1"/>
    <col min="2" max="2" width="11.296875" customWidth="1"/>
    <col min="3" max="3" width="16.09765625" customWidth="1"/>
    <col min="4" max="4" width="12.59765625" customWidth="1"/>
    <col min="5" max="5" width="21.5" customWidth="1"/>
    <col min="6" max="6" width="5.69921875" customWidth="1"/>
    <col min="7" max="7" width="9.5" bestFit="1" customWidth="1"/>
  </cols>
  <sheetData>
    <row r="3" spans="1:5" x14ac:dyDescent="0.25">
      <c r="A3" s="6" t="s">
        <v>34</v>
      </c>
      <c r="B3" t="s">
        <v>36</v>
      </c>
      <c r="C3" t="s">
        <v>37</v>
      </c>
      <c r="D3" t="s">
        <v>38</v>
      </c>
      <c r="E3" t="s">
        <v>39</v>
      </c>
    </row>
    <row r="4" spans="1:5" x14ac:dyDescent="0.25">
      <c r="A4" s="7" t="s">
        <v>0</v>
      </c>
      <c r="B4">
        <v>86392</v>
      </c>
      <c r="C4">
        <v>7965</v>
      </c>
      <c r="D4">
        <v>15180</v>
      </c>
      <c r="E4">
        <v>36.510872898000002</v>
      </c>
    </row>
    <row r="5" spans="1:5" x14ac:dyDescent="0.25">
      <c r="A5" s="8" t="s">
        <v>22</v>
      </c>
      <c r="B5">
        <v>23797</v>
      </c>
      <c r="C5">
        <v>2649</v>
      </c>
      <c r="D5">
        <v>5134</v>
      </c>
      <c r="E5">
        <v>10.526245617000001</v>
      </c>
    </row>
    <row r="6" spans="1:5" x14ac:dyDescent="0.25">
      <c r="A6" s="8" t="s">
        <v>21</v>
      </c>
      <c r="B6">
        <v>4818</v>
      </c>
      <c r="C6">
        <v>920</v>
      </c>
      <c r="D6">
        <v>1728</v>
      </c>
      <c r="E6">
        <v>2.4885671239999998</v>
      </c>
    </row>
    <row r="7" spans="1:5" x14ac:dyDescent="0.25">
      <c r="A7" s="8" t="s">
        <v>23</v>
      </c>
      <c r="B7">
        <v>11604</v>
      </c>
      <c r="C7">
        <v>993</v>
      </c>
      <c r="D7">
        <v>2359</v>
      </c>
      <c r="E7">
        <v>4.9851339279999998</v>
      </c>
    </row>
    <row r="8" spans="1:5" x14ac:dyDescent="0.25">
      <c r="A8" s="8" t="s">
        <v>25</v>
      </c>
      <c r="B8">
        <v>14908</v>
      </c>
      <c r="C8">
        <v>1068</v>
      </c>
      <c r="D8">
        <v>2727</v>
      </c>
      <c r="E8">
        <v>6.2340839700000004</v>
      </c>
    </row>
    <row r="9" spans="1:5" x14ac:dyDescent="0.25">
      <c r="A9" s="8" t="s">
        <v>24</v>
      </c>
      <c r="B9">
        <v>31265</v>
      </c>
      <c r="C9">
        <v>2335</v>
      </c>
      <c r="D9">
        <v>3232</v>
      </c>
      <c r="E9">
        <v>12.276842259</v>
      </c>
    </row>
    <row r="10" spans="1:5" x14ac:dyDescent="0.25">
      <c r="A10" s="7" t="s">
        <v>3</v>
      </c>
      <c r="B10">
        <v>107994</v>
      </c>
      <c r="C10">
        <v>8368</v>
      </c>
      <c r="D10">
        <v>18906</v>
      </c>
      <c r="E10">
        <v>45.087529832000001</v>
      </c>
    </row>
    <row r="11" spans="1:5" x14ac:dyDescent="0.25">
      <c r="A11" s="8" t="s">
        <v>22</v>
      </c>
      <c r="B11">
        <v>20917</v>
      </c>
      <c r="C11">
        <v>2612</v>
      </c>
      <c r="D11">
        <v>6322</v>
      </c>
      <c r="E11">
        <v>9.9499353360000011</v>
      </c>
    </row>
    <row r="12" spans="1:5" x14ac:dyDescent="0.25">
      <c r="A12" s="8" t="s">
        <v>21</v>
      </c>
      <c r="B12">
        <v>24119</v>
      </c>
      <c r="C12">
        <v>1654</v>
      </c>
      <c r="D12">
        <v>3347</v>
      </c>
      <c r="E12">
        <v>9.706278416</v>
      </c>
    </row>
    <row r="13" spans="1:5" x14ac:dyDescent="0.25">
      <c r="A13" s="8" t="s">
        <v>23</v>
      </c>
      <c r="B13">
        <v>22017</v>
      </c>
      <c r="C13">
        <v>1181</v>
      </c>
      <c r="D13">
        <v>2753</v>
      </c>
      <c r="E13">
        <v>8.6499873340000004</v>
      </c>
    </row>
    <row r="14" spans="1:5" x14ac:dyDescent="0.25">
      <c r="A14" s="8" t="s">
        <v>25</v>
      </c>
      <c r="B14">
        <v>13664</v>
      </c>
      <c r="C14">
        <v>994</v>
      </c>
      <c r="D14">
        <v>1652</v>
      </c>
      <c r="E14">
        <v>5.4364492089999992</v>
      </c>
    </row>
    <row r="15" spans="1:5" x14ac:dyDescent="0.25">
      <c r="A15" s="8" t="s">
        <v>24</v>
      </c>
      <c r="B15">
        <v>27277</v>
      </c>
      <c r="C15">
        <v>1927</v>
      </c>
      <c r="D15">
        <v>4832</v>
      </c>
      <c r="E15">
        <v>11.344879537000001</v>
      </c>
    </row>
    <row r="16" spans="1:5" x14ac:dyDescent="0.25">
      <c r="A16" s="7" t="s">
        <v>5</v>
      </c>
      <c r="B16">
        <v>43795</v>
      </c>
      <c r="C16">
        <v>3933</v>
      </c>
      <c r="D16">
        <v>7479</v>
      </c>
      <c r="E16">
        <v>18.401597267</v>
      </c>
    </row>
    <row r="17" spans="1:5" x14ac:dyDescent="0.25">
      <c r="A17" s="8" t="s">
        <v>22</v>
      </c>
      <c r="B17">
        <v>14139</v>
      </c>
      <c r="C17">
        <v>875</v>
      </c>
      <c r="D17">
        <v>2354</v>
      </c>
      <c r="E17">
        <v>5.7891017690000002</v>
      </c>
    </row>
    <row r="18" spans="1:5" x14ac:dyDescent="0.25">
      <c r="A18" s="8" t="s">
        <v>21</v>
      </c>
      <c r="B18">
        <v>5620</v>
      </c>
      <c r="C18">
        <v>778</v>
      </c>
      <c r="D18">
        <v>1241</v>
      </c>
      <c r="E18">
        <v>2.5462314839999998</v>
      </c>
    </row>
    <row r="19" spans="1:5" x14ac:dyDescent="0.25">
      <c r="A19" s="8" t="s">
        <v>23</v>
      </c>
      <c r="B19">
        <v>6173</v>
      </c>
      <c r="C19">
        <v>615</v>
      </c>
      <c r="D19">
        <v>1008</v>
      </c>
      <c r="E19">
        <v>2.5985627240000002</v>
      </c>
    </row>
    <row r="20" spans="1:5" x14ac:dyDescent="0.25">
      <c r="A20" s="8" t="s">
        <v>25</v>
      </c>
      <c r="B20">
        <v>9549</v>
      </c>
      <c r="C20">
        <v>844</v>
      </c>
      <c r="D20">
        <v>1395</v>
      </c>
      <c r="E20">
        <v>3.929176166</v>
      </c>
    </row>
    <row r="21" spans="1:5" x14ac:dyDescent="0.25">
      <c r="A21" s="8" t="s">
        <v>24</v>
      </c>
      <c r="B21">
        <v>8314</v>
      </c>
      <c r="C21">
        <v>821</v>
      </c>
      <c r="D21">
        <v>1481</v>
      </c>
      <c r="E21">
        <v>3.538525124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C323-BC0B-432A-85F0-592076220586}">
  <dimension ref="A1:Q101"/>
  <sheetViews>
    <sheetView workbookViewId="0">
      <selection activeCell="P10" sqref="P10"/>
    </sheetView>
  </sheetViews>
  <sheetFormatPr defaultRowHeight="13.8" x14ac:dyDescent="0.25"/>
  <cols>
    <col min="1" max="1" width="8.8984375" customWidth="1"/>
    <col min="2" max="2" width="10.3984375" customWidth="1"/>
    <col min="3" max="3" width="11" customWidth="1"/>
    <col min="4" max="4" width="7.5" customWidth="1"/>
    <col min="5" max="5" width="12.296875" customWidth="1"/>
    <col min="6" max="6" width="8.796875" customWidth="1"/>
    <col min="7" max="7" width="10.296875" customWidth="1"/>
    <col min="8" max="8" width="17" customWidth="1"/>
    <col min="9" max="9" width="11" customWidth="1"/>
    <col min="10" max="10" width="11.09765625" customWidth="1"/>
    <col min="11" max="11" width="17.5" customWidth="1"/>
    <col min="13" max="13" width="9.59765625" customWidth="1"/>
    <col min="14" max="14" width="9.296875" customWidth="1"/>
    <col min="15" max="15" width="14" customWidth="1"/>
    <col min="16" max="16" width="10.69921875" customWidth="1"/>
    <col min="17" max="17" width="21.8984375" customWidth="1"/>
  </cols>
  <sheetData>
    <row r="1" spans="1:17" x14ac:dyDescent="0.25">
      <c r="A1" s="2" t="s">
        <v>10</v>
      </c>
      <c r="B1" s="2" t="s">
        <v>11</v>
      </c>
      <c r="C1" s="2" t="s">
        <v>12</v>
      </c>
      <c r="D1" s="2" t="s">
        <v>13</v>
      </c>
      <c r="E1" s="2" t="s">
        <v>14</v>
      </c>
      <c r="F1" s="2" t="s">
        <v>15</v>
      </c>
      <c r="G1" s="2" t="s">
        <v>16</v>
      </c>
      <c r="H1" s="2" t="s">
        <v>17</v>
      </c>
      <c r="I1" s="2" t="s">
        <v>18</v>
      </c>
      <c r="J1" s="2" t="s">
        <v>19</v>
      </c>
      <c r="K1" s="2" t="s">
        <v>20</v>
      </c>
    </row>
    <row r="2" spans="1:17" x14ac:dyDescent="0.25">
      <c r="A2">
        <v>1</v>
      </c>
      <c r="B2" t="s">
        <v>0</v>
      </c>
      <c r="C2" t="s">
        <v>21</v>
      </c>
      <c r="D2">
        <v>2121</v>
      </c>
      <c r="E2">
        <v>474</v>
      </c>
      <c r="F2">
        <v>628</v>
      </c>
      <c r="G2" t="s">
        <v>1</v>
      </c>
      <c r="H2" t="s">
        <v>26</v>
      </c>
      <c r="I2" s="1">
        <v>45155</v>
      </c>
      <c r="J2" s="3">
        <v>0.61458333333333337</v>
      </c>
      <c r="K2">
        <v>1.0742903619999999</v>
      </c>
    </row>
    <row r="3" spans="1:17" x14ac:dyDescent="0.25">
      <c r="A3">
        <v>2</v>
      </c>
      <c r="B3" t="s">
        <v>0</v>
      </c>
      <c r="C3" t="s">
        <v>22</v>
      </c>
      <c r="D3">
        <v>3660</v>
      </c>
      <c r="E3">
        <v>432</v>
      </c>
      <c r="F3">
        <v>694</v>
      </c>
      <c r="G3" t="s">
        <v>2</v>
      </c>
      <c r="H3" t="s">
        <v>27</v>
      </c>
      <c r="I3" s="1">
        <v>45060</v>
      </c>
      <c r="J3" s="3">
        <v>3.125E-2</v>
      </c>
      <c r="K3">
        <v>1.595269523</v>
      </c>
    </row>
    <row r="4" spans="1:17" x14ac:dyDescent="0.25">
      <c r="A4">
        <v>3</v>
      </c>
      <c r="B4" t="s">
        <v>3</v>
      </c>
      <c r="C4" t="s">
        <v>23</v>
      </c>
      <c r="D4">
        <v>4955</v>
      </c>
      <c r="E4">
        <v>408</v>
      </c>
      <c r="F4">
        <v>688</v>
      </c>
      <c r="G4" t="s">
        <v>4</v>
      </c>
      <c r="H4" t="s">
        <v>28</v>
      </c>
      <c r="I4" s="1">
        <v>44978</v>
      </c>
      <c r="J4" s="3">
        <v>0.67708333333333337</v>
      </c>
      <c r="K4">
        <v>2.0169193230000002</v>
      </c>
      <c r="M4" s="4" t="s">
        <v>29</v>
      </c>
      <c r="N4" s="4" t="s">
        <v>30</v>
      </c>
      <c r="O4" s="4" t="s">
        <v>31</v>
      </c>
      <c r="P4" s="4" t="s">
        <v>32</v>
      </c>
      <c r="Q4" s="4" t="s">
        <v>33</v>
      </c>
    </row>
    <row r="5" spans="1:17" x14ac:dyDescent="0.25">
      <c r="A5">
        <v>4</v>
      </c>
      <c r="B5" t="s">
        <v>5</v>
      </c>
      <c r="C5" t="s">
        <v>21</v>
      </c>
      <c r="D5">
        <v>1183</v>
      </c>
      <c r="E5">
        <v>90</v>
      </c>
      <c r="F5">
        <v>187</v>
      </c>
      <c r="G5" t="s">
        <v>1</v>
      </c>
      <c r="H5" t="s">
        <v>28</v>
      </c>
      <c r="I5" s="1">
        <v>45246</v>
      </c>
      <c r="J5" s="3">
        <v>3.125E-2</v>
      </c>
      <c r="K5">
        <v>0.48664720099999997</v>
      </c>
      <c r="M5" s="5">
        <v>100</v>
      </c>
      <c r="N5" s="5">
        <v>238181</v>
      </c>
      <c r="O5" s="5">
        <v>20266</v>
      </c>
      <c r="P5" s="5">
        <v>41565</v>
      </c>
      <c r="Q5" s="4">
        <v>3000.12</v>
      </c>
    </row>
    <row r="6" spans="1:17" x14ac:dyDescent="0.25">
      <c r="A6">
        <v>5</v>
      </c>
      <c r="B6" t="s">
        <v>5</v>
      </c>
      <c r="C6" t="s">
        <v>24</v>
      </c>
      <c r="D6">
        <v>3499</v>
      </c>
      <c r="E6">
        <v>247</v>
      </c>
      <c r="F6">
        <v>286</v>
      </c>
      <c r="G6" t="s">
        <v>4</v>
      </c>
      <c r="H6" t="s">
        <v>26</v>
      </c>
      <c r="I6" s="1">
        <v>45069</v>
      </c>
      <c r="J6" s="3">
        <v>2.0833333333333332E-2</v>
      </c>
      <c r="K6">
        <v>1.3439462419999999</v>
      </c>
    </row>
    <row r="7" spans="1:17" x14ac:dyDescent="0.25">
      <c r="A7">
        <v>6</v>
      </c>
      <c r="B7" t="s">
        <v>3</v>
      </c>
      <c r="C7" t="s">
        <v>22</v>
      </c>
      <c r="D7">
        <v>256</v>
      </c>
      <c r="E7">
        <v>186</v>
      </c>
      <c r="F7">
        <v>211</v>
      </c>
      <c r="G7" t="s">
        <v>6</v>
      </c>
      <c r="H7" t="s">
        <v>27</v>
      </c>
      <c r="I7" s="1">
        <v>45051</v>
      </c>
      <c r="J7" s="3">
        <v>0.83333333333333337</v>
      </c>
      <c r="K7">
        <v>0.21765796000000001</v>
      </c>
    </row>
    <row r="8" spans="1:17" x14ac:dyDescent="0.25">
      <c r="A8">
        <v>7</v>
      </c>
      <c r="B8" t="s">
        <v>3</v>
      </c>
      <c r="C8" t="s">
        <v>21</v>
      </c>
      <c r="D8">
        <v>1982</v>
      </c>
      <c r="E8">
        <v>30</v>
      </c>
      <c r="F8">
        <v>906</v>
      </c>
      <c r="G8" t="s">
        <v>2</v>
      </c>
      <c r="H8" t="s">
        <v>26</v>
      </c>
      <c r="I8" s="1">
        <v>44983</v>
      </c>
      <c r="J8" s="3">
        <v>0.48958333333333331</v>
      </c>
      <c r="K8">
        <v>0.97262776200000001</v>
      </c>
    </row>
    <row r="9" spans="1:17" x14ac:dyDescent="0.25">
      <c r="A9">
        <v>8</v>
      </c>
      <c r="B9" t="s">
        <v>3</v>
      </c>
      <c r="C9" t="s">
        <v>25</v>
      </c>
      <c r="D9">
        <v>1274</v>
      </c>
      <c r="E9">
        <v>45</v>
      </c>
      <c r="F9">
        <v>216</v>
      </c>
      <c r="G9" t="s">
        <v>7</v>
      </c>
      <c r="H9" t="s">
        <v>27</v>
      </c>
      <c r="I9" s="1">
        <v>45227</v>
      </c>
      <c r="J9" s="3">
        <v>0.8125</v>
      </c>
      <c r="K9">
        <v>0.51164620100000002</v>
      </c>
    </row>
    <row r="10" spans="1:17" x14ac:dyDescent="0.25">
      <c r="A10">
        <v>9</v>
      </c>
      <c r="B10" t="s">
        <v>0</v>
      </c>
      <c r="C10" t="s">
        <v>24</v>
      </c>
      <c r="D10">
        <v>317</v>
      </c>
      <c r="E10">
        <v>249</v>
      </c>
      <c r="F10">
        <v>221</v>
      </c>
      <c r="G10" t="s">
        <v>4</v>
      </c>
      <c r="H10" t="s">
        <v>27</v>
      </c>
      <c r="I10" s="1">
        <v>45048</v>
      </c>
      <c r="J10" s="3">
        <v>0.26041666666666669</v>
      </c>
      <c r="K10">
        <v>0.26232284</v>
      </c>
    </row>
    <row r="11" spans="1:17" x14ac:dyDescent="0.25">
      <c r="A11">
        <v>10</v>
      </c>
      <c r="B11" t="s">
        <v>5</v>
      </c>
      <c r="C11" t="s">
        <v>22</v>
      </c>
      <c r="D11">
        <v>1878</v>
      </c>
      <c r="E11">
        <v>225</v>
      </c>
      <c r="F11">
        <v>438</v>
      </c>
      <c r="G11" t="s">
        <v>1</v>
      </c>
      <c r="H11" t="s">
        <v>27</v>
      </c>
      <c r="I11" s="1">
        <v>45057</v>
      </c>
      <c r="J11" s="3">
        <v>0.45833333333333331</v>
      </c>
      <c r="K11">
        <v>0.84696612100000002</v>
      </c>
    </row>
    <row r="12" spans="1:17" x14ac:dyDescent="0.25">
      <c r="A12">
        <v>11</v>
      </c>
      <c r="B12" t="s">
        <v>5</v>
      </c>
      <c r="C12" t="s">
        <v>25</v>
      </c>
      <c r="D12">
        <v>1446</v>
      </c>
      <c r="E12">
        <v>44</v>
      </c>
      <c r="F12">
        <v>52</v>
      </c>
      <c r="G12" t="s">
        <v>6</v>
      </c>
      <c r="H12" t="s">
        <v>28</v>
      </c>
      <c r="I12" s="1">
        <v>45268</v>
      </c>
      <c r="J12" s="3">
        <v>9.375E-2</v>
      </c>
      <c r="K12">
        <v>0.51397944100000004</v>
      </c>
    </row>
    <row r="13" spans="1:17" x14ac:dyDescent="0.25">
      <c r="A13">
        <v>12</v>
      </c>
      <c r="B13" t="s">
        <v>5</v>
      </c>
      <c r="C13" t="s">
        <v>24</v>
      </c>
      <c r="D13">
        <v>304</v>
      </c>
      <c r="E13">
        <v>42</v>
      </c>
      <c r="F13">
        <v>89</v>
      </c>
      <c r="G13" t="s">
        <v>1</v>
      </c>
      <c r="H13" t="s">
        <v>26</v>
      </c>
      <c r="I13" s="1">
        <v>45092</v>
      </c>
      <c r="J13" s="3">
        <v>0.13541666666666666</v>
      </c>
      <c r="K13">
        <v>0.14499419999999999</v>
      </c>
    </row>
    <row r="14" spans="1:17" x14ac:dyDescent="0.25">
      <c r="A14">
        <v>13</v>
      </c>
      <c r="B14" t="s">
        <v>0</v>
      </c>
      <c r="C14" t="s">
        <v>22</v>
      </c>
      <c r="D14">
        <v>45</v>
      </c>
      <c r="E14">
        <v>78</v>
      </c>
      <c r="F14">
        <v>375</v>
      </c>
      <c r="G14" t="s">
        <v>7</v>
      </c>
      <c r="H14" t="s">
        <v>28</v>
      </c>
      <c r="I14" s="1">
        <v>45241</v>
      </c>
      <c r="J14" s="3">
        <v>0.65625</v>
      </c>
      <c r="K14">
        <v>0.16599336000000001</v>
      </c>
    </row>
    <row r="15" spans="1:17" x14ac:dyDescent="0.25">
      <c r="A15">
        <v>14</v>
      </c>
      <c r="B15" t="s">
        <v>5</v>
      </c>
      <c r="C15" t="s">
        <v>25</v>
      </c>
      <c r="D15">
        <v>1333</v>
      </c>
      <c r="E15">
        <v>144</v>
      </c>
      <c r="F15">
        <v>123</v>
      </c>
      <c r="G15" t="s">
        <v>7</v>
      </c>
      <c r="H15" t="s">
        <v>26</v>
      </c>
      <c r="I15" s="1">
        <v>45199</v>
      </c>
      <c r="J15" s="3">
        <v>0.4375</v>
      </c>
      <c r="K15">
        <v>0.53331200099999998</v>
      </c>
    </row>
    <row r="16" spans="1:17" x14ac:dyDescent="0.25">
      <c r="A16">
        <v>15</v>
      </c>
      <c r="B16" t="s">
        <v>0</v>
      </c>
      <c r="C16" t="s">
        <v>22</v>
      </c>
      <c r="D16">
        <v>889</v>
      </c>
      <c r="E16">
        <v>314</v>
      </c>
      <c r="F16">
        <v>262</v>
      </c>
      <c r="G16" t="s">
        <v>8</v>
      </c>
      <c r="H16" t="s">
        <v>26</v>
      </c>
      <c r="I16" s="1">
        <v>44935</v>
      </c>
      <c r="J16" s="3">
        <v>0.83333333333333337</v>
      </c>
      <c r="K16">
        <v>0.48831380099999999</v>
      </c>
    </row>
    <row r="17" spans="1:11" x14ac:dyDescent="0.25">
      <c r="A17">
        <v>16</v>
      </c>
      <c r="B17" t="s">
        <v>5</v>
      </c>
      <c r="C17" t="s">
        <v>21</v>
      </c>
      <c r="D17">
        <v>2348</v>
      </c>
      <c r="E17">
        <v>154</v>
      </c>
      <c r="F17">
        <v>18</v>
      </c>
      <c r="G17" t="s">
        <v>6</v>
      </c>
      <c r="H17" t="s">
        <v>27</v>
      </c>
      <c r="I17" s="1">
        <v>44967</v>
      </c>
      <c r="J17" s="3">
        <v>0.54166666666666663</v>
      </c>
      <c r="K17">
        <v>0.83996640099999997</v>
      </c>
    </row>
    <row r="18" spans="1:11" x14ac:dyDescent="0.25">
      <c r="A18">
        <v>17</v>
      </c>
      <c r="B18" t="s">
        <v>3</v>
      </c>
      <c r="C18" t="s">
        <v>23</v>
      </c>
      <c r="D18">
        <v>2872</v>
      </c>
      <c r="E18">
        <v>10</v>
      </c>
      <c r="F18">
        <v>736</v>
      </c>
      <c r="G18" t="s">
        <v>9</v>
      </c>
      <c r="H18" t="s">
        <v>26</v>
      </c>
      <c r="I18" s="1">
        <v>45112</v>
      </c>
      <c r="J18" s="3">
        <v>0.21875</v>
      </c>
      <c r="K18">
        <v>1.205951762</v>
      </c>
    </row>
    <row r="19" spans="1:11" x14ac:dyDescent="0.25">
      <c r="A19">
        <v>18</v>
      </c>
      <c r="B19" t="s">
        <v>5</v>
      </c>
      <c r="C19" t="s">
        <v>25</v>
      </c>
      <c r="D19">
        <v>512</v>
      </c>
      <c r="E19">
        <v>123</v>
      </c>
      <c r="F19">
        <v>338</v>
      </c>
      <c r="G19" t="s">
        <v>2</v>
      </c>
      <c r="H19" t="s">
        <v>27</v>
      </c>
      <c r="I19" s="1">
        <v>45130</v>
      </c>
      <c r="J19" s="3">
        <v>0.23958333333333334</v>
      </c>
      <c r="K19">
        <v>0.324320361</v>
      </c>
    </row>
    <row r="20" spans="1:11" x14ac:dyDescent="0.25">
      <c r="A20">
        <v>19</v>
      </c>
      <c r="B20" t="s">
        <v>5</v>
      </c>
      <c r="C20" t="s">
        <v>25</v>
      </c>
      <c r="D20">
        <v>2013</v>
      </c>
      <c r="E20">
        <v>122</v>
      </c>
      <c r="F20">
        <v>183</v>
      </c>
      <c r="G20" t="s">
        <v>8</v>
      </c>
      <c r="H20" t="s">
        <v>26</v>
      </c>
      <c r="I20" s="1">
        <v>45250</v>
      </c>
      <c r="J20" s="3">
        <v>8.3333333333333329E-2</v>
      </c>
      <c r="K20">
        <v>0.77263576099999998</v>
      </c>
    </row>
    <row r="21" spans="1:11" x14ac:dyDescent="0.25">
      <c r="A21">
        <v>20</v>
      </c>
      <c r="B21" t="s">
        <v>0</v>
      </c>
      <c r="C21" t="s">
        <v>21</v>
      </c>
      <c r="D21">
        <v>455</v>
      </c>
      <c r="E21">
        <v>86</v>
      </c>
      <c r="F21">
        <v>79</v>
      </c>
      <c r="G21" t="s">
        <v>1</v>
      </c>
      <c r="H21" t="s">
        <v>26</v>
      </c>
      <c r="I21" s="1">
        <v>44959</v>
      </c>
      <c r="J21" s="3">
        <v>0.66666666666666663</v>
      </c>
      <c r="K21">
        <v>0.20665839999999999</v>
      </c>
    </row>
    <row r="22" spans="1:11" x14ac:dyDescent="0.25">
      <c r="A22">
        <v>21</v>
      </c>
      <c r="B22" t="s">
        <v>5</v>
      </c>
      <c r="C22" t="s">
        <v>23</v>
      </c>
      <c r="D22">
        <v>559</v>
      </c>
      <c r="E22">
        <v>136</v>
      </c>
      <c r="F22">
        <v>55</v>
      </c>
      <c r="G22" t="s">
        <v>4</v>
      </c>
      <c r="H22" t="s">
        <v>27</v>
      </c>
      <c r="I22" s="1">
        <v>45048</v>
      </c>
      <c r="J22" s="3">
        <v>0.26041666666666669</v>
      </c>
      <c r="K22">
        <v>0.24998999999999999</v>
      </c>
    </row>
    <row r="23" spans="1:11" x14ac:dyDescent="0.25">
      <c r="A23">
        <v>22</v>
      </c>
      <c r="B23" t="s">
        <v>5</v>
      </c>
      <c r="C23" t="s">
        <v>22</v>
      </c>
      <c r="D23">
        <v>1961</v>
      </c>
      <c r="E23">
        <v>44</v>
      </c>
      <c r="F23">
        <v>439</v>
      </c>
      <c r="G23" t="s">
        <v>8</v>
      </c>
      <c r="H23" t="s">
        <v>26</v>
      </c>
      <c r="I23" s="1">
        <v>44956</v>
      </c>
      <c r="J23" s="3">
        <v>0.5625</v>
      </c>
      <c r="K23">
        <v>0.81463408100000001</v>
      </c>
    </row>
    <row r="24" spans="1:11" x14ac:dyDescent="0.25">
      <c r="A24">
        <v>23</v>
      </c>
      <c r="B24" t="s">
        <v>5</v>
      </c>
      <c r="C24" t="s">
        <v>25</v>
      </c>
      <c r="D24">
        <v>332</v>
      </c>
      <c r="E24">
        <v>109</v>
      </c>
      <c r="F24">
        <v>348</v>
      </c>
      <c r="G24" t="s">
        <v>8</v>
      </c>
      <c r="H24" t="s">
        <v>26</v>
      </c>
      <c r="I24" s="1">
        <v>45201</v>
      </c>
      <c r="J24" s="3">
        <v>0.51041666666666663</v>
      </c>
      <c r="K24">
        <v>0.26298948</v>
      </c>
    </row>
    <row r="25" spans="1:11" x14ac:dyDescent="0.25">
      <c r="A25">
        <v>24</v>
      </c>
      <c r="B25" t="s">
        <v>3</v>
      </c>
      <c r="C25" t="s">
        <v>22</v>
      </c>
      <c r="D25">
        <v>5000</v>
      </c>
      <c r="E25">
        <v>80</v>
      </c>
      <c r="F25">
        <v>399</v>
      </c>
      <c r="G25" t="s">
        <v>2</v>
      </c>
      <c r="H25" t="s">
        <v>26</v>
      </c>
      <c r="I25" s="1">
        <v>44927</v>
      </c>
      <c r="J25" s="3">
        <v>0.83333333333333337</v>
      </c>
      <c r="K25">
        <v>1.8262602830000001</v>
      </c>
    </row>
    <row r="26" spans="1:11" x14ac:dyDescent="0.25">
      <c r="A26">
        <v>25</v>
      </c>
      <c r="B26" t="s">
        <v>5</v>
      </c>
      <c r="C26" t="s">
        <v>23</v>
      </c>
      <c r="D26">
        <v>898</v>
      </c>
      <c r="E26">
        <v>130</v>
      </c>
      <c r="F26">
        <v>480</v>
      </c>
      <c r="G26" t="s">
        <v>9</v>
      </c>
      <c r="H26" t="s">
        <v>26</v>
      </c>
      <c r="I26" s="1">
        <v>45063</v>
      </c>
      <c r="J26" s="3">
        <v>1.0416666666666666E-2</v>
      </c>
      <c r="K26">
        <v>0.50264656100000005</v>
      </c>
    </row>
    <row r="27" spans="1:11" x14ac:dyDescent="0.25">
      <c r="A27">
        <v>26</v>
      </c>
      <c r="B27" t="s">
        <v>0</v>
      </c>
      <c r="C27" t="s">
        <v>22</v>
      </c>
      <c r="D27">
        <v>1992</v>
      </c>
      <c r="E27">
        <v>70</v>
      </c>
      <c r="F27">
        <v>515</v>
      </c>
      <c r="G27" t="s">
        <v>1</v>
      </c>
      <c r="H27" t="s">
        <v>28</v>
      </c>
      <c r="I27" s="1">
        <v>45204</v>
      </c>
      <c r="J27" s="3">
        <v>0.27083333333333331</v>
      </c>
      <c r="K27">
        <v>0.85896564099999995</v>
      </c>
    </row>
    <row r="28" spans="1:11" x14ac:dyDescent="0.25">
      <c r="A28">
        <v>27</v>
      </c>
      <c r="B28" t="s">
        <v>3</v>
      </c>
      <c r="C28" t="s">
        <v>25</v>
      </c>
      <c r="D28">
        <v>3161</v>
      </c>
      <c r="E28">
        <v>162</v>
      </c>
      <c r="F28">
        <v>137</v>
      </c>
      <c r="G28" t="s">
        <v>6</v>
      </c>
      <c r="H28" t="s">
        <v>26</v>
      </c>
      <c r="I28" s="1">
        <v>45205</v>
      </c>
      <c r="J28" s="3">
        <v>0.41666666666666669</v>
      </c>
      <c r="K28">
        <v>1.153287202</v>
      </c>
    </row>
    <row r="29" spans="1:11" x14ac:dyDescent="0.25">
      <c r="A29">
        <v>28</v>
      </c>
      <c r="B29" t="s">
        <v>0</v>
      </c>
      <c r="C29" t="s">
        <v>23</v>
      </c>
      <c r="D29">
        <v>2083</v>
      </c>
      <c r="E29">
        <v>500</v>
      </c>
      <c r="F29">
        <v>388</v>
      </c>
      <c r="G29" t="s">
        <v>9</v>
      </c>
      <c r="H29" t="s">
        <v>27</v>
      </c>
      <c r="I29" s="1">
        <v>44986</v>
      </c>
      <c r="J29" s="3">
        <v>0.33333333333333331</v>
      </c>
      <c r="K29">
        <v>0.99029372199999999</v>
      </c>
    </row>
    <row r="30" spans="1:11" x14ac:dyDescent="0.25">
      <c r="A30">
        <v>29</v>
      </c>
      <c r="B30" t="s">
        <v>0</v>
      </c>
      <c r="C30" t="s">
        <v>21</v>
      </c>
      <c r="D30">
        <v>548</v>
      </c>
      <c r="E30">
        <v>153</v>
      </c>
      <c r="F30">
        <v>731</v>
      </c>
      <c r="G30" t="s">
        <v>7</v>
      </c>
      <c r="H30" t="s">
        <v>28</v>
      </c>
      <c r="I30" s="1">
        <v>44933</v>
      </c>
      <c r="J30" s="3">
        <v>0.4375</v>
      </c>
      <c r="K30">
        <v>0.47731424099999997</v>
      </c>
    </row>
    <row r="31" spans="1:11" x14ac:dyDescent="0.25">
      <c r="A31">
        <v>30</v>
      </c>
      <c r="B31" t="s">
        <v>0</v>
      </c>
      <c r="C31" t="s">
        <v>22</v>
      </c>
      <c r="D31">
        <v>4594</v>
      </c>
      <c r="E31">
        <v>216</v>
      </c>
      <c r="F31">
        <v>739</v>
      </c>
      <c r="G31" t="s">
        <v>6</v>
      </c>
      <c r="H31" t="s">
        <v>26</v>
      </c>
      <c r="I31" s="1">
        <v>44960</v>
      </c>
      <c r="J31" s="3">
        <v>2.0833333333333332E-2</v>
      </c>
      <c r="K31">
        <v>1.849592683</v>
      </c>
    </row>
    <row r="32" spans="1:11" x14ac:dyDescent="0.25">
      <c r="A32">
        <v>31</v>
      </c>
      <c r="B32" t="s">
        <v>0</v>
      </c>
      <c r="C32" t="s">
        <v>23</v>
      </c>
      <c r="D32">
        <v>4795</v>
      </c>
      <c r="E32">
        <v>449</v>
      </c>
      <c r="F32">
        <v>978</v>
      </c>
      <c r="G32" t="s">
        <v>2</v>
      </c>
      <c r="H32" t="s">
        <v>28</v>
      </c>
      <c r="I32" s="1">
        <v>45179</v>
      </c>
      <c r="J32" s="3">
        <v>0.57291666666666663</v>
      </c>
      <c r="K32">
        <v>2.0739170429999998</v>
      </c>
    </row>
    <row r="33" spans="1:11" x14ac:dyDescent="0.25">
      <c r="A33">
        <v>32</v>
      </c>
      <c r="B33" t="s">
        <v>3</v>
      </c>
      <c r="C33" t="s">
        <v>21</v>
      </c>
      <c r="D33">
        <v>4665</v>
      </c>
      <c r="E33">
        <v>202</v>
      </c>
      <c r="F33">
        <v>183</v>
      </c>
      <c r="G33" t="s">
        <v>7</v>
      </c>
      <c r="H33" t="s">
        <v>26</v>
      </c>
      <c r="I33" s="1">
        <v>45108</v>
      </c>
      <c r="J33" s="3">
        <v>0.61458333333333337</v>
      </c>
      <c r="K33">
        <v>1.683266003</v>
      </c>
    </row>
    <row r="34" spans="1:11" x14ac:dyDescent="0.25">
      <c r="A34">
        <v>33</v>
      </c>
      <c r="B34" t="s">
        <v>5</v>
      </c>
      <c r="C34" t="s">
        <v>24</v>
      </c>
      <c r="D34">
        <v>119</v>
      </c>
      <c r="E34">
        <v>147</v>
      </c>
      <c r="F34">
        <v>240</v>
      </c>
      <c r="G34" t="s">
        <v>9</v>
      </c>
      <c r="H34" t="s">
        <v>26</v>
      </c>
      <c r="I34" s="1">
        <v>45196</v>
      </c>
      <c r="J34" s="3">
        <v>0.79166666666666663</v>
      </c>
      <c r="K34">
        <v>0.16865991999999999</v>
      </c>
    </row>
    <row r="35" spans="1:11" x14ac:dyDescent="0.25">
      <c r="A35">
        <v>34</v>
      </c>
      <c r="B35" t="s">
        <v>5</v>
      </c>
      <c r="C35" t="s">
        <v>23</v>
      </c>
      <c r="D35">
        <v>2253</v>
      </c>
      <c r="E35">
        <v>162</v>
      </c>
      <c r="F35">
        <v>28</v>
      </c>
      <c r="G35" t="s">
        <v>1</v>
      </c>
      <c r="H35" t="s">
        <v>26</v>
      </c>
      <c r="I35" s="1">
        <v>44966</v>
      </c>
      <c r="J35" s="3">
        <v>0.64583333333333337</v>
      </c>
      <c r="K35">
        <v>0.81430076100000004</v>
      </c>
    </row>
    <row r="36" spans="1:11" x14ac:dyDescent="0.25">
      <c r="A36">
        <v>35</v>
      </c>
      <c r="B36" t="s">
        <v>3</v>
      </c>
      <c r="C36" t="s">
        <v>21</v>
      </c>
      <c r="D36">
        <v>1309</v>
      </c>
      <c r="E36">
        <v>201</v>
      </c>
      <c r="F36">
        <v>852</v>
      </c>
      <c r="G36" t="s">
        <v>4</v>
      </c>
      <c r="H36" t="s">
        <v>28</v>
      </c>
      <c r="I36" s="1">
        <v>45083</v>
      </c>
      <c r="J36" s="3">
        <v>0.8125</v>
      </c>
      <c r="K36">
        <v>0.787301841</v>
      </c>
    </row>
    <row r="37" spans="1:11" x14ac:dyDescent="0.25">
      <c r="A37">
        <v>36</v>
      </c>
      <c r="B37" t="s">
        <v>0</v>
      </c>
      <c r="C37" t="s">
        <v>24</v>
      </c>
      <c r="D37">
        <v>5000</v>
      </c>
      <c r="E37">
        <v>500</v>
      </c>
      <c r="F37">
        <v>43</v>
      </c>
      <c r="G37" t="s">
        <v>7</v>
      </c>
      <c r="H37" t="s">
        <v>26</v>
      </c>
      <c r="I37" s="1">
        <v>45024</v>
      </c>
      <c r="J37" s="3">
        <v>0.80208333333333337</v>
      </c>
      <c r="K37">
        <v>1.847592763</v>
      </c>
    </row>
    <row r="38" spans="1:11" x14ac:dyDescent="0.25">
      <c r="A38">
        <v>37</v>
      </c>
      <c r="B38" t="s">
        <v>0</v>
      </c>
      <c r="C38" t="s">
        <v>24</v>
      </c>
      <c r="D38">
        <v>4245</v>
      </c>
      <c r="E38">
        <v>59</v>
      </c>
      <c r="F38">
        <v>83</v>
      </c>
      <c r="G38" t="s">
        <v>1</v>
      </c>
      <c r="H38" t="s">
        <v>27</v>
      </c>
      <c r="I38" s="1">
        <v>45057</v>
      </c>
      <c r="J38" s="3">
        <v>2.0833333333333332E-2</v>
      </c>
      <c r="K38">
        <v>1.462274842</v>
      </c>
    </row>
    <row r="39" spans="1:11" x14ac:dyDescent="0.25">
      <c r="A39">
        <v>38</v>
      </c>
      <c r="B39" t="s">
        <v>5</v>
      </c>
      <c r="C39" t="s">
        <v>23</v>
      </c>
      <c r="D39">
        <v>2463</v>
      </c>
      <c r="E39">
        <v>187</v>
      </c>
      <c r="F39">
        <v>445</v>
      </c>
      <c r="G39" t="s">
        <v>4</v>
      </c>
      <c r="H39" t="s">
        <v>26</v>
      </c>
      <c r="I39" s="1">
        <v>45048</v>
      </c>
      <c r="J39" s="3">
        <v>2.0833333333333332E-2</v>
      </c>
      <c r="K39">
        <v>1.031625402</v>
      </c>
    </row>
    <row r="40" spans="1:11" x14ac:dyDescent="0.25">
      <c r="A40">
        <v>39</v>
      </c>
      <c r="B40" t="s">
        <v>0</v>
      </c>
      <c r="C40" t="s">
        <v>24</v>
      </c>
      <c r="D40">
        <v>5000</v>
      </c>
      <c r="E40">
        <v>430</v>
      </c>
      <c r="F40">
        <v>980</v>
      </c>
      <c r="G40" t="s">
        <v>2</v>
      </c>
      <c r="H40" t="s">
        <v>27</v>
      </c>
      <c r="I40" s="1">
        <v>44927</v>
      </c>
      <c r="J40" s="3">
        <v>0.25</v>
      </c>
      <c r="K40">
        <v>2.136581203</v>
      </c>
    </row>
    <row r="41" spans="1:11" x14ac:dyDescent="0.25">
      <c r="A41">
        <v>40</v>
      </c>
      <c r="B41" t="s">
        <v>3</v>
      </c>
      <c r="C41" t="s">
        <v>22</v>
      </c>
      <c r="D41">
        <v>447</v>
      </c>
      <c r="E41">
        <v>333</v>
      </c>
      <c r="F41">
        <v>845</v>
      </c>
      <c r="G41" t="s">
        <v>6</v>
      </c>
      <c r="H41" t="s">
        <v>28</v>
      </c>
      <c r="I41" s="1">
        <v>45142</v>
      </c>
      <c r="J41" s="3">
        <v>0.53125</v>
      </c>
      <c r="K41">
        <v>0.54164500100000001</v>
      </c>
    </row>
    <row r="42" spans="1:11" x14ac:dyDescent="0.25">
      <c r="A42">
        <v>41</v>
      </c>
      <c r="B42" t="s">
        <v>5</v>
      </c>
      <c r="C42" t="s">
        <v>22</v>
      </c>
      <c r="D42">
        <v>667</v>
      </c>
      <c r="E42">
        <v>176</v>
      </c>
      <c r="F42">
        <v>461</v>
      </c>
      <c r="G42" t="s">
        <v>9</v>
      </c>
      <c r="H42" t="s">
        <v>26</v>
      </c>
      <c r="I42" s="1">
        <v>45287</v>
      </c>
      <c r="J42" s="3">
        <v>0.47916666666666669</v>
      </c>
      <c r="K42">
        <v>0.434649281</v>
      </c>
    </row>
    <row r="43" spans="1:11" x14ac:dyDescent="0.25">
      <c r="A43">
        <v>42</v>
      </c>
      <c r="B43" t="s">
        <v>3</v>
      </c>
      <c r="C43" t="s">
        <v>24</v>
      </c>
      <c r="D43">
        <v>4929</v>
      </c>
      <c r="E43">
        <v>252</v>
      </c>
      <c r="F43">
        <v>730</v>
      </c>
      <c r="G43" t="s">
        <v>1</v>
      </c>
      <c r="H43" t="s">
        <v>28</v>
      </c>
      <c r="I43" s="1">
        <v>45253</v>
      </c>
      <c r="J43" s="3">
        <v>8.3333333333333329E-2</v>
      </c>
      <c r="K43">
        <v>1.9702545229999999</v>
      </c>
    </row>
    <row r="44" spans="1:11" x14ac:dyDescent="0.25">
      <c r="A44">
        <v>43</v>
      </c>
      <c r="B44" t="s">
        <v>5</v>
      </c>
      <c r="C44" t="s">
        <v>22</v>
      </c>
      <c r="D44">
        <v>2586</v>
      </c>
      <c r="E44">
        <v>97</v>
      </c>
      <c r="F44">
        <v>85</v>
      </c>
      <c r="G44" t="s">
        <v>6</v>
      </c>
      <c r="H44" t="s">
        <v>26</v>
      </c>
      <c r="I44" s="1">
        <v>45016</v>
      </c>
      <c r="J44" s="3">
        <v>0.66666666666666663</v>
      </c>
      <c r="K44">
        <v>0.92262976100000005</v>
      </c>
    </row>
    <row r="45" spans="1:11" x14ac:dyDescent="0.25">
      <c r="A45">
        <v>44</v>
      </c>
      <c r="B45" t="s">
        <v>3</v>
      </c>
      <c r="C45" t="s">
        <v>25</v>
      </c>
      <c r="D45">
        <v>3259</v>
      </c>
      <c r="E45">
        <v>50</v>
      </c>
      <c r="F45">
        <v>177</v>
      </c>
      <c r="G45" t="s">
        <v>1</v>
      </c>
      <c r="H45" t="s">
        <v>28</v>
      </c>
      <c r="I45" s="1">
        <v>45113</v>
      </c>
      <c r="J45" s="3">
        <v>0.33333333333333331</v>
      </c>
      <c r="K45">
        <v>1.1619535219999999</v>
      </c>
    </row>
    <row r="46" spans="1:11" x14ac:dyDescent="0.25">
      <c r="A46">
        <v>45</v>
      </c>
      <c r="B46" t="s">
        <v>5</v>
      </c>
      <c r="C46" t="s">
        <v>24</v>
      </c>
      <c r="D46">
        <v>2236</v>
      </c>
      <c r="E46">
        <v>132</v>
      </c>
      <c r="F46">
        <v>118</v>
      </c>
      <c r="G46" t="s">
        <v>6</v>
      </c>
      <c r="H46" t="s">
        <v>26</v>
      </c>
      <c r="I46" s="1">
        <v>45261</v>
      </c>
      <c r="J46" s="3">
        <v>0.41666666666666669</v>
      </c>
      <c r="K46">
        <v>0.82863352099999998</v>
      </c>
    </row>
    <row r="47" spans="1:11" x14ac:dyDescent="0.25">
      <c r="A47">
        <v>46</v>
      </c>
      <c r="B47" t="s">
        <v>3</v>
      </c>
      <c r="C47" t="s">
        <v>25</v>
      </c>
      <c r="D47">
        <v>2251</v>
      </c>
      <c r="E47">
        <v>380</v>
      </c>
      <c r="F47">
        <v>427</v>
      </c>
      <c r="G47" t="s">
        <v>4</v>
      </c>
      <c r="H47" t="s">
        <v>26</v>
      </c>
      <c r="I47" s="1">
        <v>45062</v>
      </c>
      <c r="J47" s="3">
        <v>0.92708333333333337</v>
      </c>
      <c r="K47">
        <v>1.019292562</v>
      </c>
    </row>
    <row r="48" spans="1:11" x14ac:dyDescent="0.25">
      <c r="A48">
        <v>47</v>
      </c>
      <c r="B48" t="s">
        <v>0</v>
      </c>
      <c r="C48" t="s">
        <v>23</v>
      </c>
      <c r="D48">
        <v>4726</v>
      </c>
      <c r="E48">
        <v>44</v>
      </c>
      <c r="F48">
        <v>993</v>
      </c>
      <c r="G48" t="s">
        <v>4</v>
      </c>
      <c r="H48" t="s">
        <v>28</v>
      </c>
      <c r="I48" s="1">
        <v>45146</v>
      </c>
      <c r="J48" s="3">
        <v>0.73958333333333337</v>
      </c>
      <c r="K48">
        <v>1.9209231630000001</v>
      </c>
    </row>
    <row r="49" spans="1:11" x14ac:dyDescent="0.25">
      <c r="A49">
        <v>48</v>
      </c>
      <c r="B49" t="s">
        <v>0</v>
      </c>
      <c r="C49" t="s">
        <v>24</v>
      </c>
      <c r="D49">
        <v>5000</v>
      </c>
      <c r="E49">
        <v>232</v>
      </c>
      <c r="F49">
        <v>16</v>
      </c>
      <c r="G49" t="s">
        <v>9</v>
      </c>
      <c r="H49" t="s">
        <v>28</v>
      </c>
      <c r="I49" s="1">
        <v>45007</v>
      </c>
      <c r="J49" s="3">
        <v>0.13541666666666666</v>
      </c>
      <c r="K49">
        <v>1.7492633630000001</v>
      </c>
    </row>
    <row r="50" spans="1:11" x14ac:dyDescent="0.25">
      <c r="A50">
        <v>49</v>
      </c>
      <c r="B50" t="s">
        <v>5</v>
      </c>
      <c r="C50" t="s">
        <v>21</v>
      </c>
      <c r="D50">
        <v>725</v>
      </c>
      <c r="E50">
        <v>169</v>
      </c>
      <c r="F50">
        <v>298</v>
      </c>
      <c r="G50" t="s">
        <v>8</v>
      </c>
      <c r="H50" t="s">
        <v>27</v>
      </c>
      <c r="I50" s="1">
        <v>45033</v>
      </c>
      <c r="J50" s="3">
        <v>0.625</v>
      </c>
      <c r="K50">
        <v>0.39731744099999999</v>
      </c>
    </row>
    <row r="51" spans="1:11" x14ac:dyDescent="0.25">
      <c r="A51">
        <v>50</v>
      </c>
      <c r="B51" t="s">
        <v>3</v>
      </c>
      <c r="C51" t="s">
        <v>25</v>
      </c>
      <c r="D51">
        <v>1551</v>
      </c>
      <c r="E51">
        <v>206</v>
      </c>
      <c r="F51">
        <v>127</v>
      </c>
      <c r="G51" t="s">
        <v>9</v>
      </c>
      <c r="H51" t="s">
        <v>28</v>
      </c>
      <c r="I51" s="1">
        <v>45119</v>
      </c>
      <c r="J51" s="3">
        <v>0</v>
      </c>
      <c r="K51">
        <v>0.62797488099999998</v>
      </c>
    </row>
    <row r="52" spans="1:11" x14ac:dyDescent="0.25">
      <c r="A52">
        <v>51</v>
      </c>
      <c r="B52" t="s">
        <v>5</v>
      </c>
      <c r="C52" t="s">
        <v>25</v>
      </c>
      <c r="D52">
        <v>1268</v>
      </c>
      <c r="E52">
        <v>73</v>
      </c>
      <c r="F52">
        <v>251</v>
      </c>
      <c r="G52" t="s">
        <v>4</v>
      </c>
      <c r="H52" t="s">
        <v>26</v>
      </c>
      <c r="I52" s="1">
        <v>44971</v>
      </c>
      <c r="J52" s="3">
        <v>0.75</v>
      </c>
      <c r="K52">
        <v>0.530645441</v>
      </c>
    </row>
    <row r="53" spans="1:11" x14ac:dyDescent="0.25">
      <c r="A53">
        <v>52</v>
      </c>
      <c r="B53" t="s">
        <v>5</v>
      </c>
      <c r="C53" t="s">
        <v>21</v>
      </c>
      <c r="D53">
        <v>950</v>
      </c>
      <c r="E53">
        <v>113</v>
      </c>
      <c r="F53">
        <v>327</v>
      </c>
      <c r="G53" t="s">
        <v>6</v>
      </c>
      <c r="H53" t="s">
        <v>26</v>
      </c>
      <c r="I53" s="1">
        <v>45121</v>
      </c>
      <c r="J53" s="3">
        <v>0.625</v>
      </c>
      <c r="K53">
        <v>0.463314801</v>
      </c>
    </row>
    <row r="54" spans="1:11" x14ac:dyDescent="0.25">
      <c r="A54">
        <v>53</v>
      </c>
      <c r="B54" t="s">
        <v>5</v>
      </c>
      <c r="C54" t="s">
        <v>24</v>
      </c>
      <c r="D54">
        <v>1498</v>
      </c>
      <c r="E54">
        <v>46</v>
      </c>
      <c r="F54">
        <v>96</v>
      </c>
      <c r="G54" t="s">
        <v>2</v>
      </c>
      <c r="H54" t="s">
        <v>26</v>
      </c>
      <c r="I54" s="1">
        <v>45242</v>
      </c>
      <c r="J54" s="3">
        <v>0.72916666666666663</v>
      </c>
      <c r="K54">
        <v>0.54664480100000001</v>
      </c>
    </row>
    <row r="55" spans="1:11" x14ac:dyDescent="0.25">
      <c r="A55">
        <v>54</v>
      </c>
      <c r="B55" t="s">
        <v>3</v>
      </c>
      <c r="C55" t="s">
        <v>21</v>
      </c>
      <c r="D55">
        <v>4297</v>
      </c>
      <c r="E55">
        <v>360</v>
      </c>
      <c r="F55">
        <v>825</v>
      </c>
      <c r="G55" t="s">
        <v>7</v>
      </c>
      <c r="H55" t="s">
        <v>28</v>
      </c>
      <c r="I55" s="1">
        <v>44947</v>
      </c>
      <c r="J55" s="3">
        <v>4.1666666666666664E-2</v>
      </c>
      <c r="K55">
        <v>1.827260243</v>
      </c>
    </row>
    <row r="56" spans="1:11" x14ac:dyDescent="0.25">
      <c r="A56">
        <v>55</v>
      </c>
      <c r="B56" t="s">
        <v>5</v>
      </c>
      <c r="C56" t="s">
        <v>22</v>
      </c>
      <c r="D56">
        <v>592</v>
      </c>
      <c r="E56">
        <v>34</v>
      </c>
      <c r="F56">
        <v>496</v>
      </c>
      <c r="G56" t="s">
        <v>8</v>
      </c>
      <c r="H56" t="s">
        <v>27</v>
      </c>
      <c r="I56" s="1">
        <v>45201</v>
      </c>
      <c r="J56" s="3">
        <v>0.97916666666666663</v>
      </c>
      <c r="K56">
        <v>0.37398504100000002</v>
      </c>
    </row>
    <row r="57" spans="1:11" x14ac:dyDescent="0.25">
      <c r="A57">
        <v>56</v>
      </c>
      <c r="B57" t="s">
        <v>3</v>
      </c>
      <c r="C57" t="s">
        <v>21</v>
      </c>
      <c r="D57">
        <v>3401</v>
      </c>
      <c r="E57">
        <v>190</v>
      </c>
      <c r="F57">
        <v>230</v>
      </c>
      <c r="G57" t="s">
        <v>8</v>
      </c>
      <c r="H57" t="s">
        <v>28</v>
      </c>
      <c r="I57" s="1">
        <v>44998</v>
      </c>
      <c r="J57" s="3">
        <v>0.96875</v>
      </c>
      <c r="K57">
        <v>1.273615722</v>
      </c>
    </row>
    <row r="58" spans="1:11" x14ac:dyDescent="0.25">
      <c r="A58">
        <v>57</v>
      </c>
      <c r="B58" t="s">
        <v>3</v>
      </c>
      <c r="C58" t="s">
        <v>24</v>
      </c>
      <c r="D58">
        <v>4846</v>
      </c>
      <c r="E58">
        <v>134</v>
      </c>
      <c r="F58">
        <v>498</v>
      </c>
      <c r="G58" t="s">
        <v>1</v>
      </c>
      <c r="H58" t="s">
        <v>27</v>
      </c>
      <c r="I58" s="1">
        <v>45120</v>
      </c>
      <c r="J58" s="3">
        <v>0.38541666666666669</v>
      </c>
      <c r="K58">
        <v>1.8259269629999999</v>
      </c>
    </row>
    <row r="59" spans="1:11" x14ac:dyDescent="0.25">
      <c r="A59">
        <v>58</v>
      </c>
      <c r="B59" t="s">
        <v>0</v>
      </c>
      <c r="C59" t="s">
        <v>24</v>
      </c>
      <c r="D59">
        <v>2204</v>
      </c>
      <c r="E59">
        <v>116</v>
      </c>
      <c r="F59">
        <v>728</v>
      </c>
      <c r="G59" t="s">
        <v>9</v>
      </c>
      <c r="H59" t="s">
        <v>27</v>
      </c>
      <c r="I59" s="1">
        <v>45287</v>
      </c>
      <c r="J59" s="3">
        <v>0.16666666666666666</v>
      </c>
      <c r="K59">
        <v>1.015959362</v>
      </c>
    </row>
    <row r="60" spans="1:11" x14ac:dyDescent="0.25">
      <c r="A60">
        <v>59</v>
      </c>
      <c r="B60" t="s">
        <v>5</v>
      </c>
      <c r="C60" t="s">
        <v>24</v>
      </c>
      <c r="D60">
        <v>344</v>
      </c>
      <c r="E60">
        <v>99</v>
      </c>
      <c r="F60">
        <v>194</v>
      </c>
      <c r="G60" t="s">
        <v>2</v>
      </c>
      <c r="H60" t="s">
        <v>27</v>
      </c>
      <c r="I60" s="1">
        <v>45284</v>
      </c>
      <c r="J60" s="3">
        <v>0.32291666666666669</v>
      </c>
      <c r="K60">
        <v>0.21232483999999999</v>
      </c>
    </row>
    <row r="61" spans="1:11" x14ac:dyDescent="0.25">
      <c r="A61">
        <v>60</v>
      </c>
      <c r="B61" t="s">
        <v>3</v>
      </c>
      <c r="C61" t="s">
        <v>22</v>
      </c>
      <c r="D61">
        <v>4763</v>
      </c>
      <c r="E61">
        <v>332</v>
      </c>
      <c r="F61">
        <v>956</v>
      </c>
      <c r="G61" t="s">
        <v>6</v>
      </c>
      <c r="H61" t="s">
        <v>26</v>
      </c>
      <c r="I61" s="1">
        <v>45065</v>
      </c>
      <c r="J61" s="3">
        <v>0.1875</v>
      </c>
      <c r="K61">
        <v>2.0169193230000002</v>
      </c>
    </row>
    <row r="62" spans="1:11" x14ac:dyDescent="0.25">
      <c r="A62">
        <v>61</v>
      </c>
      <c r="B62" t="s">
        <v>3</v>
      </c>
      <c r="C62" t="s">
        <v>24</v>
      </c>
      <c r="D62">
        <v>3544</v>
      </c>
      <c r="E62">
        <v>167</v>
      </c>
      <c r="F62">
        <v>761</v>
      </c>
      <c r="G62" t="s">
        <v>2</v>
      </c>
      <c r="H62" t="s">
        <v>28</v>
      </c>
      <c r="I62" s="1">
        <v>45291</v>
      </c>
      <c r="J62" s="3">
        <v>0.9375</v>
      </c>
      <c r="K62">
        <v>1.4906070419999999</v>
      </c>
    </row>
    <row r="63" spans="1:11" x14ac:dyDescent="0.25">
      <c r="A63">
        <v>62</v>
      </c>
      <c r="B63" t="s">
        <v>0</v>
      </c>
      <c r="C63" t="s">
        <v>22</v>
      </c>
      <c r="D63">
        <v>3742</v>
      </c>
      <c r="E63">
        <v>227</v>
      </c>
      <c r="F63">
        <v>849</v>
      </c>
      <c r="G63" t="s">
        <v>6</v>
      </c>
      <c r="H63" t="s">
        <v>28</v>
      </c>
      <c r="I63" s="1">
        <v>44953</v>
      </c>
      <c r="J63" s="3">
        <v>0.65625</v>
      </c>
      <c r="K63">
        <v>1.605935763</v>
      </c>
    </row>
    <row r="64" spans="1:11" x14ac:dyDescent="0.25">
      <c r="A64">
        <v>63</v>
      </c>
      <c r="B64" t="s">
        <v>5</v>
      </c>
      <c r="C64" t="s">
        <v>21</v>
      </c>
      <c r="D64">
        <v>227</v>
      </c>
      <c r="E64">
        <v>163</v>
      </c>
      <c r="F64">
        <v>127</v>
      </c>
      <c r="G64" t="s">
        <v>8</v>
      </c>
      <c r="H64" t="s">
        <v>27</v>
      </c>
      <c r="I64" s="1">
        <v>45061</v>
      </c>
      <c r="J64" s="3">
        <v>0.27083333333333331</v>
      </c>
      <c r="K64">
        <v>0.17232644</v>
      </c>
    </row>
    <row r="65" spans="1:11" x14ac:dyDescent="0.25">
      <c r="A65">
        <v>64</v>
      </c>
      <c r="B65" t="s">
        <v>3</v>
      </c>
      <c r="C65" t="s">
        <v>22</v>
      </c>
      <c r="D65">
        <v>130</v>
      </c>
      <c r="E65">
        <v>452</v>
      </c>
      <c r="F65">
        <v>724</v>
      </c>
      <c r="G65" t="s">
        <v>9</v>
      </c>
      <c r="H65" t="s">
        <v>27</v>
      </c>
      <c r="I65" s="1">
        <v>45035</v>
      </c>
      <c r="J65" s="3">
        <v>0.82291666666666663</v>
      </c>
      <c r="K65">
        <v>0.43531592099999999</v>
      </c>
    </row>
    <row r="66" spans="1:11" x14ac:dyDescent="0.25">
      <c r="A66">
        <v>65</v>
      </c>
      <c r="B66" t="s">
        <v>3</v>
      </c>
      <c r="C66" t="s">
        <v>21</v>
      </c>
      <c r="D66">
        <v>3982</v>
      </c>
      <c r="E66">
        <v>314</v>
      </c>
      <c r="F66">
        <v>326</v>
      </c>
      <c r="G66" t="s">
        <v>9</v>
      </c>
      <c r="H66" t="s">
        <v>26</v>
      </c>
      <c r="I66" s="1">
        <v>45189</v>
      </c>
      <c r="J66" s="3">
        <v>0.25</v>
      </c>
      <c r="K66">
        <v>1.5406050419999999</v>
      </c>
    </row>
    <row r="67" spans="1:11" x14ac:dyDescent="0.25">
      <c r="A67">
        <v>66</v>
      </c>
      <c r="B67" t="s">
        <v>0</v>
      </c>
      <c r="C67" t="s">
        <v>25</v>
      </c>
      <c r="D67">
        <v>2265</v>
      </c>
      <c r="E67">
        <v>39</v>
      </c>
      <c r="F67">
        <v>318</v>
      </c>
      <c r="G67" t="s">
        <v>4</v>
      </c>
      <c r="H67" t="s">
        <v>26</v>
      </c>
      <c r="I67" s="1">
        <v>44929</v>
      </c>
      <c r="J67" s="3">
        <v>0.125</v>
      </c>
      <c r="K67">
        <v>0.87396504100000005</v>
      </c>
    </row>
    <row r="68" spans="1:11" x14ac:dyDescent="0.25">
      <c r="A68">
        <v>67</v>
      </c>
      <c r="B68" t="s">
        <v>0</v>
      </c>
      <c r="C68" t="s">
        <v>22</v>
      </c>
      <c r="D68">
        <v>2026</v>
      </c>
      <c r="E68">
        <v>390</v>
      </c>
      <c r="F68">
        <v>165</v>
      </c>
      <c r="G68" t="s">
        <v>2</v>
      </c>
      <c r="H68" t="s">
        <v>28</v>
      </c>
      <c r="I68" s="1">
        <v>45039</v>
      </c>
      <c r="J68" s="3">
        <v>0.34375</v>
      </c>
      <c r="K68">
        <v>0.86029892100000005</v>
      </c>
    </row>
    <row r="69" spans="1:11" x14ac:dyDescent="0.25">
      <c r="A69">
        <v>68</v>
      </c>
      <c r="B69" t="s">
        <v>3</v>
      </c>
      <c r="C69" t="s">
        <v>24</v>
      </c>
      <c r="D69">
        <v>560</v>
      </c>
      <c r="E69">
        <v>486</v>
      </c>
      <c r="F69">
        <v>677</v>
      </c>
      <c r="G69" t="s">
        <v>1</v>
      </c>
      <c r="H69" t="s">
        <v>28</v>
      </c>
      <c r="I69" s="1">
        <v>45288</v>
      </c>
      <c r="J69" s="3">
        <v>0.69791666666666663</v>
      </c>
      <c r="K69">
        <v>0.57431036099999999</v>
      </c>
    </row>
    <row r="70" spans="1:11" x14ac:dyDescent="0.25">
      <c r="A70">
        <v>69</v>
      </c>
      <c r="B70" t="s">
        <v>5</v>
      </c>
      <c r="C70" t="s">
        <v>21</v>
      </c>
      <c r="D70">
        <v>187</v>
      </c>
      <c r="E70">
        <v>89</v>
      </c>
      <c r="F70">
        <v>284</v>
      </c>
      <c r="G70" t="s">
        <v>7</v>
      </c>
      <c r="H70" t="s">
        <v>27</v>
      </c>
      <c r="I70" s="1">
        <v>45213</v>
      </c>
      <c r="J70" s="3">
        <v>0.78125</v>
      </c>
      <c r="K70">
        <v>0.1866592</v>
      </c>
    </row>
    <row r="71" spans="1:11" x14ac:dyDescent="0.25">
      <c r="A71">
        <v>70</v>
      </c>
      <c r="B71" t="s">
        <v>0</v>
      </c>
      <c r="C71" t="s">
        <v>25</v>
      </c>
      <c r="D71">
        <v>3094</v>
      </c>
      <c r="E71">
        <v>86</v>
      </c>
      <c r="F71">
        <v>965</v>
      </c>
      <c r="G71" t="s">
        <v>8</v>
      </c>
      <c r="H71" t="s">
        <v>28</v>
      </c>
      <c r="I71" s="1">
        <v>45089</v>
      </c>
      <c r="J71" s="3">
        <v>0.39583333333333331</v>
      </c>
      <c r="K71">
        <v>1.3816114020000001</v>
      </c>
    </row>
    <row r="72" spans="1:11" x14ac:dyDescent="0.25">
      <c r="A72">
        <v>71</v>
      </c>
      <c r="B72" t="s">
        <v>3</v>
      </c>
      <c r="C72" t="s">
        <v>24</v>
      </c>
      <c r="D72">
        <v>3398</v>
      </c>
      <c r="E72">
        <v>261</v>
      </c>
      <c r="F72">
        <v>630</v>
      </c>
      <c r="G72" t="s">
        <v>8</v>
      </c>
      <c r="H72" t="s">
        <v>27</v>
      </c>
      <c r="I72" s="1">
        <v>45026</v>
      </c>
      <c r="J72" s="3">
        <v>0</v>
      </c>
      <c r="K72">
        <v>1.429609482</v>
      </c>
    </row>
    <row r="73" spans="1:11" x14ac:dyDescent="0.25">
      <c r="A73">
        <v>72</v>
      </c>
      <c r="B73" t="s">
        <v>0</v>
      </c>
      <c r="C73" t="s">
        <v>22</v>
      </c>
      <c r="D73">
        <v>1690</v>
      </c>
      <c r="E73">
        <v>257</v>
      </c>
      <c r="F73">
        <v>656</v>
      </c>
      <c r="G73" t="s">
        <v>6</v>
      </c>
      <c r="H73" t="s">
        <v>27</v>
      </c>
      <c r="I73" s="1">
        <v>45051</v>
      </c>
      <c r="J73" s="3">
        <v>0.69791666666666663</v>
      </c>
      <c r="K73">
        <v>0.86763196099999995</v>
      </c>
    </row>
    <row r="74" spans="1:11" x14ac:dyDescent="0.25">
      <c r="A74">
        <v>73</v>
      </c>
      <c r="B74" t="s">
        <v>0</v>
      </c>
      <c r="C74" t="s">
        <v>25</v>
      </c>
      <c r="D74">
        <v>3026</v>
      </c>
      <c r="E74">
        <v>11</v>
      </c>
      <c r="F74">
        <v>761</v>
      </c>
      <c r="G74" t="s">
        <v>4</v>
      </c>
      <c r="H74" t="s">
        <v>26</v>
      </c>
      <c r="I74" s="1">
        <v>45125</v>
      </c>
      <c r="J74" s="3">
        <v>0.91666666666666663</v>
      </c>
      <c r="K74">
        <v>1.265949362</v>
      </c>
    </row>
    <row r="75" spans="1:11" x14ac:dyDescent="0.25">
      <c r="A75">
        <v>74</v>
      </c>
      <c r="B75" t="s">
        <v>3</v>
      </c>
      <c r="C75" t="s">
        <v>24</v>
      </c>
      <c r="D75">
        <v>5000</v>
      </c>
      <c r="E75">
        <v>454</v>
      </c>
      <c r="F75">
        <v>744</v>
      </c>
      <c r="G75" t="s">
        <v>6</v>
      </c>
      <c r="H75" t="s">
        <v>26</v>
      </c>
      <c r="I75" s="1">
        <v>45030</v>
      </c>
      <c r="J75" s="3">
        <v>0.4375</v>
      </c>
      <c r="K75">
        <v>2.0659173630000001</v>
      </c>
    </row>
    <row r="76" spans="1:11" x14ac:dyDescent="0.25">
      <c r="A76">
        <v>75</v>
      </c>
      <c r="B76" t="s">
        <v>0</v>
      </c>
      <c r="C76" t="s">
        <v>24</v>
      </c>
      <c r="D76">
        <v>5000</v>
      </c>
      <c r="E76">
        <v>500</v>
      </c>
      <c r="F76">
        <v>404</v>
      </c>
      <c r="G76" t="s">
        <v>9</v>
      </c>
      <c r="H76" t="s">
        <v>26</v>
      </c>
      <c r="I76" s="1">
        <v>45133</v>
      </c>
      <c r="J76" s="3">
        <v>0.84375</v>
      </c>
      <c r="K76">
        <v>1.9679212829999999</v>
      </c>
    </row>
    <row r="77" spans="1:11" x14ac:dyDescent="0.25">
      <c r="A77">
        <v>76</v>
      </c>
      <c r="B77" t="s">
        <v>3</v>
      </c>
      <c r="C77" t="s">
        <v>25</v>
      </c>
      <c r="D77">
        <v>2153</v>
      </c>
      <c r="E77">
        <v>81</v>
      </c>
      <c r="F77">
        <v>114</v>
      </c>
      <c r="G77" t="s">
        <v>1</v>
      </c>
      <c r="H77" t="s">
        <v>27</v>
      </c>
      <c r="I77" s="1">
        <v>45134</v>
      </c>
      <c r="J77" s="3">
        <v>0.80208333333333337</v>
      </c>
      <c r="K77">
        <v>0.78263536099999997</v>
      </c>
    </row>
    <row r="78" spans="1:11" x14ac:dyDescent="0.25">
      <c r="A78">
        <v>77</v>
      </c>
      <c r="B78" t="s">
        <v>5</v>
      </c>
      <c r="C78" t="s">
        <v>22</v>
      </c>
      <c r="D78">
        <v>3571</v>
      </c>
      <c r="E78">
        <v>102</v>
      </c>
      <c r="F78">
        <v>96</v>
      </c>
      <c r="G78" t="s">
        <v>9</v>
      </c>
      <c r="H78" t="s">
        <v>26</v>
      </c>
      <c r="I78" s="1">
        <v>45112</v>
      </c>
      <c r="J78" s="3">
        <v>0.76041666666666663</v>
      </c>
      <c r="K78">
        <v>1.2562830819999999</v>
      </c>
    </row>
    <row r="79" spans="1:11" x14ac:dyDescent="0.25">
      <c r="A79">
        <v>78</v>
      </c>
      <c r="B79" t="s">
        <v>3</v>
      </c>
      <c r="C79" t="s">
        <v>23</v>
      </c>
      <c r="D79">
        <v>2990</v>
      </c>
      <c r="E79">
        <v>30</v>
      </c>
      <c r="F79">
        <v>365</v>
      </c>
      <c r="G79" t="s">
        <v>1</v>
      </c>
      <c r="H79" t="s">
        <v>26</v>
      </c>
      <c r="I79" s="1">
        <v>44945</v>
      </c>
      <c r="J79" s="3">
        <v>0.30208333333333331</v>
      </c>
      <c r="K79">
        <v>1.128288202</v>
      </c>
    </row>
    <row r="80" spans="1:11" x14ac:dyDescent="0.25">
      <c r="A80">
        <v>79</v>
      </c>
      <c r="B80" t="s">
        <v>3</v>
      </c>
      <c r="C80" t="s">
        <v>22</v>
      </c>
      <c r="D80">
        <v>4678</v>
      </c>
      <c r="E80">
        <v>189</v>
      </c>
      <c r="F80">
        <v>785</v>
      </c>
      <c r="G80" t="s">
        <v>9</v>
      </c>
      <c r="H80" t="s">
        <v>26</v>
      </c>
      <c r="I80" s="1">
        <v>45273</v>
      </c>
      <c r="J80" s="3">
        <v>0.19791666666666666</v>
      </c>
      <c r="K80">
        <v>1.8839246430000001</v>
      </c>
    </row>
    <row r="81" spans="1:11" x14ac:dyDescent="0.25">
      <c r="A81">
        <v>80</v>
      </c>
      <c r="B81" t="s">
        <v>0</v>
      </c>
      <c r="C81" t="s">
        <v>25</v>
      </c>
      <c r="D81">
        <v>553</v>
      </c>
      <c r="E81">
        <v>320</v>
      </c>
      <c r="F81">
        <v>312</v>
      </c>
      <c r="G81" t="s">
        <v>2</v>
      </c>
      <c r="H81" t="s">
        <v>26</v>
      </c>
      <c r="I81" s="1">
        <v>45102</v>
      </c>
      <c r="J81" s="3">
        <v>0.63541666666666663</v>
      </c>
      <c r="K81">
        <v>0.39498420099999998</v>
      </c>
    </row>
    <row r="82" spans="1:11" x14ac:dyDescent="0.25">
      <c r="A82">
        <v>81</v>
      </c>
      <c r="B82" t="s">
        <v>0</v>
      </c>
      <c r="C82" t="s">
        <v>24</v>
      </c>
      <c r="D82">
        <v>2642</v>
      </c>
      <c r="E82">
        <v>33</v>
      </c>
      <c r="F82">
        <v>413</v>
      </c>
      <c r="G82" t="s">
        <v>9</v>
      </c>
      <c r="H82" t="s">
        <v>27</v>
      </c>
      <c r="I82" s="1">
        <v>44930</v>
      </c>
      <c r="J82" s="3">
        <v>0.77083333333333337</v>
      </c>
      <c r="K82">
        <v>1.029292162</v>
      </c>
    </row>
    <row r="83" spans="1:11" x14ac:dyDescent="0.25">
      <c r="A83">
        <v>82</v>
      </c>
      <c r="B83" t="s">
        <v>3</v>
      </c>
      <c r="C83" t="s">
        <v>22</v>
      </c>
      <c r="D83">
        <v>4656</v>
      </c>
      <c r="E83">
        <v>314</v>
      </c>
      <c r="F83">
        <v>757</v>
      </c>
      <c r="G83" t="s">
        <v>2</v>
      </c>
      <c r="H83" t="s">
        <v>28</v>
      </c>
      <c r="I83" s="1">
        <v>45249</v>
      </c>
      <c r="J83" s="3">
        <v>0.52083333333333337</v>
      </c>
      <c r="K83">
        <v>1.9089236430000001</v>
      </c>
    </row>
    <row r="84" spans="1:11" x14ac:dyDescent="0.25">
      <c r="A84">
        <v>83</v>
      </c>
      <c r="B84" t="s">
        <v>3</v>
      </c>
      <c r="C84" t="s">
        <v>24</v>
      </c>
      <c r="D84">
        <v>5000</v>
      </c>
      <c r="E84">
        <v>173</v>
      </c>
      <c r="F84">
        <v>792</v>
      </c>
      <c r="G84" t="s">
        <v>9</v>
      </c>
      <c r="H84" t="s">
        <v>28</v>
      </c>
      <c r="I84" s="1">
        <v>45266</v>
      </c>
      <c r="J84" s="3">
        <v>0.16666666666666666</v>
      </c>
      <c r="K84">
        <v>1.9882538030000001</v>
      </c>
    </row>
    <row r="85" spans="1:11" x14ac:dyDescent="0.25">
      <c r="A85">
        <v>84</v>
      </c>
      <c r="B85" t="s">
        <v>0</v>
      </c>
      <c r="C85" t="s">
        <v>22</v>
      </c>
      <c r="D85">
        <v>1203</v>
      </c>
      <c r="E85">
        <v>263</v>
      </c>
      <c r="F85">
        <v>417</v>
      </c>
      <c r="G85" t="s">
        <v>4</v>
      </c>
      <c r="H85" t="s">
        <v>28</v>
      </c>
      <c r="I85" s="1">
        <v>45202</v>
      </c>
      <c r="J85" s="3">
        <v>0.79166666666666663</v>
      </c>
      <c r="K85">
        <v>0.62764156100000001</v>
      </c>
    </row>
    <row r="86" spans="1:11" x14ac:dyDescent="0.25">
      <c r="A86">
        <v>85</v>
      </c>
      <c r="B86" t="s">
        <v>0</v>
      </c>
      <c r="C86" t="s">
        <v>25</v>
      </c>
      <c r="D86">
        <v>2566</v>
      </c>
      <c r="E86">
        <v>368</v>
      </c>
      <c r="F86">
        <v>304</v>
      </c>
      <c r="G86" t="s">
        <v>1</v>
      </c>
      <c r="H86" t="s">
        <v>27</v>
      </c>
      <c r="I86" s="1">
        <v>45113</v>
      </c>
      <c r="J86" s="3">
        <v>0.29166666666666669</v>
      </c>
      <c r="K86">
        <v>1.0792901619999999</v>
      </c>
    </row>
    <row r="87" spans="1:11" x14ac:dyDescent="0.25">
      <c r="A87">
        <v>86</v>
      </c>
      <c r="B87" t="s">
        <v>5</v>
      </c>
      <c r="C87" t="s">
        <v>25</v>
      </c>
      <c r="D87">
        <v>2416</v>
      </c>
      <c r="E87">
        <v>50</v>
      </c>
      <c r="F87">
        <v>62</v>
      </c>
      <c r="G87" t="s">
        <v>7</v>
      </c>
      <c r="H87" t="s">
        <v>26</v>
      </c>
      <c r="I87" s="1">
        <v>45255</v>
      </c>
      <c r="J87" s="3">
        <v>0.3125</v>
      </c>
      <c r="K87">
        <v>0.84263296099999996</v>
      </c>
    </row>
    <row r="88" spans="1:11" x14ac:dyDescent="0.25">
      <c r="A88">
        <v>87</v>
      </c>
      <c r="B88" t="s">
        <v>3</v>
      </c>
      <c r="C88" t="s">
        <v>25</v>
      </c>
      <c r="D88">
        <v>15</v>
      </c>
      <c r="E88">
        <v>70</v>
      </c>
      <c r="F88">
        <v>454</v>
      </c>
      <c r="G88" t="s">
        <v>4</v>
      </c>
      <c r="H88" t="s">
        <v>27</v>
      </c>
      <c r="I88" s="1">
        <v>45069</v>
      </c>
      <c r="J88" s="3">
        <v>0.9375</v>
      </c>
      <c r="K88">
        <v>0.17965948000000001</v>
      </c>
    </row>
    <row r="89" spans="1:11" x14ac:dyDescent="0.25">
      <c r="A89">
        <v>88</v>
      </c>
      <c r="B89" t="s">
        <v>0</v>
      </c>
      <c r="C89" t="s">
        <v>25</v>
      </c>
      <c r="D89">
        <v>3404</v>
      </c>
      <c r="E89">
        <v>244</v>
      </c>
      <c r="F89">
        <v>67</v>
      </c>
      <c r="G89" t="s">
        <v>9</v>
      </c>
      <c r="H89" t="s">
        <v>26</v>
      </c>
      <c r="I89" s="1">
        <v>45049</v>
      </c>
      <c r="J89" s="3">
        <v>0.52083333333333337</v>
      </c>
      <c r="K89">
        <v>1.238283802</v>
      </c>
    </row>
    <row r="90" spans="1:11" x14ac:dyDescent="0.25">
      <c r="A90">
        <v>89</v>
      </c>
      <c r="B90" t="s">
        <v>5</v>
      </c>
      <c r="C90" t="s">
        <v>22</v>
      </c>
      <c r="D90">
        <v>2884</v>
      </c>
      <c r="E90">
        <v>197</v>
      </c>
      <c r="F90">
        <v>339</v>
      </c>
      <c r="G90" t="s">
        <v>9</v>
      </c>
      <c r="H90" t="s">
        <v>26</v>
      </c>
      <c r="I90" s="1">
        <v>45049</v>
      </c>
      <c r="J90" s="3">
        <v>0.33333333333333331</v>
      </c>
      <c r="K90">
        <v>1.1399544020000001</v>
      </c>
    </row>
    <row r="91" spans="1:11" x14ac:dyDescent="0.25">
      <c r="A91">
        <v>90</v>
      </c>
      <c r="B91" t="s">
        <v>3</v>
      </c>
      <c r="C91" t="s">
        <v>23</v>
      </c>
      <c r="D91">
        <v>3195</v>
      </c>
      <c r="E91">
        <v>109</v>
      </c>
      <c r="F91">
        <v>243</v>
      </c>
      <c r="G91" t="s">
        <v>2</v>
      </c>
      <c r="H91" t="s">
        <v>28</v>
      </c>
      <c r="I91" s="1">
        <v>45004</v>
      </c>
      <c r="J91" s="3">
        <v>0.16666666666666666</v>
      </c>
      <c r="K91">
        <v>1.1822860420000001</v>
      </c>
    </row>
    <row r="92" spans="1:11" x14ac:dyDescent="0.25">
      <c r="A92">
        <v>91</v>
      </c>
      <c r="B92" t="s">
        <v>0</v>
      </c>
      <c r="C92" t="s">
        <v>22</v>
      </c>
      <c r="D92">
        <v>3956</v>
      </c>
      <c r="E92">
        <v>402</v>
      </c>
      <c r="F92">
        <v>462</v>
      </c>
      <c r="G92" t="s">
        <v>6</v>
      </c>
      <c r="H92" t="s">
        <v>28</v>
      </c>
      <c r="I92" s="1">
        <v>45184</v>
      </c>
      <c r="J92" s="3">
        <v>3.125E-2</v>
      </c>
      <c r="K92">
        <v>1.6066024029999999</v>
      </c>
    </row>
    <row r="93" spans="1:11" x14ac:dyDescent="0.25">
      <c r="A93">
        <v>92</v>
      </c>
      <c r="B93" t="s">
        <v>0</v>
      </c>
      <c r="C93" t="s">
        <v>24</v>
      </c>
      <c r="D93">
        <v>1857</v>
      </c>
      <c r="E93">
        <v>216</v>
      </c>
      <c r="F93">
        <v>344</v>
      </c>
      <c r="G93" t="s">
        <v>1</v>
      </c>
      <c r="H93" t="s">
        <v>26</v>
      </c>
      <c r="I93" s="1">
        <v>44980</v>
      </c>
      <c r="J93" s="3">
        <v>0.71875</v>
      </c>
      <c r="K93">
        <v>0.80563444100000003</v>
      </c>
    </row>
    <row r="94" spans="1:11" x14ac:dyDescent="0.25">
      <c r="A94">
        <v>93</v>
      </c>
      <c r="B94" t="s">
        <v>3</v>
      </c>
      <c r="C94" t="s">
        <v>22</v>
      </c>
      <c r="D94">
        <v>951</v>
      </c>
      <c r="E94">
        <v>432</v>
      </c>
      <c r="F94">
        <v>734</v>
      </c>
      <c r="G94" t="s">
        <v>2</v>
      </c>
      <c r="H94" t="s">
        <v>28</v>
      </c>
      <c r="I94" s="1">
        <v>45053</v>
      </c>
      <c r="J94" s="3">
        <v>2.0833333333333332E-2</v>
      </c>
      <c r="K94">
        <v>0.70563844099999995</v>
      </c>
    </row>
    <row r="95" spans="1:11" x14ac:dyDescent="0.25">
      <c r="A95">
        <v>94</v>
      </c>
      <c r="B95" t="s">
        <v>0</v>
      </c>
      <c r="C95" t="s">
        <v>21</v>
      </c>
      <c r="D95">
        <v>1694</v>
      </c>
      <c r="E95">
        <v>207</v>
      </c>
      <c r="F95">
        <v>290</v>
      </c>
      <c r="G95" t="s">
        <v>8</v>
      </c>
      <c r="H95" t="s">
        <v>26</v>
      </c>
      <c r="I95" s="1">
        <v>45257</v>
      </c>
      <c r="J95" s="3">
        <v>0.1875</v>
      </c>
      <c r="K95">
        <v>0.73030412099999997</v>
      </c>
    </row>
    <row r="96" spans="1:11" x14ac:dyDescent="0.25">
      <c r="A96">
        <v>95</v>
      </c>
      <c r="B96" t="s">
        <v>3</v>
      </c>
      <c r="C96" t="s">
        <v>23</v>
      </c>
      <c r="D96">
        <v>3005</v>
      </c>
      <c r="E96">
        <v>124</v>
      </c>
      <c r="F96">
        <v>517</v>
      </c>
      <c r="G96" t="s">
        <v>4</v>
      </c>
      <c r="H96" t="s">
        <v>26</v>
      </c>
      <c r="I96" s="1">
        <v>44992</v>
      </c>
      <c r="J96" s="3">
        <v>0.80208333333333337</v>
      </c>
      <c r="K96">
        <v>1.215284722</v>
      </c>
    </row>
    <row r="97" spans="1:11" x14ac:dyDescent="0.25">
      <c r="A97">
        <v>96</v>
      </c>
      <c r="B97" t="s">
        <v>3</v>
      </c>
      <c r="C97" t="s">
        <v>22</v>
      </c>
      <c r="D97">
        <v>36</v>
      </c>
      <c r="E97">
        <v>294</v>
      </c>
      <c r="F97">
        <v>911</v>
      </c>
      <c r="G97" t="s">
        <v>9</v>
      </c>
      <c r="H97" t="s">
        <v>26</v>
      </c>
      <c r="I97" s="1">
        <v>45119</v>
      </c>
      <c r="J97" s="3">
        <v>0.73958333333333337</v>
      </c>
      <c r="K97">
        <v>0.41365012099999998</v>
      </c>
    </row>
    <row r="98" spans="1:11" x14ac:dyDescent="0.25">
      <c r="A98">
        <v>97</v>
      </c>
      <c r="B98" t="s">
        <v>5</v>
      </c>
      <c r="C98" t="s">
        <v>24</v>
      </c>
      <c r="D98">
        <v>314</v>
      </c>
      <c r="E98">
        <v>108</v>
      </c>
      <c r="F98">
        <v>458</v>
      </c>
      <c r="G98" t="s">
        <v>6</v>
      </c>
      <c r="H98" t="s">
        <v>27</v>
      </c>
      <c r="I98" s="1">
        <v>45226</v>
      </c>
      <c r="J98" s="3">
        <v>0.98958333333333337</v>
      </c>
      <c r="K98">
        <v>0.29332160000000002</v>
      </c>
    </row>
    <row r="99" spans="1:11" x14ac:dyDescent="0.25">
      <c r="A99">
        <v>98</v>
      </c>
      <c r="B99" t="s">
        <v>5</v>
      </c>
      <c r="C99" t="s">
        <v>25</v>
      </c>
      <c r="D99">
        <v>229</v>
      </c>
      <c r="E99">
        <v>179</v>
      </c>
      <c r="F99">
        <v>38</v>
      </c>
      <c r="G99" t="s">
        <v>7</v>
      </c>
      <c r="H99" t="s">
        <v>26</v>
      </c>
      <c r="I99" s="1">
        <v>45143</v>
      </c>
      <c r="J99" s="3">
        <v>0.36458333333333331</v>
      </c>
      <c r="K99">
        <v>0.14866072</v>
      </c>
    </row>
    <row r="100" spans="1:11" x14ac:dyDescent="0.25">
      <c r="A100">
        <v>99</v>
      </c>
      <c r="B100" t="s">
        <v>3</v>
      </c>
      <c r="C100" t="s">
        <v>23</v>
      </c>
      <c r="D100">
        <v>5000</v>
      </c>
      <c r="E100">
        <v>500</v>
      </c>
      <c r="F100">
        <v>204</v>
      </c>
      <c r="G100" t="s">
        <v>6</v>
      </c>
      <c r="H100" t="s">
        <v>26</v>
      </c>
      <c r="I100" s="1">
        <v>45289</v>
      </c>
      <c r="J100" s="3">
        <v>0.51041666666666663</v>
      </c>
      <c r="K100">
        <v>1.9012572830000001</v>
      </c>
    </row>
    <row r="101" spans="1:11" x14ac:dyDescent="0.25">
      <c r="A101">
        <v>100</v>
      </c>
      <c r="B101" t="s">
        <v>3</v>
      </c>
      <c r="C101" t="s">
        <v>21</v>
      </c>
      <c r="D101">
        <v>4483</v>
      </c>
      <c r="E101">
        <v>357</v>
      </c>
      <c r="F101">
        <v>25</v>
      </c>
      <c r="G101" t="s">
        <v>4</v>
      </c>
      <c r="H101" t="s">
        <v>27</v>
      </c>
      <c r="I101" s="1">
        <v>45083</v>
      </c>
      <c r="J101" s="3">
        <v>0.875</v>
      </c>
      <c r="K101">
        <v>1.6216018029999999</v>
      </c>
    </row>
  </sheetData>
  <autoFilter ref="A1:K1" xr:uid="{2053C323-BC0B-432A-85F0-59207622058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914B1-A13D-48D8-975F-F1A11FB02EBB}">
  <dimension ref="D1"/>
  <sheetViews>
    <sheetView showGridLines="0" tabSelected="1" zoomScale="83" zoomScaleNormal="97" workbookViewId="0">
      <selection activeCell="Y12" sqref="Y12"/>
    </sheetView>
  </sheetViews>
  <sheetFormatPr defaultRowHeight="15" x14ac:dyDescent="0.25"/>
  <cols>
    <col min="1" max="3" width="8.796875" style="10"/>
    <col min="4" max="4" width="8.796875" style="9"/>
    <col min="5" max="16384" width="8.796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Sheet6</vt:lpstr>
      <vt:lpstr>Sheet7</vt:lpstr>
      <vt:lpstr>Social Media Engagement</vt:lpstr>
      <vt:lpstr>Social Media Dashboard</vt:lpstr>
      <vt:lpstr>Likes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Saiyam Aggarwal</dc:creator>
  <cp:lastModifiedBy>Saiyam Aggarwal</cp:lastModifiedBy>
  <dcterms:created xsi:type="dcterms:W3CDTF">2025-08-15T14:01:18Z</dcterms:created>
  <dcterms:modified xsi:type="dcterms:W3CDTF">2025-08-16T08:16:08Z</dcterms:modified>
</cp:coreProperties>
</file>