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ekhert\Desktop\databoom\уроки\week2_data\"/>
    </mc:Choice>
  </mc:AlternateContent>
  <xr:revisionPtr revIDLastSave="0" documentId="13_ncr:1_{B996EF0F-FB3F-400C-840F-29883691D98F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ales" sheetId="2" r:id="rId1"/>
    <sheet name="cog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2" l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B17" i="3"/>
  <c r="C17" i="2"/>
  <c r="D17" i="2"/>
  <c r="E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7" i="2"/>
</calcChain>
</file>

<file path=xl/sharedStrings.xml><?xml version="1.0" encoding="utf-8"?>
<sst xmlns="http://schemas.openxmlformats.org/spreadsheetml/2006/main" count="39" uniqueCount="19">
  <si>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</si>
  <si>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</si>
  <si>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</si>
  <si>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</si>
  <si>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</si>
  <si>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</si>
  <si>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</si>
  <si>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</si>
  <si>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</si>
  <si>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</si>
  <si>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Store 11</t>
  </si>
  <si>
    <t>Store 12</t>
  </si>
  <si>
    <t>SALES PLAN 2017-2019</t>
  </si>
  <si>
    <t>Total</t>
  </si>
  <si>
    <t>Store</t>
  </si>
  <si>
    <t>COST OF GOODS SOLD 2017-2019</t>
  </si>
  <si>
    <t>2017 год</t>
  </si>
  <si>
    <t>2018 год</t>
  </si>
  <si>
    <t>2019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</si>
</sst>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yy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/>
      <bottom style="double">
        <color indexed="64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1" fillId="5" borderId="2" xfId="0" applyNumberFormat="1" applyFont="1" applyFill="1" applyBorder="1" applyAlignment="1">
      <alignment vertical="center" wrapText="1"/>
    </xf>
    <xf numFmtId="3" fontId="0" fillId="4" borderId="2" xfId="0" applyNumberFormat="1" applyFill="1" applyBorder="1" applyAlignment="1">
      <alignment vertical="center" wrapText="1"/>
    </xf>
    <xf numFmtId="3" fontId="0" fillId="6" borderId="2" xfId="0" applyNumberFormat="1" applyFill="1" applyBorder="1" applyAlignment="1">
      <alignment vertical="center" wrapText="1"/>
    </xf>
    <xf numFmtId="3" fontId="0" fillId="3" borderId="2" xfId="0" applyNumberFormat="1" applyFill="1" applyBorder="1" applyAlignment="1">
      <alignment vertical="center" wrapText="1"/>
    </xf>
    <xf numFmtId="3" fontId="0" fillId="7" borderId="2" xfId="0" applyNumberForma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1" fillId="5" borderId="5" xfId="0" applyNumberFormat="1" applyFont="1" applyFill="1" applyBorder="1" applyAlignment="1">
      <alignment vertical="center" wrapText="1"/>
    </xf>
    <xf numFmtId="3" fontId="0" fillId="4" borderId="5" xfId="0" applyNumberFormat="1" applyFill="1" applyBorder="1" applyAlignment="1">
      <alignment vertical="center" wrapText="1"/>
    </xf>
    <xf numFmtId="3" fontId="0" fillId="6" borderId="5" xfId="0" applyNumberFormat="1" applyFill="1" applyBorder="1" applyAlignment="1">
      <alignment vertical="center" wrapText="1"/>
    </xf>
    <xf numFmtId="3" fontId="0" fillId="3" borderId="5" xfId="0" applyNumberFormat="1" applyFill="1" applyBorder="1" applyAlignment="1">
      <alignment vertical="center" wrapText="1"/>
    </xf>
    <xf numFmtId="3" fontId="0" fillId="7" borderId="5" xfId="0" applyNumberFormat="1" applyFill="1" applyBorder="1" applyAlignment="1">
      <alignment vertical="center" wrapText="1"/>
    </xf>
    <xf numFmtId="3" fontId="0" fillId="2" borderId="5" xfId="0" applyNumberFormat="1" applyFill="1" applyBorder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1" fillId="5" borderId="7" xfId="0" applyNumberFormat="1" applyFont="1" applyFill="1" applyBorder="1" applyAlignment="1">
      <alignment vertical="center" wrapText="1"/>
    </xf>
    <xf numFmtId="3" fontId="0" fillId="4" borderId="7" xfId="0" applyNumberFormat="1" applyFill="1" applyBorder="1" applyAlignment="1">
      <alignment vertical="center" wrapText="1"/>
    </xf>
    <xf numFmtId="3" fontId="0" fillId="6" borderId="7" xfId="0" applyNumberFormat="1" applyFill="1" applyBorder="1" applyAlignment="1">
      <alignment vertical="center" wrapText="1"/>
    </xf>
    <xf numFmtId="3" fontId="0" fillId="3" borderId="7" xfId="0" applyNumberFormat="1" applyFill="1" applyBorder="1" applyAlignment="1">
      <alignment vertical="center" wrapText="1"/>
    </xf>
    <xf numFmtId="3" fontId="0" fillId="7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8" xfId="0" applyNumberFormat="1" applyFill="1" applyBorder="1" applyAlignment="1">
      <alignment vertical="center" wrapText="1"/>
    </xf>
    <xf numFmtId="3" fontId="1" fillId="5" borderId="10" xfId="0" applyNumberFormat="1" applyFont="1" applyFill="1" applyBorder="1" applyAlignment="1">
      <alignment vertical="center" wrapText="1"/>
    </xf>
    <xf numFmtId="3" fontId="1" fillId="4" borderId="10" xfId="0" applyNumberFormat="1" applyFont="1" applyFill="1" applyBorder="1" applyAlignment="1">
      <alignment vertical="center" wrapText="1"/>
    </xf>
    <xf numFmtId="3" fontId="1" fillId="6" borderId="10" xfId="0" applyNumberFormat="1" applyFont="1" applyFill="1" applyBorder="1" applyAlignment="1">
      <alignment vertical="center" wrapText="1"/>
    </xf>
    <xf numFmtId="3" fontId="1" fillId="3" borderId="10" xfId="0" applyNumberFormat="1" applyFont="1" applyFill="1" applyBorder="1" applyAlignment="1">
      <alignment vertical="center" wrapText="1"/>
    </xf>
    <xf numFmtId="3" fontId="1" fillId="7" borderId="10" xfId="0" applyNumberFormat="1" applyFont="1" applyFill="1" applyBorder="1" applyAlignment="1">
      <alignment vertical="center" wrapText="1"/>
    </xf>
    <xf numFmtId="3" fontId="1" fillId="2" borderId="10" xfId="0" applyNumberFormat="1" applyFont="1" applyFill="1" applyBorder="1" applyAlignment="1">
      <alignment vertical="center" wrapText="1"/>
    </xf>
    <xf numFmtId="3" fontId="1" fillId="2" borderId="11" xfId="0" applyNumberFormat="1" applyFont="1" applyFill="1" applyBorder="1" applyAlignment="1">
      <alignment vertical="center" wrapText="1"/>
    </xf>
    <xf numFmtId="0" fontId="1" fillId="8" borderId="9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5" borderId="16" xfId="0" applyFont="1" applyFill="1" applyBorder="1" applyAlignment="1">
      <alignment horizontal="center" vertical="center" wrapText="1"/>
    </xf>
    <xf numFmtId="164" fontId="1" fillId="4" borderId="16" xfId="0" applyNumberFormat="1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164" fontId="1" fillId="3" borderId="16" xfId="0" applyNumberFormat="1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" fillId="2" borderId="16" xfId="0" applyNumberFormat="1" applyFont="1" applyFill="1" applyBorder="1" applyAlignment="1">
      <alignment horizontal="center" vertical="center" wrapText="1"/>
    </xf>
    <xf numFmtId="164" fontId="1" fillId="2" borderId="17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7"/>
  <sheetViews>
    <sheetView tabSelected="1" workbookViewId="0">
      <pane xSplit="1" topLeftCell="B1" activePane="topRight" state="frozen"/>
      <selection pane="topRight" activeCell="D4" sqref="D4"/>
    </sheetView>
  </sheetViews>
  <sheetFormatPr defaultColWidth="8.7109375" defaultRowHeight="15" outlineLevelCol="1" x14ac:dyDescent="0.25"/>
  <cols>
    <col min="1" max="1" width="25.85546875" style="2" customWidth="1"/>
    <col min="2" max="2" width="10.28515625" style="2" customWidth="1"/>
    <col min="3" max="14" width="7.28515625" style="2" customWidth="1" outlineLevel="1"/>
    <col min="15" max="15" width="10" style="2" customWidth="1"/>
    <col min="16" max="27" width="7.28515625" style="2" customWidth="1" outlineLevel="1"/>
    <col min="28" max="28" width="11" style="2" customWidth="1"/>
    <col min="29" max="40" width="7.28515625" style="2" customWidth="1" outlineLevel="1"/>
    <col min="41" max="16384" width="8.7109375" style="2"/>
  </cols>
  <sheetData>
    <row r="1" spans="1:41" ht="23.65" customHeight="1" thickBot="1" x14ac:dyDescent="0.3">
      <c r="A1" s="45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</row>
    <row r="2" spans="1:41" ht="7.9" customHeight="1" thickTop="1" thickBot="1" x14ac:dyDescent="0.3"/>
    <row r="3" spans="1:41" s="3" customFormat="1" ht="25.9" customHeight="1" x14ac:dyDescent="0.25">
      <c r="A3" s="46" t="s">
        <v>14</v>
      </c>
      <c r="B3" s="48">
        <v>2017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  <c r="O3" s="51">
        <v>2018</v>
      </c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  <c r="AB3" s="54">
        <v>2019</v>
      </c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  <c r="AO3" s="35"/>
    </row>
    <row r="4" spans="1:41" s="3" customFormat="1" ht="15.75" thickBot="1" x14ac:dyDescent="0.3">
      <c r="A4" s="47"/>
      <c r="B4" s="38" t="s">
        <v>13</v>
      </c>
      <c r="C4" s="39">
        <v>42370</v>
      </c>
      <c r="D4" s="39">
        <v>42401</v>
      </c>
      <c r="E4" s="39">
        <v>42430</v>
      </c>
      <c r="F4" s="39">
        <v>42461</v>
      </c>
      <c r="G4" s="39">
        <v>42491</v>
      </c>
      <c r="H4" s="39">
        <v>42522</v>
      </c>
      <c r="I4" s="39">
        <v>42552</v>
      </c>
      <c r="J4" s="39">
        <v>42583</v>
      </c>
      <c r="K4" s="39">
        <v>42614</v>
      </c>
      <c r="L4" s="39">
        <v>42644</v>
      </c>
      <c r="M4" s="39">
        <v>42675</v>
      </c>
      <c r="N4" s="39">
        <v>42705</v>
      </c>
      <c r="O4" s="40" t="s">
        <v>13</v>
      </c>
      <c r="P4" s="41">
        <v>42736</v>
      </c>
      <c r="Q4" s="41">
        <v>42767</v>
      </c>
      <c r="R4" s="41">
        <v>42795</v>
      </c>
      <c r="S4" s="41">
        <v>42826</v>
      </c>
      <c r="T4" s="41">
        <v>42856</v>
      </c>
      <c r="U4" s="41">
        <v>42887</v>
      </c>
      <c r="V4" s="41">
        <v>42917</v>
      </c>
      <c r="W4" s="41">
        <v>42948</v>
      </c>
      <c r="X4" s="41">
        <v>42979</v>
      </c>
      <c r="Y4" s="41">
        <v>43009</v>
      </c>
      <c r="Z4" s="41">
        <v>43040</v>
      </c>
      <c r="AA4" s="41">
        <v>43070</v>
      </c>
      <c r="AB4" s="42" t="s">
        <v>13</v>
      </c>
      <c r="AC4" s="43">
        <v>43101</v>
      </c>
      <c r="AD4" s="43">
        <v>43132</v>
      </c>
      <c r="AE4" s="43">
        <v>43160</v>
      </c>
      <c r="AF4" s="43">
        <v>43191</v>
      </c>
      <c r="AG4" s="43">
        <v>43221</v>
      </c>
      <c r="AH4" s="43">
        <v>43252</v>
      </c>
      <c r="AI4" s="43">
        <v>43282</v>
      </c>
      <c r="AJ4" s="43">
        <v>43313</v>
      </c>
      <c r="AK4" s="43">
        <v>43344</v>
      </c>
      <c r="AL4" s="43">
        <v>43374</v>
      </c>
      <c r="AM4" s="43">
        <v>43405</v>
      </c>
      <c r="AN4" s="44">
        <v>43435</v>
      </c>
      <c r="AO4" s="35"/>
    </row>
    <row r="5" spans="1:41" ht="15.75" thickTop="1" x14ac:dyDescent="0.25">
      <c r="A5" s="12" t="s">
        <v>0</v>
      </c>
      <c r="B5" s="13">
        <v>898682</v>
      </c>
      <c r="C5" s="14">
        <v>64000</v>
      </c>
      <c r="D5" s="14">
        <v>60000</v>
      </c>
      <c r="E5" s="14">
        <v>80000</v>
      </c>
      <c r="F5" s="14">
        <v>79000</v>
      </c>
      <c r="G5" s="14">
        <v>68000</v>
      </c>
      <c r="H5" s="14">
        <v>66000</v>
      </c>
      <c r="I5" s="14">
        <v>62000</v>
      </c>
      <c r="J5" s="14">
        <v>77000</v>
      </c>
      <c r="K5" s="14">
        <v>63000</v>
      </c>
      <c r="L5" s="14">
        <v>75000</v>
      </c>
      <c r="M5" s="14">
        <v>51000</v>
      </c>
      <c r="N5" s="14">
        <v>68000</v>
      </c>
      <c r="O5" s="15">
        <v>896473</v>
      </c>
      <c r="P5" s="16">
        <v>52000</v>
      </c>
      <c r="Q5" s="16">
        <v>70000</v>
      </c>
      <c r="R5" s="16">
        <v>58000</v>
      </c>
      <c r="S5" s="16">
        <v>78000</v>
      </c>
      <c r="T5" s="16">
        <v>60000</v>
      </c>
      <c r="U5" s="16">
        <v>71000</v>
      </c>
      <c r="V5" s="16">
        <v>71000</v>
      </c>
      <c r="W5" s="16">
        <v>49000</v>
      </c>
      <c r="X5" s="16">
        <v>56000</v>
      </c>
      <c r="Y5" s="16">
        <v>54000</v>
      </c>
      <c r="Z5" s="16">
        <v>62000</v>
      </c>
      <c r="AA5" s="16">
        <v>74000</v>
      </c>
      <c r="AB5" s="17">
        <v>891980</v>
      </c>
      <c r="AC5" s="18">
        <v>58000</v>
      </c>
      <c r="AD5" s="18">
        <v>74000</v>
      </c>
      <c r="AE5" s="18">
        <v>58000</v>
      </c>
      <c r="AF5" s="18">
        <v>70000</v>
      </c>
      <c r="AG5" s="18">
        <v>62000</v>
      </c>
      <c r="AH5" s="18">
        <v>75000</v>
      </c>
      <c r="AI5" s="18">
        <v>78000</v>
      </c>
      <c r="AJ5" s="18">
        <v>61000</v>
      </c>
      <c r="AK5" s="18">
        <v>71000</v>
      </c>
      <c r="AL5" s="18">
        <v>59000</v>
      </c>
      <c r="AM5" s="18">
        <v>77000</v>
      </c>
      <c r="AN5" s="19">
        <v>52000</v>
      </c>
      <c r="AO5" s="36"/>
    </row>
    <row r="6" spans="1:41" x14ac:dyDescent="0.25">
      <c r="A6" s="4" t="s">
        <v>1</v>
      </c>
      <c r="B6" s="5">
        <v>788849</v>
      </c>
      <c r="C6" s="6">
        <v>70000</v>
      </c>
      <c r="D6" s="6">
        <v>64000</v>
      </c>
      <c r="E6" s="6">
        <v>80000</v>
      </c>
      <c r="F6" s="6">
        <v>68000</v>
      </c>
      <c r="G6" s="6">
        <v>62000</v>
      </c>
      <c r="H6" s="6">
        <v>63000</v>
      </c>
      <c r="I6" s="6">
        <v>76000</v>
      </c>
      <c r="J6" s="6">
        <v>61000</v>
      </c>
      <c r="K6" s="6">
        <v>56000</v>
      </c>
      <c r="L6" s="6">
        <v>80000</v>
      </c>
      <c r="M6" s="6">
        <v>63000</v>
      </c>
      <c r="N6" s="6">
        <v>67000</v>
      </c>
      <c r="O6" s="7">
        <v>922457</v>
      </c>
      <c r="P6" s="8">
        <v>83000</v>
      </c>
      <c r="Q6" s="8">
        <v>57000</v>
      </c>
      <c r="R6" s="8">
        <v>77000</v>
      </c>
      <c r="S6" s="8">
        <v>58000</v>
      </c>
      <c r="T6" s="8">
        <v>80000</v>
      </c>
      <c r="U6" s="8">
        <v>60000</v>
      </c>
      <c r="V6" s="8">
        <v>64000</v>
      </c>
      <c r="W6" s="8">
        <v>87000</v>
      </c>
      <c r="X6" s="8">
        <v>70000</v>
      </c>
      <c r="Y6" s="8">
        <v>69000</v>
      </c>
      <c r="Z6" s="8">
        <v>59000</v>
      </c>
      <c r="AA6" s="8">
        <v>85000</v>
      </c>
      <c r="AB6" s="9">
        <v>863893</v>
      </c>
      <c r="AC6" s="10">
        <v>68000</v>
      </c>
      <c r="AD6" s="10">
        <v>76000</v>
      </c>
      <c r="AE6" s="10">
        <v>53000</v>
      </c>
      <c r="AF6" s="10">
        <v>85000</v>
      </c>
      <c r="AG6" s="10">
        <v>85000</v>
      </c>
      <c r="AH6" s="10">
        <v>58000</v>
      </c>
      <c r="AI6" s="10">
        <v>78000</v>
      </c>
      <c r="AJ6" s="10">
        <v>64000</v>
      </c>
      <c r="AK6" s="10">
        <v>57000</v>
      </c>
      <c r="AL6" s="10">
        <v>57000</v>
      </c>
      <c r="AM6" s="10">
        <v>60000</v>
      </c>
      <c r="AN6" s="11">
        <v>74000</v>
      </c>
      <c r="AO6" s="36"/>
    </row>
    <row r="7" spans="1:41" x14ac:dyDescent="0.25">
      <c r="A7" s="4" t="s">
        <v>2</v>
      </c>
      <c r="B7" s="5">
        <v>772558</v>
      </c>
      <c r="C7" s="6">
        <v>64000</v>
      </c>
      <c r="D7" s="6">
        <v>77000</v>
      </c>
      <c r="E7" s="6">
        <v>65000</v>
      </c>
      <c r="F7" s="6">
        <v>58000</v>
      </c>
      <c r="G7" s="6">
        <v>56000</v>
      </c>
      <c r="H7" s="6">
        <v>68000</v>
      </c>
      <c r="I7" s="6">
        <v>76000</v>
      </c>
      <c r="J7" s="6">
        <v>56000</v>
      </c>
      <c r="K7" s="6">
        <v>66000</v>
      </c>
      <c r="L7" s="6">
        <v>53000</v>
      </c>
      <c r="M7" s="6">
        <v>70000</v>
      </c>
      <c r="N7" s="6">
        <v>53000</v>
      </c>
      <c r="O7" s="7">
        <v>751993</v>
      </c>
      <c r="P7" s="8">
        <v>56000</v>
      </c>
      <c r="Q7" s="8">
        <v>64000</v>
      </c>
      <c r="R7" s="8">
        <v>67000</v>
      </c>
      <c r="S7" s="8">
        <v>78000</v>
      </c>
      <c r="T7" s="8">
        <v>74000</v>
      </c>
      <c r="U7" s="8">
        <v>74000</v>
      </c>
      <c r="V7" s="8">
        <v>67000</v>
      </c>
      <c r="W7" s="8">
        <v>77000</v>
      </c>
      <c r="X7" s="8">
        <v>67000</v>
      </c>
      <c r="Y7" s="8">
        <v>60000</v>
      </c>
      <c r="Z7" s="8">
        <v>54000</v>
      </c>
      <c r="AA7" s="8">
        <v>72000</v>
      </c>
      <c r="AB7" s="9">
        <v>753856</v>
      </c>
      <c r="AC7" s="10">
        <v>72000</v>
      </c>
      <c r="AD7" s="10">
        <v>68000</v>
      </c>
      <c r="AE7" s="10">
        <v>52000</v>
      </c>
      <c r="AF7" s="10">
        <v>52000</v>
      </c>
      <c r="AG7" s="10">
        <v>74000</v>
      </c>
      <c r="AH7" s="10">
        <v>70000</v>
      </c>
      <c r="AI7" s="10">
        <v>51000</v>
      </c>
      <c r="AJ7" s="10">
        <v>73000</v>
      </c>
      <c r="AK7" s="10">
        <v>78000</v>
      </c>
      <c r="AL7" s="10">
        <v>80000</v>
      </c>
      <c r="AM7" s="10">
        <v>58000</v>
      </c>
      <c r="AN7" s="11">
        <v>77000</v>
      </c>
      <c r="AO7" s="36"/>
    </row>
    <row r="8" spans="1:41" x14ac:dyDescent="0.25">
      <c r="A8" s="4" t="s">
        <v>3</v>
      </c>
      <c r="B8" s="5">
        <v>885466</v>
      </c>
      <c r="C8" s="6">
        <v>72000</v>
      </c>
      <c r="D8" s="6">
        <v>72000</v>
      </c>
      <c r="E8" s="6">
        <v>78000</v>
      </c>
      <c r="F8" s="6">
        <v>56000</v>
      </c>
      <c r="G8" s="6">
        <v>70000</v>
      </c>
      <c r="H8" s="6">
        <v>75000</v>
      </c>
      <c r="I8" s="6">
        <v>86000</v>
      </c>
      <c r="J8" s="6">
        <v>68000</v>
      </c>
      <c r="K8" s="6">
        <v>65000</v>
      </c>
      <c r="L8" s="6">
        <v>77000</v>
      </c>
      <c r="M8" s="6">
        <v>58000</v>
      </c>
      <c r="N8" s="6">
        <v>82000</v>
      </c>
      <c r="O8" s="7">
        <v>862734</v>
      </c>
      <c r="P8" s="8">
        <v>63000</v>
      </c>
      <c r="Q8" s="8">
        <v>89000</v>
      </c>
      <c r="R8" s="8">
        <v>60000</v>
      </c>
      <c r="S8" s="8">
        <v>62000</v>
      </c>
      <c r="T8" s="8">
        <v>64000</v>
      </c>
      <c r="U8" s="8">
        <v>87000</v>
      </c>
      <c r="V8" s="8">
        <v>66000</v>
      </c>
      <c r="W8" s="8">
        <v>71000</v>
      </c>
      <c r="X8" s="8">
        <v>66000</v>
      </c>
      <c r="Y8" s="8">
        <v>60000</v>
      </c>
      <c r="Z8" s="8">
        <v>73000</v>
      </c>
      <c r="AA8" s="8">
        <v>71000</v>
      </c>
      <c r="AB8" s="9">
        <v>840180</v>
      </c>
      <c r="AC8" s="10">
        <v>85000</v>
      </c>
      <c r="AD8" s="10">
        <v>78000</v>
      </c>
      <c r="AE8" s="10">
        <v>66000</v>
      </c>
      <c r="AF8" s="10">
        <v>66000</v>
      </c>
      <c r="AG8" s="10">
        <v>56000</v>
      </c>
      <c r="AH8" s="10">
        <v>63000</v>
      </c>
      <c r="AI8" s="10">
        <v>78000</v>
      </c>
      <c r="AJ8" s="10">
        <v>67000</v>
      </c>
      <c r="AK8" s="10">
        <v>86000</v>
      </c>
      <c r="AL8" s="10">
        <v>70000</v>
      </c>
      <c r="AM8" s="10">
        <v>58000</v>
      </c>
      <c r="AN8" s="11">
        <v>72000</v>
      </c>
      <c r="AO8" s="36"/>
    </row>
    <row r="9" spans="1:41" x14ac:dyDescent="0.25">
      <c r="A9" s="4" t="s">
        <v>4</v>
      </c>
      <c r="B9" s="5">
        <v>831781</v>
      </c>
      <c r="C9" s="6">
        <v>63000</v>
      </c>
      <c r="D9" s="6">
        <v>72000</v>
      </c>
      <c r="E9" s="6">
        <v>51000</v>
      </c>
      <c r="F9" s="6">
        <v>70000</v>
      </c>
      <c r="G9" s="6">
        <v>52000</v>
      </c>
      <c r="H9" s="6">
        <v>56000</v>
      </c>
      <c r="I9" s="6">
        <v>62000</v>
      </c>
      <c r="J9" s="6">
        <v>61000</v>
      </c>
      <c r="K9" s="6">
        <v>65000</v>
      </c>
      <c r="L9" s="6">
        <v>63000</v>
      </c>
      <c r="M9" s="6">
        <v>53000</v>
      </c>
      <c r="N9" s="6">
        <v>63000</v>
      </c>
      <c r="O9" s="7">
        <v>842685</v>
      </c>
      <c r="P9" s="8">
        <v>50000</v>
      </c>
      <c r="Q9" s="8">
        <v>72000</v>
      </c>
      <c r="R9" s="8">
        <v>75000</v>
      </c>
      <c r="S9" s="8">
        <v>52000</v>
      </c>
      <c r="T9" s="8">
        <v>71000</v>
      </c>
      <c r="U9" s="8">
        <v>72000</v>
      </c>
      <c r="V9" s="8">
        <v>76000</v>
      </c>
      <c r="W9" s="8">
        <v>74000</v>
      </c>
      <c r="X9" s="8">
        <v>55000</v>
      </c>
      <c r="Y9" s="8">
        <v>54000</v>
      </c>
      <c r="Z9" s="8">
        <v>54000</v>
      </c>
      <c r="AA9" s="8">
        <v>64000</v>
      </c>
      <c r="AB9" s="9">
        <v>859537</v>
      </c>
      <c r="AC9" s="10">
        <v>79000</v>
      </c>
      <c r="AD9" s="10">
        <v>49000</v>
      </c>
      <c r="AE9" s="10">
        <v>50000</v>
      </c>
      <c r="AF9" s="10">
        <v>59000</v>
      </c>
      <c r="AG9" s="10">
        <v>58000</v>
      </c>
      <c r="AH9" s="10">
        <v>59000</v>
      </c>
      <c r="AI9" s="10">
        <v>67000</v>
      </c>
      <c r="AJ9" s="10">
        <v>61000</v>
      </c>
      <c r="AK9" s="10">
        <v>62000</v>
      </c>
      <c r="AL9" s="10">
        <v>54000</v>
      </c>
      <c r="AM9" s="10">
        <v>79000</v>
      </c>
      <c r="AN9" s="11">
        <v>48000</v>
      </c>
      <c r="AO9" s="36"/>
    </row>
    <row r="10" spans="1:41" x14ac:dyDescent="0.25">
      <c r="A10" s="4" t="s">
        <v>5</v>
      </c>
      <c r="B10" s="5">
        <v>788793</v>
      </c>
      <c r="C10" s="6">
        <v>71000</v>
      </c>
      <c r="D10" s="6">
        <v>82000</v>
      </c>
      <c r="E10" s="6">
        <v>86000</v>
      </c>
      <c r="F10" s="6">
        <v>73000</v>
      </c>
      <c r="G10" s="6">
        <v>67000</v>
      </c>
      <c r="H10" s="6">
        <v>67000</v>
      </c>
      <c r="I10" s="6">
        <v>77000</v>
      </c>
      <c r="J10" s="6">
        <v>58000</v>
      </c>
      <c r="K10" s="6">
        <v>61000</v>
      </c>
      <c r="L10" s="6">
        <v>65000</v>
      </c>
      <c r="M10" s="6">
        <v>65000</v>
      </c>
      <c r="N10" s="6">
        <v>62000</v>
      </c>
      <c r="O10" s="7">
        <v>785123</v>
      </c>
      <c r="P10" s="8">
        <v>62000</v>
      </c>
      <c r="Q10" s="8">
        <v>72000</v>
      </c>
      <c r="R10" s="8">
        <v>76000</v>
      </c>
      <c r="S10" s="8">
        <v>62000</v>
      </c>
      <c r="T10" s="8">
        <v>73000</v>
      </c>
      <c r="U10" s="8">
        <v>87000</v>
      </c>
      <c r="V10" s="8">
        <v>75000</v>
      </c>
      <c r="W10" s="8">
        <v>71000</v>
      </c>
      <c r="X10" s="8">
        <v>81000</v>
      </c>
      <c r="Y10" s="8">
        <v>86000</v>
      </c>
      <c r="Z10" s="8">
        <v>70000</v>
      </c>
      <c r="AA10" s="8">
        <v>80000</v>
      </c>
      <c r="AB10" s="9">
        <v>789536</v>
      </c>
      <c r="AC10" s="10">
        <v>61000</v>
      </c>
      <c r="AD10" s="10">
        <v>72000</v>
      </c>
      <c r="AE10" s="10">
        <v>55000</v>
      </c>
      <c r="AF10" s="10">
        <v>70000</v>
      </c>
      <c r="AG10" s="10">
        <v>73000</v>
      </c>
      <c r="AH10" s="10">
        <v>55000</v>
      </c>
      <c r="AI10" s="10">
        <v>68000</v>
      </c>
      <c r="AJ10" s="10">
        <v>57000</v>
      </c>
      <c r="AK10" s="10">
        <v>75000</v>
      </c>
      <c r="AL10" s="10">
        <v>56000</v>
      </c>
      <c r="AM10" s="10">
        <v>67000</v>
      </c>
      <c r="AN10" s="11">
        <v>87000</v>
      </c>
      <c r="AO10" s="36"/>
    </row>
    <row r="11" spans="1:41" x14ac:dyDescent="0.25">
      <c r="A11" s="4" t="s">
        <v>6</v>
      </c>
      <c r="B11" s="5">
        <v>878639</v>
      </c>
      <c r="C11" s="6">
        <v>71000</v>
      </c>
      <c r="D11" s="6">
        <v>70000</v>
      </c>
      <c r="E11" s="6">
        <v>62000</v>
      </c>
      <c r="F11" s="6">
        <v>54000</v>
      </c>
      <c r="G11" s="6">
        <v>84000</v>
      </c>
      <c r="H11" s="6">
        <v>84000</v>
      </c>
      <c r="I11" s="6">
        <v>86000</v>
      </c>
      <c r="J11" s="6">
        <v>62000</v>
      </c>
      <c r="K11" s="6">
        <v>78000</v>
      </c>
      <c r="L11" s="6">
        <v>55000</v>
      </c>
      <c r="M11" s="6">
        <v>67000</v>
      </c>
      <c r="N11" s="6">
        <v>65000</v>
      </c>
      <c r="O11" s="7">
        <v>816616</v>
      </c>
      <c r="P11" s="8">
        <v>75000</v>
      </c>
      <c r="Q11" s="8">
        <v>89000</v>
      </c>
      <c r="R11" s="8">
        <v>63000</v>
      </c>
      <c r="S11" s="8">
        <v>60000</v>
      </c>
      <c r="T11" s="8">
        <v>73000</v>
      </c>
      <c r="U11" s="8">
        <v>55000</v>
      </c>
      <c r="V11" s="8">
        <v>84000</v>
      </c>
      <c r="W11" s="8">
        <v>53000</v>
      </c>
      <c r="X11" s="8">
        <v>77000</v>
      </c>
      <c r="Y11" s="8">
        <v>72000</v>
      </c>
      <c r="Z11" s="8">
        <v>76000</v>
      </c>
      <c r="AA11" s="8">
        <v>86000</v>
      </c>
      <c r="AB11" s="9">
        <v>736313</v>
      </c>
      <c r="AC11" s="10">
        <v>70000</v>
      </c>
      <c r="AD11" s="10">
        <v>87000</v>
      </c>
      <c r="AE11" s="10">
        <v>87000</v>
      </c>
      <c r="AF11" s="10">
        <v>71000</v>
      </c>
      <c r="AG11" s="10">
        <v>71000</v>
      </c>
      <c r="AH11" s="10">
        <v>87000</v>
      </c>
      <c r="AI11" s="10">
        <v>89000</v>
      </c>
      <c r="AJ11" s="10">
        <v>64000</v>
      </c>
      <c r="AK11" s="10">
        <v>82000</v>
      </c>
      <c r="AL11" s="10">
        <v>70000</v>
      </c>
      <c r="AM11" s="10">
        <v>58000</v>
      </c>
      <c r="AN11" s="11">
        <v>75000</v>
      </c>
      <c r="AO11" s="36"/>
    </row>
    <row r="12" spans="1:41" x14ac:dyDescent="0.25">
      <c r="A12" s="4" t="s">
        <v>7</v>
      </c>
      <c r="B12" s="5">
        <v>894819</v>
      </c>
      <c r="C12" s="6">
        <v>73000</v>
      </c>
      <c r="D12" s="6">
        <v>82000</v>
      </c>
      <c r="E12" s="6">
        <v>74000</v>
      </c>
      <c r="F12" s="6">
        <v>84000</v>
      </c>
      <c r="G12" s="6">
        <v>91000</v>
      </c>
      <c r="H12" s="6">
        <v>82000</v>
      </c>
      <c r="I12" s="6">
        <v>85000</v>
      </c>
      <c r="J12" s="6">
        <v>72000</v>
      </c>
      <c r="K12" s="6">
        <v>56000</v>
      </c>
      <c r="L12" s="6">
        <v>78000</v>
      </c>
      <c r="M12" s="6">
        <v>62000</v>
      </c>
      <c r="N12" s="6">
        <v>84000</v>
      </c>
      <c r="O12" s="7">
        <v>847989</v>
      </c>
      <c r="P12" s="8">
        <v>56000</v>
      </c>
      <c r="Q12" s="8">
        <v>55000</v>
      </c>
      <c r="R12" s="8">
        <v>65000</v>
      </c>
      <c r="S12" s="8">
        <v>83000</v>
      </c>
      <c r="T12" s="8">
        <v>74000</v>
      </c>
      <c r="U12" s="8">
        <v>89000</v>
      </c>
      <c r="V12" s="8">
        <v>88000</v>
      </c>
      <c r="W12" s="8">
        <v>85000</v>
      </c>
      <c r="X12" s="8">
        <v>64000</v>
      </c>
      <c r="Y12" s="8">
        <v>81000</v>
      </c>
      <c r="Z12" s="8">
        <v>69000</v>
      </c>
      <c r="AA12" s="8">
        <v>58000</v>
      </c>
      <c r="AB12" s="9">
        <v>913455</v>
      </c>
      <c r="AC12" s="10">
        <v>57000</v>
      </c>
      <c r="AD12" s="10">
        <v>66000</v>
      </c>
      <c r="AE12" s="10">
        <v>57000</v>
      </c>
      <c r="AF12" s="10">
        <v>85000</v>
      </c>
      <c r="AG12" s="10">
        <v>74000</v>
      </c>
      <c r="AH12" s="10">
        <v>72000</v>
      </c>
      <c r="AI12" s="10">
        <v>85000</v>
      </c>
      <c r="AJ12" s="10">
        <v>79000</v>
      </c>
      <c r="AK12" s="10">
        <v>63000</v>
      </c>
      <c r="AL12" s="10">
        <v>69000</v>
      </c>
      <c r="AM12" s="10">
        <v>87000</v>
      </c>
      <c r="AN12" s="11">
        <v>61000</v>
      </c>
      <c r="AO12" s="36"/>
    </row>
    <row r="13" spans="1:41" x14ac:dyDescent="0.25">
      <c r="A13" s="4" t="s">
        <v>8</v>
      </c>
      <c r="B13" s="5">
        <v>770706</v>
      </c>
      <c r="C13" s="6">
        <v>68000</v>
      </c>
      <c r="D13" s="6">
        <v>65000</v>
      </c>
      <c r="E13" s="6">
        <v>79000</v>
      </c>
      <c r="F13" s="6">
        <v>75000</v>
      </c>
      <c r="G13" s="6">
        <v>71000</v>
      </c>
      <c r="H13" s="6">
        <v>73000</v>
      </c>
      <c r="I13" s="6">
        <v>77000</v>
      </c>
      <c r="J13" s="6">
        <v>68000</v>
      </c>
      <c r="K13" s="6">
        <v>75000</v>
      </c>
      <c r="L13" s="6">
        <v>56000</v>
      </c>
      <c r="M13" s="6">
        <v>65000</v>
      </c>
      <c r="N13" s="6">
        <v>80000</v>
      </c>
      <c r="O13" s="7">
        <v>789495</v>
      </c>
      <c r="P13" s="8">
        <v>58000</v>
      </c>
      <c r="Q13" s="8">
        <v>57000</v>
      </c>
      <c r="R13" s="8">
        <v>63000</v>
      </c>
      <c r="S13" s="8">
        <v>63000</v>
      </c>
      <c r="T13" s="8">
        <v>59000</v>
      </c>
      <c r="U13" s="8">
        <v>59000</v>
      </c>
      <c r="V13" s="8">
        <v>61000</v>
      </c>
      <c r="W13" s="8">
        <v>83000</v>
      </c>
      <c r="X13" s="8">
        <v>76000</v>
      </c>
      <c r="Y13" s="8">
        <v>68000</v>
      </c>
      <c r="Z13" s="8">
        <v>78000</v>
      </c>
      <c r="AA13" s="8">
        <v>57000</v>
      </c>
      <c r="AB13" s="9">
        <v>898639</v>
      </c>
      <c r="AC13" s="10">
        <v>78000</v>
      </c>
      <c r="AD13" s="10">
        <v>68000</v>
      </c>
      <c r="AE13" s="10">
        <v>61000</v>
      </c>
      <c r="AF13" s="10">
        <v>80000</v>
      </c>
      <c r="AG13" s="10">
        <v>75000</v>
      </c>
      <c r="AH13" s="10">
        <v>80000</v>
      </c>
      <c r="AI13" s="10">
        <v>58000</v>
      </c>
      <c r="AJ13" s="10">
        <v>69000</v>
      </c>
      <c r="AK13" s="10">
        <v>69000</v>
      </c>
      <c r="AL13" s="10">
        <v>61000</v>
      </c>
      <c r="AM13" s="10">
        <v>83000</v>
      </c>
      <c r="AN13" s="11">
        <v>79000</v>
      </c>
      <c r="AO13" s="36"/>
    </row>
    <row r="14" spans="1:41" x14ac:dyDescent="0.25">
      <c r="A14" s="4" t="s">
        <v>9</v>
      </c>
      <c r="B14" s="5">
        <v>903309</v>
      </c>
      <c r="C14" s="6">
        <v>73000</v>
      </c>
      <c r="D14" s="6">
        <v>55000</v>
      </c>
      <c r="E14" s="6">
        <v>72000</v>
      </c>
      <c r="F14" s="6">
        <v>61000</v>
      </c>
      <c r="G14" s="6">
        <v>81000</v>
      </c>
      <c r="H14" s="6">
        <v>74000</v>
      </c>
      <c r="I14" s="6">
        <v>62000</v>
      </c>
      <c r="J14" s="6">
        <v>74000</v>
      </c>
      <c r="K14" s="6">
        <v>68000</v>
      </c>
      <c r="L14" s="6">
        <v>66000</v>
      </c>
      <c r="M14" s="6">
        <v>91000</v>
      </c>
      <c r="N14" s="6">
        <v>71000</v>
      </c>
      <c r="O14" s="7">
        <v>766561</v>
      </c>
      <c r="P14" s="8">
        <v>66000</v>
      </c>
      <c r="Q14" s="8">
        <v>85000</v>
      </c>
      <c r="R14" s="8">
        <v>65000</v>
      </c>
      <c r="S14" s="8">
        <v>64000</v>
      </c>
      <c r="T14" s="8">
        <v>86000</v>
      </c>
      <c r="U14" s="8">
        <v>84000</v>
      </c>
      <c r="V14" s="8">
        <v>58000</v>
      </c>
      <c r="W14" s="8">
        <v>83000</v>
      </c>
      <c r="X14" s="8">
        <v>74000</v>
      </c>
      <c r="Y14" s="8">
        <v>89000</v>
      </c>
      <c r="Z14" s="8">
        <v>82000</v>
      </c>
      <c r="AA14" s="8">
        <v>58000</v>
      </c>
      <c r="AB14" s="9">
        <v>922903</v>
      </c>
      <c r="AC14" s="10">
        <v>84000</v>
      </c>
      <c r="AD14" s="10">
        <v>77000</v>
      </c>
      <c r="AE14" s="10">
        <v>69000</v>
      </c>
      <c r="AF14" s="10">
        <v>80000</v>
      </c>
      <c r="AG14" s="10">
        <v>83000</v>
      </c>
      <c r="AH14" s="10">
        <v>88000</v>
      </c>
      <c r="AI14" s="10">
        <v>84000</v>
      </c>
      <c r="AJ14" s="10">
        <v>58000</v>
      </c>
      <c r="AK14" s="10">
        <v>83000</v>
      </c>
      <c r="AL14" s="10">
        <v>63000</v>
      </c>
      <c r="AM14" s="10">
        <v>91000</v>
      </c>
      <c r="AN14" s="11">
        <v>82000</v>
      </c>
      <c r="AO14" s="36"/>
    </row>
    <row r="15" spans="1:41" x14ac:dyDescent="0.25">
      <c r="A15" s="4" t="s">
        <v>10</v>
      </c>
      <c r="B15" s="5">
        <v>880432</v>
      </c>
      <c r="C15" s="6">
        <v>66000</v>
      </c>
      <c r="D15" s="6">
        <v>66000</v>
      </c>
      <c r="E15" s="6">
        <v>59000</v>
      </c>
      <c r="F15" s="6">
        <v>74000</v>
      </c>
      <c r="G15" s="6">
        <v>63000</v>
      </c>
      <c r="H15" s="6">
        <v>73000</v>
      </c>
      <c r="I15" s="6">
        <v>77000</v>
      </c>
      <c r="J15" s="6">
        <v>59000</v>
      </c>
      <c r="K15" s="6">
        <v>71000</v>
      </c>
      <c r="L15" s="6">
        <v>83000</v>
      </c>
      <c r="M15" s="6">
        <v>52000</v>
      </c>
      <c r="N15" s="6">
        <v>80000</v>
      </c>
      <c r="O15" s="7">
        <v>766749</v>
      </c>
      <c r="P15" s="8">
        <v>55000</v>
      </c>
      <c r="Q15" s="8">
        <v>53000</v>
      </c>
      <c r="R15" s="8">
        <v>55000</v>
      </c>
      <c r="S15" s="8">
        <v>50000</v>
      </c>
      <c r="T15" s="8">
        <v>67000</v>
      </c>
      <c r="U15" s="8">
        <v>81000</v>
      </c>
      <c r="V15" s="8">
        <v>53000</v>
      </c>
      <c r="W15" s="8">
        <v>72000</v>
      </c>
      <c r="X15" s="8">
        <v>71000</v>
      </c>
      <c r="Y15" s="8">
        <v>51000</v>
      </c>
      <c r="Z15" s="8">
        <v>76000</v>
      </c>
      <c r="AA15" s="8">
        <v>67000</v>
      </c>
      <c r="AB15" s="9">
        <v>828398</v>
      </c>
      <c r="AC15" s="10">
        <v>54000</v>
      </c>
      <c r="AD15" s="10">
        <v>75000</v>
      </c>
      <c r="AE15" s="10">
        <v>75000</v>
      </c>
      <c r="AF15" s="10">
        <v>57000</v>
      </c>
      <c r="AG15" s="10">
        <v>69000</v>
      </c>
      <c r="AH15" s="10">
        <v>79000</v>
      </c>
      <c r="AI15" s="10">
        <v>79000</v>
      </c>
      <c r="AJ15" s="10">
        <v>53000</v>
      </c>
      <c r="AK15" s="10">
        <v>71000</v>
      </c>
      <c r="AL15" s="10">
        <v>81000</v>
      </c>
      <c r="AM15" s="10">
        <v>62000</v>
      </c>
      <c r="AN15" s="11">
        <v>68000</v>
      </c>
      <c r="AO15" s="36"/>
    </row>
    <row r="16" spans="1:41" ht="15.75" thickBot="1" x14ac:dyDescent="0.3">
      <c r="A16" s="4" t="s">
        <v>11</v>
      </c>
      <c r="B16" s="20">
        <v>766095</v>
      </c>
      <c r="C16" s="21">
        <v>70000</v>
      </c>
      <c r="D16" s="21">
        <v>57000</v>
      </c>
      <c r="E16" s="21">
        <v>64000</v>
      </c>
      <c r="F16" s="21">
        <v>54000</v>
      </c>
      <c r="G16" s="21">
        <v>85000</v>
      </c>
      <c r="H16" s="21">
        <v>86000</v>
      </c>
      <c r="I16" s="21">
        <v>74000</v>
      </c>
      <c r="J16" s="21">
        <v>75000</v>
      </c>
      <c r="K16" s="21">
        <v>88000</v>
      </c>
      <c r="L16" s="21">
        <v>77000</v>
      </c>
      <c r="M16" s="21">
        <v>69000</v>
      </c>
      <c r="N16" s="21">
        <v>75000</v>
      </c>
      <c r="O16" s="22">
        <v>842000</v>
      </c>
      <c r="P16" s="23">
        <v>86000</v>
      </c>
      <c r="Q16" s="23">
        <v>70000</v>
      </c>
      <c r="R16" s="23">
        <v>53000</v>
      </c>
      <c r="S16" s="23">
        <v>76000</v>
      </c>
      <c r="T16" s="23">
        <v>81000</v>
      </c>
      <c r="U16" s="23">
        <v>67000</v>
      </c>
      <c r="V16" s="23">
        <v>53000</v>
      </c>
      <c r="W16" s="23">
        <v>55000</v>
      </c>
      <c r="X16" s="23">
        <v>68000</v>
      </c>
      <c r="Y16" s="23">
        <v>68000</v>
      </c>
      <c r="Z16" s="23">
        <v>76000</v>
      </c>
      <c r="AA16" s="23">
        <v>78000</v>
      </c>
      <c r="AB16" s="24">
        <v>744038</v>
      </c>
      <c r="AC16" s="25">
        <v>66000</v>
      </c>
      <c r="AD16" s="25">
        <v>81000</v>
      </c>
      <c r="AE16" s="25">
        <v>83000</v>
      </c>
      <c r="AF16" s="25">
        <v>53000</v>
      </c>
      <c r="AG16" s="25">
        <v>57000</v>
      </c>
      <c r="AH16" s="25">
        <v>87000</v>
      </c>
      <c r="AI16" s="25">
        <v>67000</v>
      </c>
      <c r="AJ16" s="25">
        <v>77000</v>
      </c>
      <c r="AK16" s="25">
        <v>53000</v>
      </c>
      <c r="AL16" s="25">
        <v>78000</v>
      </c>
      <c r="AM16" s="25">
        <v>85000</v>
      </c>
      <c r="AN16" s="26">
        <v>71000</v>
      </c>
      <c r="AO16" s="36"/>
    </row>
    <row r="17" spans="1:41" s="1" customFormat="1" ht="22.15" customHeight="1" thickBot="1" x14ac:dyDescent="0.3">
      <c r="A17" s="34" t="s">
        <v>13</v>
      </c>
      <c r="B17" s="27">
        <f>SUM(B5:B16)</f>
        <v>10060129</v>
      </c>
      <c r="C17" s="27">
        <f t="shared" ref="C17:AB17" si="0">SUM(C5:C16)</f>
        <v>825000</v>
      </c>
      <c r="D17" s="27">
        <f t="shared" si="0"/>
        <v>822000</v>
      </c>
      <c r="E17" s="27">
        <f t="shared" si="0"/>
        <v>850000</v>
      </c>
      <c r="F17" s="27">
        <f t="shared" si="0"/>
        <v>806000</v>
      </c>
      <c r="G17" s="27">
        <f t="shared" si="0"/>
        <v>850000</v>
      </c>
      <c r="H17" s="27">
        <f t="shared" si="0"/>
        <v>867000</v>
      </c>
      <c r="I17" s="27">
        <f t="shared" si="0"/>
        <v>900000</v>
      </c>
      <c r="J17" s="27">
        <f t="shared" si="0"/>
        <v>791000</v>
      </c>
      <c r="K17" s="27">
        <f t="shared" si="0"/>
        <v>812000</v>
      </c>
      <c r="L17" s="27">
        <f t="shared" si="0"/>
        <v>828000</v>
      </c>
      <c r="M17" s="27">
        <f t="shared" si="0"/>
        <v>766000</v>
      </c>
      <c r="N17" s="27">
        <f t="shared" si="0"/>
        <v>850000</v>
      </c>
      <c r="O17" s="29">
        <f t="shared" si="0"/>
        <v>9890875</v>
      </c>
      <c r="P17" s="27">
        <f t="shared" si="0"/>
        <v>762000</v>
      </c>
      <c r="Q17" s="27">
        <f t="shared" si="0"/>
        <v>833000</v>
      </c>
      <c r="R17" s="27">
        <f t="shared" si="0"/>
        <v>777000</v>
      </c>
      <c r="S17" s="27">
        <f t="shared" si="0"/>
        <v>786000</v>
      </c>
      <c r="T17" s="27">
        <f t="shared" si="0"/>
        <v>862000</v>
      </c>
      <c r="U17" s="27">
        <f t="shared" si="0"/>
        <v>886000</v>
      </c>
      <c r="V17" s="27">
        <f t="shared" si="0"/>
        <v>816000</v>
      </c>
      <c r="W17" s="27">
        <f t="shared" si="0"/>
        <v>860000</v>
      </c>
      <c r="X17" s="27">
        <f t="shared" si="0"/>
        <v>825000</v>
      </c>
      <c r="Y17" s="27">
        <f t="shared" si="0"/>
        <v>812000</v>
      </c>
      <c r="Z17" s="27">
        <f t="shared" si="0"/>
        <v>829000</v>
      </c>
      <c r="AA17" s="27">
        <f t="shared" si="0"/>
        <v>850000</v>
      </c>
      <c r="AB17" s="31">
        <f t="shared" si="0"/>
        <v>10042728</v>
      </c>
      <c r="AC17" s="32">
        <v>832000</v>
      </c>
      <c r="AD17" s="32">
        <v>871000</v>
      </c>
      <c r="AE17" s="32">
        <v>766000</v>
      </c>
      <c r="AF17" s="32">
        <v>828000</v>
      </c>
      <c r="AG17" s="32">
        <v>837000</v>
      </c>
      <c r="AH17" s="32">
        <v>873000</v>
      </c>
      <c r="AI17" s="32">
        <v>882000</v>
      </c>
      <c r="AJ17" s="32">
        <v>783000</v>
      </c>
      <c r="AK17" s="32">
        <v>850000</v>
      </c>
      <c r="AL17" s="32">
        <v>798000</v>
      </c>
      <c r="AM17" s="32">
        <v>865000</v>
      </c>
      <c r="AN17" s="33">
        <v>846000</v>
      </c>
      <c r="AO17" s="37"/>
    </row>
  </sheetData>
  <mergeCells count="5">
    <mergeCell ref="A1:AN1"/>
    <mergeCell ref="A3:A4"/>
    <mergeCell ref="B3:N3"/>
    <mergeCell ref="O3:AA3"/>
    <mergeCell ref="AB3:AN3"/>
  </mergeCells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17"/>
  <sheetViews>
    <sheetView workbookViewId="0">
      <pane xSplit="1" topLeftCell="G1" activePane="topRight" state="frozen"/>
      <selection pane="topRight" activeCell="AB4" sqref="AB4"/>
    </sheetView>
  </sheetViews>
  <sheetFormatPr defaultColWidth="8.7109375" defaultRowHeight="15" outlineLevelCol="1" x14ac:dyDescent="0.25"/>
  <cols>
    <col min="1" max="1" width="25.85546875" style="2" customWidth="1"/>
    <col min="2" max="2" width="10.28515625" style="2" customWidth="1"/>
    <col min="3" max="14" width="7.28515625" style="2" customWidth="1" outlineLevel="1"/>
    <col min="15" max="15" width="10" style="2" customWidth="1"/>
    <col min="16" max="27" width="7.28515625" style="2" customWidth="1" outlineLevel="1"/>
    <col min="28" max="28" width="11" style="2" customWidth="1"/>
    <col min="29" max="40" width="7.28515625" style="2" customWidth="1" outlineLevel="1"/>
    <col min="41" max="16384" width="8.7109375" style="2"/>
  </cols>
  <sheetData>
    <row r="1" spans="1:41" ht="24" customHeight="1" thickBot="1" x14ac:dyDescent="0.3">
      <c r="A1" s="45" t="s">
        <v>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</row>
    <row r="2" spans="1:41" ht="4.5" customHeight="1" thickTop="1" thickBot="1" x14ac:dyDescent="0.3"/>
    <row r="3" spans="1:41" s="3" customFormat="1" ht="25.9" customHeight="1" x14ac:dyDescent="0.25">
      <c r="A3" s="46" t="s">
        <v>14</v>
      </c>
      <c r="B3" s="48" t="s">
        <v>16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  <c r="O3" s="51" t="s">
        <v>17</v>
      </c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  <c r="AB3" s="54" t="s">
        <v>18</v>
      </c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  <c r="AO3" s="35"/>
    </row>
    <row r="4" spans="1:41" s="3" customFormat="1" ht="15.75" thickBot="1" x14ac:dyDescent="0.3">
      <c r="A4" s="47"/>
      <c r="B4" s="38" t="s">
        <v>13</v>
      </c>
      <c r="C4" s="39">
        <v>42370</v>
      </c>
      <c r="D4" s="39">
        <v>42401</v>
      </c>
      <c r="E4" s="39">
        <v>42430</v>
      </c>
      <c r="F4" s="39">
        <v>42461</v>
      </c>
      <c r="G4" s="39">
        <v>42491</v>
      </c>
      <c r="H4" s="39">
        <v>42522</v>
      </c>
      <c r="I4" s="39">
        <v>42552</v>
      </c>
      <c r="J4" s="39">
        <v>42583</v>
      </c>
      <c r="K4" s="39">
        <v>42614</v>
      </c>
      <c r="L4" s="39">
        <v>42644</v>
      </c>
      <c r="M4" s="39">
        <v>42675</v>
      </c>
      <c r="N4" s="39">
        <v>42705</v>
      </c>
      <c r="O4" s="40" t="s">
        <v>13</v>
      </c>
      <c r="P4" s="41">
        <v>42736</v>
      </c>
      <c r="Q4" s="41">
        <v>42767</v>
      </c>
      <c r="R4" s="41">
        <v>42795</v>
      </c>
      <c r="S4" s="41">
        <v>42826</v>
      </c>
      <c r="T4" s="41">
        <v>42856</v>
      </c>
      <c r="U4" s="41">
        <v>42887</v>
      </c>
      <c r="V4" s="41">
        <v>42917</v>
      </c>
      <c r="W4" s="41">
        <v>42948</v>
      </c>
      <c r="X4" s="41">
        <v>42979</v>
      </c>
      <c r="Y4" s="41">
        <v>43009</v>
      </c>
      <c r="Z4" s="41">
        <v>43040</v>
      </c>
      <c r="AA4" s="41">
        <v>43070</v>
      </c>
      <c r="AB4" s="42" t="s">
        <v>13</v>
      </c>
      <c r="AC4" s="43">
        <v>43101</v>
      </c>
      <c r="AD4" s="43">
        <v>43132</v>
      </c>
      <c r="AE4" s="43">
        <v>43160</v>
      </c>
      <c r="AF4" s="43">
        <v>43191</v>
      </c>
      <c r="AG4" s="43">
        <v>43221</v>
      </c>
      <c r="AH4" s="43">
        <v>43252</v>
      </c>
      <c r="AI4" s="43">
        <v>43282</v>
      </c>
      <c r="AJ4" s="43">
        <v>43313</v>
      </c>
      <c r="AK4" s="43">
        <v>43344</v>
      </c>
      <c r="AL4" s="43">
        <v>43374</v>
      </c>
      <c r="AM4" s="43">
        <v>43405</v>
      </c>
      <c r="AN4" s="44">
        <v>43435</v>
      </c>
      <c r="AO4" s="35"/>
    </row>
    <row r="5" spans="1:41" ht="15.75" thickTop="1" x14ac:dyDescent="0.25">
      <c r="A5" s="12" t="s">
        <v>0</v>
      </c>
      <c r="B5" s="13">
        <v>402189</v>
      </c>
      <c r="C5" s="14">
        <v>34158.175642891794</v>
      </c>
      <c r="D5" s="14">
        <v>32023.289665211061</v>
      </c>
      <c r="E5" s="14">
        <v>42697.719553614748</v>
      </c>
      <c r="F5" s="14">
        <v>42163.998059194564</v>
      </c>
      <c r="G5" s="14">
        <v>36293.061620572538</v>
      </c>
      <c r="H5" s="14">
        <v>35225.61863173217</v>
      </c>
      <c r="I5" s="14">
        <v>33090.732654051426</v>
      </c>
      <c r="J5" s="14">
        <v>41096.555070354196</v>
      </c>
      <c r="K5" s="14">
        <v>33624.45414847161</v>
      </c>
      <c r="L5" s="14">
        <v>40029.112081513827</v>
      </c>
      <c r="M5" s="14">
        <v>27219.7962154294</v>
      </c>
      <c r="N5" s="14">
        <v>36293.061620572538</v>
      </c>
      <c r="O5" s="15">
        <v>415490</v>
      </c>
      <c r="P5" s="16">
        <v>27753.517709849584</v>
      </c>
      <c r="Q5" s="16">
        <v>37360.504609412907</v>
      </c>
      <c r="R5" s="16">
        <v>30955.846676370693</v>
      </c>
      <c r="S5" s="16">
        <v>41630.27656477438</v>
      </c>
      <c r="T5" s="16">
        <v>32023.289665211061</v>
      </c>
      <c r="U5" s="16">
        <v>37894.226103833091</v>
      </c>
      <c r="V5" s="16">
        <v>37894.226103833091</v>
      </c>
      <c r="W5" s="16">
        <v>26152.353226589032</v>
      </c>
      <c r="X5" s="16">
        <v>29888.403687530325</v>
      </c>
      <c r="Y5" s="16">
        <v>28820.960698689953</v>
      </c>
      <c r="Z5" s="16">
        <v>33090.732654051426</v>
      </c>
      <c r="AA5" s="16">
        <v>39495.390587093643</v>
      </c>
      <c r="AB5" s="17">
        <v>464881</v>
      </c>
      <c r="AC5" s="18">
        <v>30955.846676370693</v>
      </c>
      <c r="AD5" s="18">
        <v>39495.390587093643</v>
      </c>
      <c r="AE5" s="18">
        <v>30955.846676370693</v>
      </c>
      <c r="AF5" s="18">
        <v>37360.504609412907</v>
      </c>
      <c r="AG5" s="18">
        <v>33090.732654051426</v>
      </c>
      <c r="AH5" s="18">
        <v>40029.112081513827</v>
      </c>
      <c r="AI5" s="18">
        <v>41630.27656477438</v>
      </c>
      <c r="AJ5" s="18">
        <v>32557.011159631245</v>
      </c>
      <c r="AK5" s="18">
        <v>37894.226103833091</v>
      </c>
      <c r="AL5" s="18">
        <v>31489.568170790877</v>
      </c>
      <c r="AM5" s="18">
        <v>41096.555070354196</v>
      </c>
      <c r="AN5" s="19">
        <v>27753.517709849584</v>
      </c>
      <c r="AO5" s="36"/>
    </row>
    <row r="6" spans="1:41" x14ac:dyDescent="0.25">
      <c r="A6" s="12" t="s">
        <v>1</v>
      </c>
      <c r="B6" s="5">
        <v>453691</v>
      </c>
      <c r="C6" s="6">
        <v>36147.941381716679</v>
      </c>
      <c r="D6" s="6">
        <v>33049.546406140958</v>
      </c>
      <c r="E6" s="6">
        <v>41311.933007676205</v>
      </c>
      <c r="F6" s="6">
        <v>35115.143056524772</v>
      </c>
      <c r="G6" s="6">
        <v>32016.748080949055</v>
      </c>
      <c r="H6" s="6">
        <v>32533.147243545009</v>
      </c>
      <c r="I6" s="6">
        <v>39246.336357292392</v>
      </c>
      <c r="J6" s="6">
        <v>31500.348918353106</v>
      </c>
      <c r="K6" s="6">
        <v>28918.353105373342</v>
      </c>
      <c r="L6" s="6">
        <v>41311.933007676205</v>
      </c>
      <c r="M6" s="6">
        <v>32533.147243545009</v>
      </c>
      <c r="N6" s="6">
        <v>34598.743893928819</v>
      </c>
      <c r="O6" s="7">
        <v>424571</v>
      </c>
      <c r="P6" s="8">
        <v>42861.130495464058</v>
      </c>
      <c r="Q6" s="8">
        <v>29434.752267969292</v>
      </c>
      <c r="R6" s="8">
        <v>39762.735519888345</v>
      </c>
      <c r="S6" s="8">
        <v>29951.151430565245</v>
      </c>
      <c r="T6" s="8">
        <v>41311.933007676205</v>
      </c>
      <c r="U6" s="8">
        <v>30983.949755757152</v>
      </c>
      <c r="V6" s="8">
        <v>33049.546406140958</v>
      </c>
      <c r="W6" s="8">
        <v>44926.727145847872</v>
      </c>
      <c r="X6" s="8">
        <v>36147.941381716679</v>
      </c>
      <c r="Y6" s="8">
        <v>35631.542219120725</v>
      </c>
      <c r="Z6" s="8">
        <v>30467.550593161199</v>
      </c>
      <c r="AA6" s="8">
        <v>43893.928820655965</v>
      </c>
      <c r="AB6" s="9">
        <v>455833</v>
      </c>
      <c r="AC6" s="10">
        <v>35115.143056524772</v>
      </c>
      <c r="AD6" s="10">
        <v>39246.336357292392</v>
      </c>
      <c r="AE6" s="10">
        <v>27369.155617585482</v>
      </c>
      <c r="AF6" s="10">
        <v>43893.928820655965</v>
      </c>
      <c r="AG6" s="10">
        <v>43893.928820655965</v>
      </c>
      <c r="AH6" s="10">
        <v>29951.151430565245</v>
      </c>
      <c r="AI6" s="10">
        <v>40279.134682484299</v>
      </c>
      <c r="AJ6" s="10">
        <v>33049.546406140958</v>
      </c>
      <c r="AK6" s="10">
        <v>29434.752267969292</v>
      </c>
      <c r="AL6" s="10">
        <v>29434.752267969292</v>
      </c>
      <c r="AM6" s="10">
        <v>30983.949755757152</v>
      </c>
      <c r="AN6" s="11">
        <v>38213.538032100485</v>
      </c>
      <c r="AO6" s="36"/>
    </row>
    <row r="7" spans="1:41" x14ac:dyDescent="0.25">
      <c r="A7" s="12" t="s">
        <v>2</v>
      </c>
      <c r="B7" s="5">
        <v>408986</v>
      </c>
      <c r="C7" s="6">
        <v>32840.926761001399</v>
      </c>
      <c r="D7" s="6">
        <v>39511.740009329813</v>
      </c>
      <c r="E7" s="6">
        <v>33354.066241642045</v>
      </c>
      <c r="F7" s="6">
        <v>29762.089877157519</v>
      </c>
      <c r="G7" s="6">
        <v>28735.810915876224</v>
      </c>
      <c r="H7" s="6">
        <v>34893.484683563991</v>
      </c>
      <c r="I7" s="6">
        <v>38998.60052868916</v>
      </c>
      <c r="J7" s="6">
        <v>28735.810915876224</v>
      </c>
      <c r="K7" s="6">
        <v>33867.205722282692</v>
      </c>
      <c r="L7" s="6">
        <v>27196.392473954285</v>
      </c>
      <c r="M7" s="6">
        <v>35919.763644845283</v>
      </c>
      <c r="N7" s="6">
        <v>27196.392473954285</v>
      </c>
      <c r="O7" s="7">
        <v>445729</v>
      </c>
      <c r="P7" s="8">
        <v>28735.810915876224</v>
      </c>
      <c r="Q7" s="8">
        <v>32840.926761001399</v>
      </c>
      <c r="R7" s="8">
        <v>34380.345202923338</v>
      </c>
      <c r="S7" s="8">
        <v>40024.879489970459</v>
      </c>
      <c r="T7" s="8">
        <v>37972.321567407867</v>
      </c>
      <c r="U7" s="8">
        <v>37972.321567407867</v>
      </c>
      <c r="V7" s="8">
        <v>34380.345202923338</v>
      </c>
      <c r="W7" s="8">
        <v>39511.740009329813</v>
      </c>
      <c r="X7" s="8">
        <v>34380.345202923338</v>
      </c>
      <c r="Y7" s="8">
        <v>30788.368838438812</v>
      </c>
      <c r="Z7" s="8">
        <v>27709.531954594931</v>
      </c>
      <c r="AA7" s="8">
        <v>36946.042606126575</v>
      </c>
      <c r="AB7" s="9">
        <v>387562</v>
      </c>
      <c r="AC7" s="10">
        <v>36946.042606126575</v>
      </c>
      <c r="AD7" s="10">
        <v>34893.484683563991</v>
      </c>
      <c r="AE7" s="10">
        <v>26683.252993313639</v>
      </c>
      <c r="AF7" s="10">
        <v>26683.252993313639</v>
      </c>
      <c r="AG7" s="10">
        <v>37972.321567407867</v>
      </c>
      <c r="AH7" s="10">
        <v>35919.763644845283</v>
      </c>
      <c r="AI7" s="10">
        <v>26170.11351267299</v>
      </c>
      <c r="AJ7" s="10">
        <v>37459.182086767221</v>
      </c>
      <c r="AK7" s="10">
        <v>40024.879489970459</v>
      </c>
      <c r="AL7" s="10">
        <v>41051.158451251751</v>
      </c>
      <c r="AM7" s="10">
        <v>29762.089877157519</v>
      </c>
      <c r="AN7" s="11">
        <v>39511.740009329813</v>
      </c>
      <c r="AO7" s="36"/>
    </row>
    <row r="8" spans="1:41" x14ac:dyDescent="0.25">
      <c r="A8" s="12" t="s">
        <v>3</v>
      </c>
      <c r="B8" s="5">
        <v>404250</v>
      </c>
      <c r="C8" s="6">
        <v>39883.381924198256</v>
      </c>
      <c r="D8" s="6">
        <v>39883.381924198256</v>
      </c>
      <c r="E8" s="6">
        <v>43206.997084548108</v>
      </c>
      <c r="F8" s="6">
        <v>31020.408163265311</v>
      </c>
      <c r="G8" s="6">
        <v>38775.510204081635</v>
      </c>
      <c r="H8" s="6">
        <v>41545.189504373178</v>
      </c>
      <c r="I8" s="6">
        <v>47638.48396501458</v>
      </c>
      <c r="J8" s="6">
        <v>37667.63848396502</v>
      </c>
      <c r="K8" s="6">
        <v>36005.830903790091</v>
      </c>
      <c r="L8" s="6">
        <v>42653.0612244898</v>
      </c>
      <c r="M8" s="6">
        <v>32128.279883381929</v>
      </c>
      <c r="N8" s="6">
        <v>45422.740524781344</v>
      </c>
      <c r="O8" s="7">
        <v>461030</v>
      </c>
      <c r="P8" s="8">
        <v>34897.959183673469</v>
      </c>
      <c r="Q8" s="8">
        <v>49300.29154518951</v>
      </c>
      <c r="R8" s="8">
        <v>33236.151603498547</v>
      </c>
      <c r="S8" s="8">
        <v>34344.023323615162</v>
      </c>
      <c r="T8" s="8">
        <v>35451.895043731784</v>
      </c>
      <c r="U8" s="8">
        <v>48192.419825072888</v>
      </c>
      <c r="V8" s="8">
        <v>36559.766763848398</v>
      </c>
      <c r="W8" s="8">
        <v>39329.446064139942</v>
      </c>
      <c r="X8" s="8">
        <v>36559.766763848398</v>
      </c>
      <c r="Y8" s="8">
        <v>33236.151603498547</v>
      </c>
      <c r="Z8" s="8">
        <v>40437.317784256564</v>
      </c>
      <c r="AA8" s="8">
        <v>39329.446064139942</v>
      </c>
      <c r="AB8" s="9">
        <v>442362</v>
      </c>
      <c r="AC8" s="10">
        <v>47084.548104956273</v>
      </c>
      <c r="AD8" s="10">
        <v>43206.997084548108</v>
      </c>
      <c r="AE8" s="10">
        <v>36559.766763848398</v>
      </c>
      <c r="AF8" s="10">
        <v>36559.766763848398</v>
      </c>
      <c r="AG8" s="10">
        <v>31020.408163265311</v>
      </c>
      <c r="AH8" s="10">
        <v>34897.959183673469</v>
      </c>
      <c r="AI8" s="10">
        <v>43206.997084548108</v>
      </c>
      <c r="AJ8" s="10">
        <v>37113.702623906705</v>
      </c>
      <c r="AK8" s="10">
        <v>47638.48396501458</v>
      </c>
      <c r="AL8" s="10">
        <v>38775.510204081635</v>
      </c>
      <c r="AM8" s="10">
        <v>32128.279883381929</v>
      </c>
      <c r="AN8" s="11">
        <v>39883.381924198256</v>
      </c>
      <c r="AO8" s="36"/>
    </row>
    <row r="9" spans="1:41" x14ac:dyDescent="0.25">
      <c r="A9" s="12" t="s">
        <v>4</v>
      </c>
      <c r="B9" s="5">
        <v>411987</v>
      </c>
      <c r="C9" s="6">
        <v>32232.558139534882</v>
      </c>
      <c r="D9" s="6">
        <v>36837.20930232558</v>
      </c>
      <c r="E9" s="6">
        <v>26093.023255813954</v>
      </c>
      <c r="F9" s="6">
        <v>35813.953488372092</v>
      </c>
      <c r="G9" s="6">
        <v>26604.651162790698</v>
      </c>
      <c r="H9" s="6">
        <v>28651.162790697676</v>
      </c>
      <c r="I9" s="6">
        <v>31720.930232558138</v>
      </c>
      <c r="J9" s="6">
        <v>31209.302325581393</v>
      </c>
      <c r="K9" s="6">
        <v>33255.813953488374</v>
      </c>
      <c r="L9" s="6">
        <v>32232.558139534882</v>
      </c>
      <c r="M9" s="6">
        <v>27116.279069767443</v>
      </c>
      <c r="N9" s="6">
        <v>32232.558139534882</v>
      </c>
      <c r="O9" s="7">
        <v>390547</v>
      </c>
      <c r="P9" s="8">
        <v>25581.39534883721</v>
      </c>
      <c r="Q9" s="8">
        <v>36837.20930232558</v>
      </c>
      <c r="R9" s="8">
        <v>38372.093023255817</v>
      </c>
      <c r="S9" s="8">
        <v>26604.651162790698</v>
      </c>
      <c r="T9" s="8">
        <v>36325.58139534884</v>
      </c>
      <c r="U9" s="8">
        <v>36837.20930232558</v>
      </c>
      <c r="V9" s="8">
        <v>38883.720930232557</v>
      </c>
      <c r="W9" s="8">
        <v>37860.465116279069</v>
      </c>
      <c r="X9" s="8">
        <v>28139.534883720931</v>
      </c>
      <c r="Y9" s="8">
        <v>27627.906976744187</v>
      </c>
      <c r="Z9" s="8">
        <v>27627.906976744187</v>
      </c>
      <c r="AA9" s="8">
        <v>32744.186046511626</v>
      </c>
      <c r="AB9" s="9">
        <v>425278</v>
      </c>
      <c r="AC9" s="10">
        <v>40418.604651162786</v>
      </c>
      <c r="AD9" s="10">
        <v>25069.767441860466</v>
      </c>
      <c r="AE9" s="10">
        <v>25581.39534883721</v>
      </c>
      <c r="AF9" s="10">
        <v>30186.046511627905</v>
      </c>
      <c r="AG9" s="10">
        <v>29674.41860465116</v>
      </c>
      <c r="AH9" s="10">
        <v>30186.046511627905</v>
      </c>
      <c r="AI9" s="10">
        <v>34279.069767441862</v>
      </c>
      <c r="AJ9" s="10">
        <v>31209.302325581393</v>
      </c>
      <c r="AK9" s="10">
        <v>31720.930232558138</v>
      </c>
      <c r="AL9" s="10">
        <v>27627.906976744187</v>
      </c>
      <c r="AM9" s="10">
        <v>40418.604651162786</v>
      </c>
      <c r="AN9" s="11">
        <v>24558.139534883721</v>
      </c>
      <c r="AO9" s="36"/>
    </row>
    <row r="10" spans="1:41" x14ac:dyDescent="0.25">
      <c r="A10" s="12" t="s">
        <v>5</v>
      </c>
      <c r="B10" s="5">
        <v>384647</v>
      </c>
      <c r="C10" s="6">
        <v>35471.239535511741</v>
      </c>
      <c r="D10" s="6">
        <v>40966.78368890089</v>
      </c>
      <c r="E10" s="6">
        <v>42965.163381042395</v>
      </c>
      <c r="F10" s="6">
        <v>36470.4293815825</v>
      </c>
      <c r="G10" s="6">
        <v>33472.859843370235</v>
      </c>
      <c r="H10" s="6">
        <v>33472.859843370235</v>
      </c>
      <c r="I10" s="6">
        <v>38468.809073724005</v>
      </c>
      <c r="J10" s="6">
        <v>28976.505536051845</v>
      </c>
      <c r="K10" s="6">
        <v>30475.290305157978</v>
      </c>
      <c r="L10" s="6">
        <v>32473.669997299483</v>
      </c>
      <c r="M10" s="6">
        <v>32473.669997299483</v>
      </c>
      <c r="N10" s="6">
        <v>30974.885228193354</v>
      </c>
      <c r="O10" s="7">
        <v>429399</v>
      </c>
      <c r="P10" s="8">
        <v>30974.885228193354</v>
      </c>
      <c r="Q10" s="8">
        <v>35970.83445854712</v>
      </c>
      <c r="R10" s="8">
        <v>37969.214150688626</v>
      </c>
      <c r="S10" s="8">
        <v>30974.885228193354</v>
      </c>
      <c r="T10" s="8">
        <v>36470.4293815825</v>
      </c>
      <c r="U10" s="8">
        <v>43464.758304077768</v>
      </c>
      <c r="V10" s="8">
        <v>37469.619227653253</v>
      </c>
      <c r="W10" s="8">
        <v>35471.239535511741</v>
      </c>
      <c r="X10" s="8">
        <v>40467.188765865511</v>
      </c>
      <c r="Y10" s="8">
        <v>42965.163381042395</v>
      </c>
      <c r="Z10" s="8">
        <v>34971.644612476368</v>
      </c>
      <c r="AA10" s="8">
        <v>39967.593842830131</v>
      </c>
      <c r="AB10" s="9">
        <v>386459</v>
      </c>
      <c r="AC10" s="10">
        <v>30475.290305157978</v>
      </c>
      <c r="AD10" s="10">
        <v>35970.83445854712</v>
      </c>
      <c r="AE10" s="10">
        <v>27477.720766945717</v>
      </c>
      <c r="AF10" s="10">
        <v>34971.644612476368</v>
      </c>
      <c r="AG10" s="10">
        <v>36470.4293815825</v>
      </c>
      <c r="AH10" s="10">
        <v>27477.720766945717</v>
      </c>
      <c r="AI10" s="10">
        <v>33972.454766405615</v>
      </c>
      <c r="AJ10" s="10">
        <v>28476.910613016469</v>
      </c>
      <c r="AK10" s="10">
        <v>37469.619227653253</v>
      </c>
      <c r="AL10" s="10">
        <v>27977.315689981093</v>
      </c>
      <c r="AM10" s="10">
        <v>33472.859843370235</v>
      </c>
      <c r="AN10" s="11">
        <v>43464.758304077768</v>
      </c>
      <c r="AO10" s="36"/>
    </row>
    <row r="11" spans="1:41" x14ac:dyDescent="0.25">
      <c r="A11" s="12" t="s">
        <v>6</v>
      </c>
      <c r="B11" s="5">
        <v>376274</v>
      </c>
      <c r="C11" s="6">
        <v>38473.930872876394</v>
      </c>
      <c r="D11" s="6">
        <v>37932.044522554192</v>
      </c>
      <c r="E11" s="6">
        <v>33596.953719976569</v>
      </c>
      <c r="F11" s="6">
        <v>29261.86291739895</v>
      </c>
      <c r="G11" s="6">
        <v>45518.453427065033</v>
      </c>
      <c r="H11" s="6">
        <v>45518.453427065033</v>
      </c>
      <c r="I11" s="6">
        <v>46602.226127709437</v>
      </c>
      <c r="J11" s="6">
        <v>33596.953719976569</v>
      </c>
      <c r="K11" s="6">
        <v>42267.135325131814</v>
      </c>
      <c r="L11" s="6">
        <v>29803.749267721152</v>
      </c>
      <c r="M11" s="6">
        <v>36306.385471587586</v>
      </c>
      <c r="N11" s="6">
        <v>35222.612770943182</v>
      </c>
      <c r="O11" s="7">
        <v>447221</v>
      </c>
      <c r="P11" s="8">
        <v>40641.476274165208</v>
      </c>
      <c r="Q11" s="8">
        <v>48227.885178676042</v>
      </c>
      <c r="R11" s="8">
        <v>34138.840070298771</v>
      </c>
      <c r="S11" s="8">
        <v>32513.181019332165</v>
      </c>
      <c r="T11" s="8">
        <v>39557.703573520797</v>
      </c>
      <c r="U11" s="8">
        <v>29803.749267721152</v>
      </c>
      <c r="V11" s="8">
        <v>45518.453427065033</v>
      </c>
      <c r="W11" s="8">
        <v>28719.976567076745</v>
      </c>
      <c r="X11" s="8">
        <v>41725.248974809612</v>
      </c>
      <c r="Y11" s="8">
        <v>39015.817223198595</v>
      </c>
      <c r="Z11" s="8">
        <v>41183.36262448741</v>
      </c>
      <c r="AA11" s="8">
        <v>46602.226127709437</v>
      </c>
      <c r="AB11" s="9">
        <v>400263</v>
      </c>
      <c r="AC11" s="10">
        <v>37932.044522554192</v>
      </c>
      <c r="AD11" s="10">
        <v>47144.112478031639</v>
      </c>
      <c r="AE11" s="10">
        <v>47144.112478031639</v>
      </c>
      <c r="AF11" s="10">
        <v>38473.930872876394</v>
      </c>
      <c r="AG11" s="10">
        <v>38473.930872876394</v>
      </c>
      <c r="AH11" s="10">
        <v>47144.112478031639</v>
      </c>
      <c r="AI11" s="10">
        <v>48227.885178676042</v>
      </c>
      <c r="AJ11" s="10">
        <v>34680.726420620973</v>
      </c>
      <c r="AK11" s="10">
        <v>44434.680726420629</v>
      </c>
      <c r="AL11" s="10">
        <v>37932.044522554192</v>
      </c>
      <c r="AM11" s="10">
        <v>31429.408318687758</v>
      </c>
      <c r="AN11" s="11">
        <v>40641.476274165208</v>
      </c>
      <c r="AO11" s="36"/>
    </row>
    <row r="12" spans="1:41" x14ac:dyDescent="0.25">
      <c r="A12" s="12" t="s">
        <v>7</v>
      </c>
      <c r="B12" s="5">
        <v>412539</v>
      </c>
      <c r="C12" s="6">
        <v>37110.367892976588</v>
      </c>
      <c r="D12" s="6">
        <v>41685.61872909699</v>
      </c>
      <c r="E12" s="6">
        <v>37618.72909698997</v>
      </c>
      <c r="F12" s="6">
        <v>42702.341137123745</v>
      </c>
      <c r="G12" s="6">
        <v>46260.869565217392</v>
      </c>
      <c r="H12" s="6">
        <v>41685.61872909699</v>
      </c>
      <c r="I12" s="6">
        <v>43210.702341137126</v>
      </c>
      <c r="J12" s="6">
        <v>36602.006688963214</v>
      </c>
      <c r="K12" s="6">
        <v>28468.227424749166</v>
      </c>
      <c r="L12" s="6">
        <v>39652.17391304348</v>
      </c>
      <c r="M12" s="6">
        <v>31518.394648829431</v>
      </c>
      <c r="N12" s="6">
        <v>42702.341137123745</v>
      </c>
      <c r="O12" s="7">
        <v>426190</v>
      </c>
      <c r="P12" s="8">
        <v>28468.227424749166</v>
      </c>
      <c r="Q12" s="8">
        <v>27959.866220735788</v>
      </c>
      <c r="R12" s="8">
        <v>33043.478260869568</v>
      </c>
      <c r="S12" s="8">
        <v>42193.979933110371</v>
      </c>
      <c r="T12" s="8">
        <v>37618.72909698997</v>
      </c>
      <c r="U12" s="8">
        <v>45244.147157190637</v>
      </c>
      <c r="V12" s="8">
        <v>44735.785953177256</v>
      </c>
      <c r="W12" s="8">
        <v>43210.702341137126</v>
      </c>
      <c r="X12" s="8">
        <v>32535.117056856187</v>
      </c>
      <c r="Y12" s="8">
        <v>41177.257525083616</v>
      </c>
      <c r="Z12" s="8">
        <v>35076.923076923078</v>
      </c>
      <c r="AA12" s="8">
        <v>29484.949832775921</v>
      </c>
      <c r="AB12" s="9">
        <v>440386</v>
      </c>
      <c r="AC12" s="10">
        <v>28976.588628762544</v>
      </c>
      <c r="AD12" s="10">
        <v>33551.839464882942</v>
      </c>
      <c r="AE12" s="10">
        <v>28976.588628762544</v>
      </c>
      <c r="AF12" s="10">
        <v>43210.702341137126</v>
      </c>
      <c r="AG12" s="10">
        <v>37618.72909698997</v>
      </c>
      <c r="AH12" s="10">
        <v>36602.006688963214</v>
      </c>
      <c r="AI12" s="10">
        <v>43210.702341137126</v>
      </c>
      <c r="AJ12" s="10">
        <v>40160.535117056854</v>
      </c>
      <c r="AK12" s="10">
        <v>32026.755852842809</v>
      </c>
      <c r="AL12" s="10">
        <v>35076.923076923078</v>
      </c>
      <c r="AM12" s="10">
        <v>44227.424749163882</v>
      </c>
      <c r="AN12" s="11">
        <v>31010.033444816054</v>
      </c>
      <c r="AO12" s="36"/>
    </row>
    <row r="13" spans="1:41" x14ac:dyDescent="0.25">
      <c r="A13" s="12" t="s">
        <v>8</v>
      </c>
      <c r="B13" s="5">
        <v>448365</v>
      </c>
      <c r="C13" s="6">
        <v>35664.33566433566</v>
      </c>
      <c r="D13" s="6">
        <v>34090.909090909088</v>
      </c>
      <c r="E13" s="6">
        <v>41433.566433566433</v>
      </c>
      <c r="F13" s="6">
        <v>39335.664335664333</v>
      </c>
      <c r="G13" s="6">
        <v>37237.762237762239</v>
      </c>
      <c r="H13" s="6">
        <v>38286.713286713282</v>
      </c>
      <c r="I13" s="6">
        <v>40384.615384615383</v>
      </c>
      <c r="J13" s="6">
        <v>35664.33566433566</v>
      </c>
      <c r="K13" s="6">
        <v>39335.664335664333</v>
      </c>
      <c r="L13" s="6">
        <v>29370.629370629369</v>
      </c>
      <c r="M13" s="6">
        <v>34090.909090909088</v>
      </c>
      <c r="N13" s="6">
        <v>41958.041958041955</v>
      </c>
      <c r="O13" s="7">
        <v>380631</v>
      </c>
      <c r="P13" s="8">
        <v>30419.580419580419</v>
      </c>
      <c r="Q13" s="8">
        <v>29895.104895104894</v>
      </c>
      <c r="R13" s="8">
        <v>33041.958041958038</v>
      </c>
      <c r="S13" s="8">
        <v>33041.958041958038</v>
      </c>
      <c r="T13" s="8">
        <v>30944.055944055945</v>
      </c>
      <c r="U13" s="8">
        <v>30944.055944055945</v>
      </c>
      <c r="V13" s="8">
        <v>31993.006993006991</v>
      </c>
      <c r="W13" s="8">
        <v>43531.468531468527</v>
      </c>
      <c r="X13" s="8">
        <v>39860.139860139861</v>
      </c>
      <c r="Y13" s="8">
        <v>35664.33566433566</v>
      </c>
      <c r="Z13" s="8">
        <v>40909.090909090904</v>
      </c>
      <c r="AA13" s="8">
        <v>29895.104895104894</v>
      </c>
      <c r="AB13" s="9">
        <v>408658</v>
      </c>
      <c r="AC13" s="10">
        <v>40909.090909090904</v>
      </c>
      <c r="AD13" s="10">
        <v>35664.33566433566</v>
      </c>
      <c r="AE13" s="10">
        <v>31993.006993006991</v>
      </c>
      <c r="AF13" s="10">
        <v>41958.041958041955</v>
      </c>
      <c r="AG13" s="10">
        <v>39335.664335664333</v>
      </c>
      <c r="AH13" s="10">
        <v>41958.041958041955</v>
      </c>
      <c r="AI13" s="10">
        <v>30419.580419580419</v>
      </c>
      <c r="AJ13" s="10">
        <v>36188.811188811189</v>
      </c>
      <c r="AK13" s="10">
        <v>36188.811188811189</v>
      </c>
      <c r="AL13" s="10">
        <v>31993.006993006991</v>
      </c>
      <c r="AM13" s="10">
        <v>43531.468531468527</v>
      </c>
      <c r="AN13" s="11">
        <v>41433.566433566433</v>
      </c>
      <c r="AO13" s="36"/>
    </row>
    <row r="14" spans="1:41" x14ac:dyDescent="0.25">
      <c r="A14" s="12" t="s">
        <v>9</v>
      </c>
      <c r="B14" s="5">
        <v>377585</v>
      </c>
      <c r="C14" s="6">
        <v>36937.416777629827</v>
      </c>
      <c r="D14" s="6">
        <v>27829.560585885487</v>
      </c>
      <c r="E14" s="6">
        <v>36431.424766977361</v>
      </c>
      <c r="F14" s="6">
        <v>30865.512649800265</v>
      </c>
      <c r="G14" s="6">
        <v>40985.352862849533</v>
      </c>
      <c r="H14" s="6">
        <v>37443.408788282286</v>
      </c>
      <c r="I14" s="6">
        <v>31371.504660452731</v>
      </c>
      <c r="J14" s="6">
        <v>37443.408788282286</v>
      </c>
      <c r="K14" s="6">
        <v>34407.456724367512</v>
      </c>
      <c r="L14" s="6">
        <v>33395.47270306258</v>
      </c>
      <c r="M14" s="6">
        <v>46045.272969374164</v>
      </c>
      <c r="N14" s="6">
        <v>35925.432756324903</v>
      </c>
      <c r="O14" s="7">
        <v>443747</v>
      </c>
      <c r="P14" s="8">
        <v>33395.47270306258</v>
      </c>
      <c r="Q14" s="8">
        <v>43009.32090545939</v>
      </c>
      <c r="R14" s="8">
        <v>32889.480692410121</v>
      </c>
      <c r="S14" s="8">
        <v>32383.488681757655</v>
      </c>
      <c r="T14" s="8">
        <v>43515.312916111849</v>
      </c>
      <c r="U14" s="8">
        <v>42503.328894806924</v>
      </c>
      <c r="V14" s="8">
        <v>29347.536617842874</v>
      </c>
      <c r="W14" s="8">
        <v>41997.336884154458</v>
      </c>
      <c r="X14" s="8">
        <v>37443.408788282286</v>
      </c>
      <c r="Y14" s="8">
        <v>45033.288948069239</v>
      </c>
      <c r="Z14" s="8">
        <v>41491.344873501999</v>
      </c>
      <c r="AA14" s="8">
        <v>29347.536617842874</v>
      </c>
      <c r="AB14" s="9">
        <v>420149</v>
      </c>
      <c r="AC14" s="10">
        <v>42503.328894806924</v>
      </c>
      <c r="AD14" s="10">
        <v>38961.384820239677</v>
      </c>
      <c r="AE14" s="10">
        <v>34913.448735019971</v>
      </c>
      <c r="AF14" s="10">
        <v>40479.360852197067</v>
      </c>
      <c r="AG14" s="10">
        <v>41997.336884154458</v>
      </c>
      <c r="AH14" s="10">
        <v>44527.296937416773</v>
      </c>
      <c r="AI14" s="10">
        <v>42503.328894806924</v>
      </c>
      <c r="AJ14" s="10">
        <v>29347.536617842874</v>
      </c>
      <c r="AK14" s="10">
        <v>41997.336884154458</v>
      </c>
      <c r="AL14" s="10">
        <v>31877.496671105193</v>
      </c>
      <c r="AM14" s="10">
        <v>46045.272969374164</v>
      </c>
      <c r="AN14" s="11">
        <v>41491.344873501999</v>
      </c>
      <c r="AO14" s="36"/>
    </row>
    <row r="15" spans="1:41" x14ac:dyDescent="0.25">
      <c r="A15" s="12" t="s">
        <v>10</v>
      </c>
      <c r="B15" s="5">
        <v>415946</v>
      </c>
      <c r="C15" s="6">
        <v>33038.86925795053</v>
      </c>
      <c r="D15" s="6">
        <v>33038.86925795053</v>
      </c>
      <c r="E15" s="6">
        <v>29534.746760895174</v>
      </c>
      <c r="F15" s="6">
        <v>37043.580683156659</v>
      </c>
      <c r="G15" s="6">
        <v>31537.102473498235</v>
      </c>
      <c r="H15" s="6">
        <v>36542.991755005889</v>
      </c>
      <c r="I15" s="6">
        <v>38545.347467608954</v>
      </c>
      <c r="J15" s="6">
        <v>29534.746760895174</v>
      </c>
      <c r="K15" s="6">
        <v>35541.813898704357</v>
      </c>
      <c r="L15" s="6">
        <v>41548.88103651355</v>
      </c>
      <c r="M15" s="6">
        <v>26030.624263839814</v>
      </c>
      <c r="N15" s="6">
        <v>40047.114252061248</v>
      </c>
      <c r="O15" s="7">
        <v>432926</v>
      </c>
      <c r="P15" s="8">
        <v>27532.391048292109</v>
      </c>
      <c r="Q15" s="8">
        <v>26531.213191990577</v>
      </c>
      <c r="R15" s="8">
        <v>27532.391048292109</v>
      </c>
      <c r="S15" s="8">
        <v>25029.446407538282</v>
      </c>
      <c r="T15" s="8">
        <v>33539.458186101299</v>
      </c>
      <c r="U15" s="8">
        <v>40547.703180212018</v>
      </c>
      <c r="V15" s="8">
        <v>26531.213191990577</v>
      </c>
      <c r="W15" s="8">
        <v>36042.402826855126</v>
      </c>
      <c r="X15" s="8">
        <v>35541.813898704357</v>
      </c>
      <c r="Y15" s="8">
        <v>25530.035335689048</v>
      </c>
      <c r="Z15" s="8">
        <v>38044.758539458191</v>
      </c>
      <c r="AA15" s="8">
        <v>33539.458186101299</v>
      </c>
      <c r="AB15" s="9">
        <v>434920</v>
      </c>
      <c r="AC15" s="10">
        <v>27031.802120141343</v>
      </c>
      <c r="AD15" s="10">
        <v>37544.169611307421</v>
      </c>
      <c r="AE15" s="10">
        <v>37544.169611307421</v>
      </c>
      <c r="AF15" s="10">
        <v>28533.568904593641</v>
      </c>
      <c r="AG15" s="10">
        <v>34540.636042402832</v>
      </c>
      <c r="AH15" s="10">
        <v>39546.525323910486</v>
      </c>
      <c r="AI15" s="10">
        <v>39546.525323910486</v>
      </c>
      <c r="AJ15" s="10">
        <v>26531.213191990577</v>
      </c>
      <c r="AK15" s="10">
        <v>35541.813898704357</v>
      </c>
      <c r="AL15" s="10">
        <v>40547.703180212018</v>
      </c>
      <c r="AM15" s="10">
        <v>31036.513545347469</v>
      </c>
      <c r="AN15" s="11">
        <v>34040.047114252062</v>
      </c>
      <c r="AO15" s="36"/>
    </row>
    <row r="16" spans="1:41" ht="15.75" thickBot="1" x14ac:dyDescent="0.3">
      <c r="A16" s="12" t="s">
        <v>11</v>
      </c>
      <c r="B16" s="20">
        <v>429311</v>
      </c>
      <c r="C16" s="21">
        <v>36000</v>
      </c>
      <c r="D16" s="21">
        <v>29314.285714285714</v>
      </c>
      <c r="E16" s="21">
        <v>32914.285714285717</v>
      </c>
      <c r="F16" s="21">
        <v>27771.428571428572</v>
      </c>
      <c r="G16" s="21">
        <v>43714.285714285717</v>
      </c>
      <c r="H16" s="21">
        <v>44228.571428571428</v>
      </c>
      <c r="I16" s="21">
        <v>38057.142857142855</v>
      </c>
      <c r="J16" s="21">
        <v>38571.428571428572</v>
      </c>
      <c r="K16" s="21">
        <v>45257.142857142855</v>
      </c>
      <c r="L16" s="21">
        <v>39600</v>
      </c>
      <c r="M16" s="21">
        <v>35485.714285714283</v>
      </c>
      <c r="N16" s="21">
        <v>38571.428571428572</v>
      </c>
      <c r="O16" s="22">
        <v>381979</v>
      </c>
      <c r="P16" s="23">
        <v>44228.571428571428</v>
      </c>
      <c r="Q16" s="23">
        <v>36000</v>
      </c>
      <c r="R16" s="23">
        <v>27257.142857142859</v>
      </c>
      <c r="S16" s="23">
        <v>39085.714285714283</v>
      </c>
      <c r="T16" s="23">
        <v>41657.142857142855</v>
      </c>
      <c r="U16" s="23">
        <v>34457.142857142855</v>
      </c>
      <c r="V16" s="23">
        <v>27257.142857142859</v>
      </c>
      <c r="W16" s="23">
        <v>28285.714285714286</v>
      </c>
      <c r="X16" s="23">
        <v>34971.428571428572</v>
      </c>
      <c r="Y16" s="23">
        <v>34971.428571428572</v>
      </c>
      <c r="Z16" s="23">
        <v>39085.714285714283</v>
      </c>
      <c r="AA16" s="23">
        <v>40114.285714285717</v>
      </c>
      <c r="AB16" s="24">
        <v>424237</v>
      </c>
      <c r="AC16" s="25">
        <v>33942.857142857145</v>
      </c>
      <c r="AD16" s="25">
        <v>41657.142857142855</v>
      </c>
      <c r="AE16" s="25">
        <v>42685.71428571429</v>
      </c>
      <c r="AF16" s="25">
        <v>27257.142857142859</v>
      </c>
      <c r="AG16" s="25">
        <v>29314.285714285714</v>
      </c>
      <c r="AH16" s="25">
        <v>44742.857142857145</v>
      </c>
      <c r="AI16" s="25">
        <v>34457.142857142855</v>
      </c>
      <c r="AJ16" s="25">
        <v>39600</v>
      </c>
      <c r="AK16" s="25">
        <v>27257.142857142859</v>
      </c>
      <c r="AL16" s="25">
        <v>40114.285714285717</v>
      </c>
      <c r="AM16" s="25">
        <v>43714.285714285717</v>
      </c>
      <c r="AN16" s="26">
        <v>36514.285714285717</v>
      </c>
      <c r="AO16" s="36"/>
    </row>
    <row r="17" spans="1:41" ht="24" customHeight="1" thickBot="1" x14ac:dyDescent="0.3">
      <c r="A17" s="34" t="s">
        <v>13</v>
      </c>
      <c r="B17" s="27">
        <f>SUM(B5:B16)</f>
        <v>4925770</v>
      </c>
      <c r="C17" s="28">
        <f t="shared" ref="C17:AB17" si="0">SUM(C5:C16)</f>
        <v>427959.14385062369</v>
      </c>
      <c r="D17" s="28">
        <f t="shared" si="0"/>
        <v>426163.23889678862</v>
      </c>
      <c r="E17" s="28">
        <f t="shared" si="0"/>
        <v>441158.60901702876</v>
      </c>
      <c r="F17" s="28">
        <f t="shared" si="0"/>
        <v>417326.41232066927</v>
      </c>
      <c r="G17" s="28">
        <f t="shared" si="0"/>
        <v>441152.46810831857</v>
      </c>
      <c r="H17" s="28">
        <f t="shared" si="0"/>
        <v>450027.22011201724</v>
      </c>
      <c r="I17" s="28">
        <f t="shared" si="0"/>
        <v>467335.43164999608</v>
      </c>
      <c r="J17" s="28">
        <f t="shared" si="0"/>
        <v>410599.0414440633</v>
      </c>
      <c r="K17" s="28">
        <f t="shared" si="0"/>
        <v>421424.38870432408</v>
      </c>
      <c r="L17" s="28">
        <f t="shared" si="0"/>
        <v>429267.63321543857</v>
      </c>
      <c r="M17" s="28">
        <f t="shared" si="0"/>
        <v>396868.23678452289</v>
      </c>
      <c r="N17" s="28">
        <f t="shared" si="0"/>
        <v>441145.35332688881</v>
      </c>
      <c r="O17" s="29">
        <f t="shared" si="0"/>
        <v>5079460</v>
      </c>
      <c r="P17" s="30">
        <f t="shared" si="0"/>
        <v>395490.41818031482</v>
      </c>
      <c r="Q17" s="30">
        <f t="shared" si="0"/>
        <v>433367.9093364125</v>
      </c>
      <c r="R17" s="30">
        <f t="shared" si="0"/>
        <v>402579.67714759684</v>
      </c>
      <c r="S17" s="30">
        <f t="shared" si="0"/>
        <v>407777.63556932006</v>
      </c>
      <c r="T17" s="30">
        <f t="shared" si="0"/>
        <v>446387.85263488092</v>
      </c>
      <c r="U17" s="30">
        <f t="shared" si="0"/>
        <v>458845.01215960388</v>
      </c>
      <c r="V17" s="30">
        <f t="shared" si="0"/>
        <v>423620.36367485713</v>
      </c>
      <c r="W17" s="30">
        <f t="shared" si="0"/>
        <v>445039.57253410376</v>
      </c>
      <c r="X17" s="30">
        <f t="shared" si="0"/>
        <v>427660.3378358261</v>
      </c>
      <c r="Y17" s="30">
        <f t="shared" si="0"/>
        <v>420462.25698533934</v>
      </c>
      <c r="Z17" s="30">
        <f t="shared" si="0"/>
        <v>430095.87888446049</v>
      </c>
      <c r="AA17" s="30">
        <f t="shared" si="0"/>
        <v>441360.14934117801</v>
      </c>
      <c r="AB17" s="31">
        <f t="shared" si="0"/>
        <v>5090988</v>
      </c>
      <c r="AC17" s="32">
        <v>432291.18761851208</v>
      </c>
      <c r="AD17" s="32">
        <v>452405.79550884588</v>
      </c>
      <c r="AE17" s="32">
        <v>397884.17889874394</v>
      </c>
      <c r="AF17" s="32">
        <v>429567.89209732419</v>
      </c>
      <c r="AG17" s="32">
        <v>433402.822137988</v>
      </c>
      <c r="AH17" s="32">
        <v>452982.59414839261</v>
      </c>
      <c r="AI17" s="32">
        <v>457903.211393581</v>
      </c>
      <c r="AJ17" s="32">
        <v>406374.47775136644</v>
      </c>
      <c r="AK17" s="32">
        <v>441629.43269507517</v>
      </c>
      <c r="AL17" s="32">
        <v>413897.67191890604</v>
      </c>
      <c r="AM17" s="32">
        <v>447846.71290951135</v>
      </c>
      <c r="AN17" s="33">
        <v>438515.82936902717</v>
      </c>
      <c r="AO17" s="37"/>
    </row>
  </sheetData>
  <mergeCells count="5">
    <mergeCell ref="A3:A4"/>
    <mergeCell ref="B3:N3"/>
    <mergeCell ref="O3:AA3"/>
    <mergeCell ref="AB3:AN3"/>
    <mergeCell ref="A1:AN1"/>
  </mergeCells>
  <phoneticPr fontId="3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sales</vt:lpstr>
      <vt:lpstr>cogs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Рехерт Екатерина</cp:lastModifiedBy>
  <dcterms:created xsi:type="dcterms:W3CDTF">2018-09-17T03:09:48Z</dcterms:created>
  <dcterms:modified xsi:type="dcterms:W3CDTF">2019-10-13T07:33:06Z</dcterms:modified>
</cp:coreProperties>
</file>