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vatss\Downloads\LinkedIN Projects\MGCE Project\"/>
    </mc:Choice>
  </mc:AlternateContent>
  <xr:revisionPtr revIDLastSave="0" documentId="13_ncr:1_{CBC0CA4F-0965-4573-BC1C-BDE720A9D776}" xr6:coauthVersionLast="47" xr6:coauthVersionMax="47" xr10:uidLastSave="{00000000-0000-0000-0000-000000000000}"/>
  <bookViews>
    <workbookView xWindow="-108" yWindow="-108" windowWidth="23256" windowHeight="13176"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 r="H5" i="1"/>
  <c r="H4" i="1"/>
  <c r="H3" i="1"/>
</calcChain>
</file>

<file path=xl/sharedStrings.xml><?xml version="1.0" encoding="utf-8"?>
<sst xmlns="http://schemas.openxmlformats.org/spreadsheetml/2006/main" count="47" uniqueCount="39">
  <si>
    <t>Market</t>
  </si>
  <si>
    <t>CIF Price</t>
  </si>
  <si>
    <t>Tariff</t>
  </si>
  <si>
    <t>FLP</t>
  </si>
  <si>
    <t>India TII</t>
  </si>
  <si>
    <t>L-2 TII</t>
  </si>
  <si>
    <t>Switzerland</t>
  </si>
  <si>
    <t>Slovenia</t>
  </si>
  <si>
    <t>Hungary</t>
  </si>
  <si>
    <t>Croatia</t>
  </si>
  <si>
    <t>Germany: 1.64</t>
  </si>
  <si>
    <t>Netherland: 3.65</t>
  </si>
  <si>
    <t>Germany: 1.08</t>
  </si>
  <si>
    <t>Germany: 0.55</t>
  </si>
  <si>
    <t>Import RHI (Trade Map)</t>
  </si>
  <si>
    <t>IPI</t>
  </si>
  <si>
    <t>Country imposing NTM(s)</t>
  </si>
  <si>
    <t>Partner affected by NTM(s)</t>
  </si>
  <si>
    <t>NTM code</t>
  </si>
  <si>
    <t>Ntm description</t>
  </si>
  <si>
    <t>Issuing agency</t>
  </si>
  <si>
    <t>Regulation title</t>
  </si>
  <si>
    <t>Implementation date</t>
  </si>
  <si>
    <t>Official regulation document</t>
  </si>
  <si>
    <t>World</t>
  </si>
  <si>
    <t>B22</t>
  </si>
  <si>
    <t>Restricted use of certain substances</t>
  </si>
  <si>
    <t>Federal Department of Home Affairs (FDHA)</t>
  </si>
  <si>
    <t>Ordinance of the FDHA of 23 November 2005 on articles intended to come into contact with mucous membranes, skin or hair and capillary system, and on candles, matches, lighters and joke articles (RS 817.023.41)</t>
  </si>
  <si>
    <t>EU Access2Markets</t>
  </si>
  <si>
    <t>Restriction on the use of certain chemical substances in textile and leather products</t>
  </si>
  <si>
    <t>https://trainsdataentry-api.unctad.org/regulations/get-file?fileName=EUN_req_chetext_eu_010_1303.pdf</t>
  </si>
  <si>
    <t>B31</t>
  </si>
  <si>
    <t>Labelling requirements</t>
  </si>
  <si>
    <t>Labelling for textiles</t>
  </si>
  <si>
    <t>https://trainsdataentry-api.unctad.org/regulations/get-file?fileName=EUN_req_lbltexti_eu_010_0612.pdf</t>
  </si>
  <si>
    <t>B82</t>
  </si>
  <si>
    <t>Testing requirement</t>
  </si>
  <si>
    <t>European Union (Slovenia, Hungary, Croatia)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</si>
</sst>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000%"/>
    <numFmt numFmtId="165" formatCode="dd\-mm\-yyyy"/>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1"/>
      <color rgb="FFFFFFFF"/>
      <name val="Calibri"/>
      <family val="2"/>
      <scheme val="minor"/>
    </font>
    <font>
      <sz val="9"/>
      <color rgb="FF000000"/>
      <name val="Calibri"/>
      <family val="2"/>
      <scheme val="minor"/>
    </font>
    <font>
      <b/>
      <sz val="11"/>
      <color rgb="FF002B54"/>
      <name val="Calibri"/>
      <family val="2"/>
      <scheme val="minor"/>
    </font>
    <font>
      <b/>
      <sz val="11"/>
      <color rgb="FF000000"/>
      <name val="Calibri"/>
      <family val="2"/>
      <scheme val="minor"/>
    </font>
    <font>
      <sz val="11"/>
      <color rgb="FF000000"/>
      <name val="Calibri"/>
      <family val="2"/>
      <scheme val="minor"/>
    </font>
    <font>
      <b/>
      <sz val="11"/>
      <name val="Calibri"/>
      <family val="2"/>
    </font>
    <font>
      <b/>
      <sz val="11"/>
      <name val="Calibri"/>
      <family val="2"/>
      <scheme val="minor"/>
    </font>
  </fonts>
  <fills count="8">
    <fill>
      <patternFill patternType="none"/>
    </fill>
    <fill>
      <patternFill patternType="gray125"/>
    </fill>
    <fill>
      <patternFill patternType="solid">
        <fgColor rgb="FF00B050"/>
        <bgColor rgb="FF000000"/>
      </patternFill>
    </fill>
    <fill>
      <patternFill patternType="solid">
        <fgColor theme="9" tint="0.39997558519241921"/>
        <bgColor indexed="64"/>
      </patternFill>
    </fill>
    <fill>
      <patternFill patternType="solid">
        <fgColor rgb="FFFFFF00"/>
        <bgColor indexed="64"/>
      </patternFill>
    </fill>
    <fill>
      <patternFill patternType="solid">
        <fgColor rgb="FF92D050"/>
        <bgColor rgb="FF000000"/>
      </patternFill>
    </fill>
    <fill>
      <patternFill patternType="solid">
        <fgColor theme="9"/>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43" fontId="1" fillId="0" borderId="0" applyFont="0" applyFill="0" applyBorder="0" applyAlignment="0" applyProtection="0"/>
  </cellStyleXfs>
  <cellXfs count="27">
    <xf numFmtId="0" fontId="0" fillId="0" borderId="0" xfId="0"/>
    <xf numFmtId="43" fontId="0" fillId="0" borderId="0" xfId="1" applyFont="1"/>
    <xf numFmtId="0" fontId="0" fillId="0" borderId="1" xfId="0" applyBorder="1" applyAlignment="1">
      <alignment horizontal="center"/>
    </xf>
    <xf numFmtId="0" fontId="2" fillId="0" borderId="0" xfId="0" applyFont="1"/>
    <xf numFmtId="43" fontId="0" fillId="0" borderId="1" xfId="1" applyFont="1" applyBorder="1" applyAlignment="1">
      <alignment horizontal="center"/>
    </xf>
    <xf numFmtId="9" fontId="0" fillId="0" borderId="1" xfId="0" applyNumberFormat="1" applyBorder="1" applyAlignment="1">
      <alignment horizontal="center"/>
    </xf>
    <xf numFmtId="0" fontId="2" fillId="3" borderId="1" xfId="0" applyFont="1" applyFill="1" applyBorder="1" applyAlignment="1">
      <alignment horizontal="center"/>
    </xf>
    <xf numFmtId="43" fontId="2" fillId="3" borderId="1" xfId="1" applyFont="1" applyFill="1" applyBorder="1" applyAlignment="1">
      <alignment horizontal="center"/>
    </xf>
    <xf numFmtId="9" fontId="2" fillId="3" borderId="1" xfId="0" applyNumberFormat="1" applyFont="1" applyFill="1" applyBorder="1" applyAlignment="1">
      <alignment horizontal="center"/>
    </xf>
    <xf numFmtId="43" fontId="3" fillId="4" borderId="1" xfId="1" applyFont="1" applyFill="1" applyBorder="1" applyAlignment="1">
      <alignment horizontal="center"/>
    </xf>
    <xf numFmtId="0" fontId="4" fillId="2" borderId="1" xfId="0" applyFont="1" applyFill="1" applyBorder="1" applyAlignment="1">
      <alignment horizontal="center" vertical="center" wrapText="1"/>
    </xf>
    <xf numFmtId="0" fontId="5" fillId="0" borderId="1" xfId="0" applyFont="1" applyBorder="1"/>
    <xf numFmtId="0" fontId="6" fillId="5" borderId="1" xfId="0" applyFont="1" applyFill="1" applyBorder="1" applyAlignment="1">
      <alignment horizontal="center" vertical="center"/>
    </xf>
    <xf numFmtId="164" fontId="7" fillId="5" borderId="1" xfId="0" applyNumberFormat="1" applyFont="1" applyFill="1" applyBorder="1" applyAlignment="1">
      <alignment horizontal="center" vertical="center"/>
    </xf>
    <xf numFmtId="0" fontId="8" fillId="0" borderId="1" xfId="0" applyFont="1" applyBorder="1" applyAlignment="1">
      <alignment horizontal="center"/>
    </xf>
    <xf numFmtId="164" fontId="8" fillId="0" borderId="1" xfId="0" applyNumberFormat="1" applyFont="1" applyBorder="1" applyAlignment="1">
      <alignment horizontal="center"/>
    </xf>
    <xf numFmtId="0" fontId="9" fillId="6" borderId="1" xfId="0" applyFont="1" applyFill="1" applyBorder="1" applyAlignment="1">
      <alignment horizontal="left" vertical="top" wrapText="1"/>
    </xf>
    <xf numFmtId="165" fontId="9" fillId="6" borderId="1" xfId="0" applyNumberFormat="1" applyFont="1" applyFill="1" applyBorder="1" applyAlignment="1">
      <alignment horizontal="left" vertical="top" wrapText="1"/>
    </xf>
    <xf numFmtId="0" fontId="10"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165" fontId="0" fillId="7" borderId="1" xfId="0" applyNumberFormat="1" applyFill="1" applyBorder="1" applyAlignment="1">
      <alignment horizontal="center" vertical="center" wrapText="1"/>
    </xf>
    <xf numFmtId="0" fontId="10" fillId="7" borderId="2"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0" fillId="7" borderId="2" xfId="0" applyFill="1" applyBorder="1" applyAlignment="1">
      <alignment horizontal="center" vertical="center" wrapText="1"/>
    </xf>
    <xf numFmtId="0" fontId="0" fillId="7" borderId="3" xfId="0" applyFill="1" applyBorder="1" applyAlignment="1">
      <alignment horizontal="center" vertical="center" wrapText="1"/>
    </xf>
    <xf numFmtId="0" fontId="0" fillId="7" borderId="4" xfId="0" applyFill="1" applyBorder="1" applyAlignment="1">
      <alignment horizontal="center" vertical="center" wrapText="1"/>
    </xf>
  </cellXfs>
  <cellStyles count="3">
    <cellStyle name="Comma" xfId="1" builtinId="3"/>
    <cellStyle name="Comma 2" xfId="2" xr:uid="{B61F43A9-6CEF-407C-9BB6-2161FD0931AE}"/>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
  <sheetViews>
    <sheetView tabSelected="1" workbookViewId="0">
      <selection activeCell="C13" sqref="C13"/>
    </sheetView>
  </sheetViews>
  <sheetFormatPr defaultRowHeight="14.4" x14ac:dyDescent="0.3"/>
  <cols>
    <col min="1" max="1" width="10.6640625" bestFit="1" customWidth="1"/>
    <col min="2" max="2" width="12.77734375" customWidth="1"/>
    <col min="3" max="3" width="10.6640625" customWidth="1"/>
    <col min="4" max="4" width="9.6640625" customWidth="1"/>
    <col min="5" max="5" width="14.77734375" bestFit="1" customWidth="1"/>
    <col min="6" max="6" width="9.88671875" style="1" bestFit="1" customWidth="1"/>
    <col min="7" max="7" width="9.77734375" customWidth="1"/>
    <col min="8" max="8" width="14.109375" style="1" bestFit="1" customWidth="1"/>
  </cols>
  <sheetData>
    <row r="1" spans="1:8" s="3" customFormat="1" ht="28.8" x14ac:dyDescent="0.3">
      <c r="A1" s="10" t="s">
        <v>0</v>
      </c>
      <c r="B1" s="10" t="s">
        <v>14</v>
      </c>
      <c r="C1" s="10" t="s">
        <v>15</v>
      </c>
      <c r="D1" s="10" t="s">
        <v>4</v>
      </c>
      <c r="E1" s="10" t="s">
        <v>5</v>
      </c>
      <c r="F1" s="10" t="s">
        <v>1</v>
      </c>
      <c r="G1" s="10" t="s">
        <v>2</v>
      </c>
      <c r="H1" s="10" t="s">
        <v>3</v>
      </c>
    </row>
    <row r="2" spans="1:8" x14ac:dyDescent="0.3">
      <c r="B2" s="11"/>
      <c r="C2" s="11"/>
      <c r="F2"/>
      <c r="H2"/>
    </row>
    <row r="3" spans="1:8" s="3" customFormat="1" x14ac:dyDescent="0.3">
      <c r="A3" s="6" t="s">
        <v>6</v>
      </c>
      <c r="B3" s="12">
        <v>0.25</v>
      </c>
      <c r="C3" s="13">
        <v>2.1999999999999999E-5</v>
      </c>
      <c r="D3" s="6">
        <v>5.5</v>
      </c>
      <c r="E3" s="6" t="s">
        <v>10</v>
      </c>
      <c r="F3" s="7">
        <v>14375</v>
      </c>
      <c r="G3" s="8">
        <v>0.02</v>
      </c>
      <c r="H3" s="9">
        <f>F3*(1+G3)</f>
        <v>14662.5</v>
      </c>
    </row>
    <row r="4" spans="1:8" x14ac:dyDescent="0.3">
      <c r="A4" s="2" t="s">
        <v>7</v>
      </c>
      <c r="B4" s="14">
        <v>0.19</v>
      </c>
      <c r="C4" s="15">
        <v>1.9999999999999999E-6</v>
      </c>
      <c r="D4" s="2">
        <v>4.2</v>
      </c>
      <c r="E4" s="2" t="s">
        <v>12</v>
      </c>
      <c r="F4" s="4">
        <v>14333</v>
      </c>
      <c r="G4" s="5">
        <v>0.08</v>
      </c>
      <c r="H4" s="4">
        <f>F4*(1+G4)</f>
        <v>15479.640000000001</v>
      </c>
    </row>
    <row r="5" spans="1:8" x14ac:dyDescent="0.3">
      <c r="A5" s="2" t="s">
        <v>8</v>
      </c>
      <c r="B5" s="14">
        <v>0.2</v>
      </c>
      <c r="C5" s="15">
        <v>1.9999999999999999E-6</v>
      </c>
      <c r="D5" s="2">
        <v>12.1</v>
      </c>
      <c r="E5" s="2" t="s">
        <v>13</v>
      </c>
      <c r="F5" s="4">
        <v>14000</v>
      </c>
      <c r="G5" s="5">
        <v>0.08</v>
      </c>
      <c r="H5" s="4">
        <f>F5*(1+G5)</f>
        <v>15120.000000000002</v>
      </c>
    </row>
    <row r="6" spans="1:8" x14ac:dyDescent="0.3">
      <c r="A6" s="2" t="s">
        <v>9</v>
      </c>
      <c r="B6" s="14">
        <v>0.25</v>
      </c>
      <c r="C6" s="15">
        <v>5.0000000000000004E-6</v>
      </c>
      <c r="D6" s="2">
        <v>9.8000000000000007</v>
      </c>
      <c r="E6" s="2" t="s">
        <v>11</v>
      </c>
      <c r="F6" s="4">
        <v>13667</v>
      </c>
      <c r="G6" s="5">
        <v>0.08</v>
      </c>
      <c r="H6" s="4">
        <f>F6*(1+G6)</f>
        <v>14760.36</v>
      </c>
    </row>
    <row r="10" spans="1:8" x14ac:dyDescent="0.3">
      <c r="A10" s="1"/>
      <c r="B10" s="1"/>
      <c r="C10" s="1"/>
      <c r="F10"/>
      <c r="H10"/>
    </row>
    <row r="11" spans="1:8" x14ac:dyDescent="0.3">
      <c r="A11" s="1"/>
      <c r="B11" s="1"/>
      <c r="C11" s="1"/>
      <c r="F11"/>
      <c r="H11"/>
    </row>
    <row r="12" spans="1:8" x14ac:dyDescent="0.3">
      <c r="F12"/>
      <c r="H12"/>
    </row>
    <row r="13" spans="1:8" x14ac:dyDescent="0.3">
      <c r="F13"/>
      <c r="H13"/>
    </row>
    <row r="14" spans="1:8" x14ac:dyDescent="0.3">
      <c r="F14"/>
      <c r="H14"/>
    </row>
    <row r="15" spans="1:8" x14ac:dyDescent="0.3">
      <c r="F15"/>
      <c r="H15"/>
    </row>
    <row r="16" spans="1:8" x14ac:dyDescent="0.3">
      <c r="A16" s="1"/>
      <c r="C16" s="1"/>
      <c r="F16"/>
      <c r="H16"/>
    </row>
    <row r="17" spans="1:8" x14ac:dyDescent="0.3">
      <c r="A17" s="1"/>
      <c r="C17" s="1"/>
      <c r="F17"/>
      <c r="H17"/>
    </row>
    <row r="18" spans="1:8" x14ac:dyDescent="0.3">
      <c r="A18" s="1"/>
      <c r="C18" s="1"/>
      <c r="F18"/>
      <c r="H18"/>
    </row>
    <row r="19" spans="1:8" x14ac:dyDescent="0.3">
      <c r="A19" s="1"/>
      <c r="C19" s="1"/>
      <c r="F19"/>
      <c r="H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4AD89-6685-482A-AB2A-BA605E7D9A2B}">
  <dimension ref="A1:H5"/>
  <sheetViews>
    <sheetView workbookViewId="0">
      <selection activeCell="B8" sqref="B8"/>
    </sheetView>
  </sheetViews>
  <sheetFormatPr defaultColWidth="37.109375" defaultRowHeight="14.4" x14ac:dyDescent="0.3"/>
  <cols>
    <col min="1" max="1" width="22.88671875" bestFit="1" customWidth="1"/>
    <col min="2" max="2" width="24.21875" bestFit="1" customWidth="1"/>
    <col min="3" max="3" width="9.6640625" bestFit="1" customWidth="1"/>
    <col min="4" max="4" width="30.6640625" bestFit="1" customWidth="1"/>
    <col min="5" max="5" width="25.88671875" customWidth="1"/>
    <col min="6" max="6" width="35.33203125" bestFit="1" customWidth="1"/>
    <col min="7" max="7" width="19" bestFit="1" customWidth="1"/>
    <col min="8" max="8" width="35.21875" customWidth="1"/>
  </cols>
  <sheetData>
    <row r="1" spans="1:8" x14ac:dyDescent="0.3">
      <c r="A1" s="16" t="s">
        <v>16</v>
      </c>
      <c r="B1" s="16" t="s">
        <v>17</v>
      </c>
      <c r="C1" s="16" t="s">
        <v>18</v>
      </c>
      <c r="D1" s="16" t="s">
        <v>19</v>
      </c>
      <c r="E1" s="16" t="s">
        <v>20</v>
      </c>
      <c r="F1" s="16" t="s">
        <v>21</v>
      </c>
      <c r="G1" s="17" t="s">
        <v>22</v>
      </c>
      <c r="H1" s="16" t="s">
        <v>23</v>
      </c>
    </row>
    <row r="2" spans="1:8" ht="86.4" x14ac:dyDescent="0.3">
      <c r="A2" s="18" t="s">
        <v>6</v>
      </c>
      <c r="B2" s="19" t="s">
        <v>24</v>
      </c>
      <c r="C2" s="19" t="s">
        <v>25</v>
      </c>
      <c r="D2" s="19" t="s">
        <v>26</v>
      </c>
      <c r="E2" s="19" t="s">
        <v>27</v>
      </c>
      <c r="F2" s="19" t="s">
        <v>28</v>
      </c>
      <c r="G2" s="20">
        <v>38718</v>
      </c>
      <c r="H2" s="19"/>
    </row>
    <row r="3" spans="1:8" ht="57.6" x14ac:dyDescent="0.3">
      <c r="A3" s="21" t="s">
        <v>38</v>
      </c>
      <c r="B3" s="24" t="s">
        <v>24</v>
      </c>
      <c r="C3" s="19" t="s">
        <v>25</v>
      </c>
      <c r="D3" s="19" t="s">
        <v>26</v>
      </c>
      <c r="E3" s="19" t="s">
        <v>29</v>
      </c>
      <c r="F3" s="19" t="s">
        <v>30</v>
      </c>
      <c r="G3" s="20">
        <v>41275</v>
      </c>
      <c r="H3" s="19" t="s">
        <v>31</v>
      </c>
    </row>
    <row r="4" spans="1:8" ht="57.6" x14ac:dyDescent="0.3">
      <c r="A4" s="22"/>
      <c r="B4" s="25"/>
      <c r="C4" s="19" t="s">
        <v>32</v>
      </c>
      <c r="D4" s="19" t="s">
        <v>33</v>
      </c>
      <c r="E4" s="19" t="s">
        <v>29</v>
      </c>
      <c r="F4" s="19" t="s">
        <v>34</v>
      </c>
      <c r="G4" s="20">
        <v>40087</v>
      </c>
      <c r="H4" s="19" t="s">
        <v>35</v>
      </c>
    </row>
    <row r="5" spans="1:8" ht="57.6" x14ac:dyDescent="0.3">
      <c r="A5" s="23"/>
      <c r="B5" s="26"/>
      <c r="C5" s="19" t="s">
        <v>36</v>
      </c>
      <c r="D5" s="19" t="s">
        <v>37</v>
      </c>
      <c r="E5" s="19" t="s">
        <v>29</v>
      </c>
      <c r="F5" s="19" t="s">
        <v>34</v>
      </c>
      <c r="G5" s="20">
        <v>40087</v>
      </c>
      <c r="H5" s="19" t="s">
        <v>35</v>
      </c>
    </row>
  </sheetData>
  <mergeCells count="2">
    <mergeCell ref="A3:A5"/>
    <mergeCell ref="B3:B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Shreyas Krishna</dc:creator>
  <cp:lastModifiedBy>SAJAL VATS _39A</cp:lastModifiedBy>
  <dcterms:created xsi:type="dcterms:W3CDTF">2015-06-05T18:17:20Z</dcterms:created>
  <dcterms:modified xsi:type="dcterms:W3CDTF">2024-06-20T12:40:54Z</dcterms:modified>
</cp:coreProperties>
</file>