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M Data Analysis\Week 5 Materials\"/>
    </mc:Choice>
  </mc:AlternateContent>
  <xr:revisionPtr revIDLastSave="0" documentId="13_ncr:1_{0FB5AB95-E0DC-4AD9-87BB-FBB3A8AA15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 Table 1" sheetId="3" r:id="rId1"/>
    <sheet name="Pivot Table 3" sheetId="4" r:id="rId2"/>
    <sheet name="Pivot Table 2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<sst xmlns="http://schemas.openxmlformats.org/spreadsheetml/2006/main" count="163" uniqueCount="33">
  <si>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</si>
  <si>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</si>
  <si>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</si>
  <si>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</si>
  <si>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</si>
  <si>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</si>
  <si>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</si>
  <si>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</si>
  <si>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</si>
  <si>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</si>
  <si>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</si>
  <si>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</si>
  <si>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</si>
  <si>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</si>
  <si>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</si>
  <si>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</si>
  <si>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</si>
  <si>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</si>
  <si>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</si>
  <si>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</si>
  <si>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</si>
  <si>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</si>
  <si>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</si>
  <si>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</si>
  <si>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</si>
  <si>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</si>
  <si>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</si>
  <si>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</si>
  <si>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</si>
  <si>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</si>
  <si>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(blank)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</si>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</sst>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eel" refreshedDate="45675.676727546299" createdVersion="8" refreshedVersion="8" minRefreshableVersion="3" recordCount="55" xr:uid="{CA2820B4-C1FC-44A9-AFBF-766FF6FA33E1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minValue="1" maxValue="1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n v="1582"/>
  </r>
  <r>
    <x v="12"/>
    <x v="14"/>
    <n v="63.28"/>
  </r>
  <r>
    <x v="12"/>
    <x v="14"/>
    <n v="1582"/>
  </r>
  <r>
    <x v="12"/>
    <x v="14"/>
    <n v="1"/>
  </r>
  <r>
    <x v="12"/>
    <x v="14"/>
    <n v="49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4BFC3-7B0B-40AE-972A-329AAEF9FD5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2"/>
    </i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847A6-340F-4922-8586-D61290CFDD5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/>
      </items>
    </pivotField>
    <pivotField dataField="1" showAll="0"/>
  </pivotFields>
  <rowFields count="2">
    <field x="1"/>
    <field x="0"/>
  </rowFields>
  <rowItems count="19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4B5FB-9323-461B-9247-4BF5D750078D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showAll="0" sortType="descending">
      <items count="14">
        <item sd="0" x="12"/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3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2E1003-0401-48AA-998C-3169EC6FCD24}" name="Table2" displayName="Table2" ref="A1:C51" totalsRowCount="1">
  <autoFilter ref="A1:C50" xr:uid="{EB2E1003-0401-48AA-998C-3169EC6FCD24}"/>
  <tableColumns count="3">
    <tableColumn id="1" xr3:uid="{5A28FD3A-4BA4-4D34-BFC8-DC6AB345FE85}" name="Department"/>
    <tableColumn id="2" xr3:uid="{176A06E0-F7D5-40F9-9BDE-62D795564B68}" name="Equipment Class"/>
    <tableColumn id="3" xr3:uid="{7924C38B-FFF0-45E3-B817-04395168A064}" name="Equipment Count" totalsRowFunction="custom">
      <totalsRowFormula>SUM(C2:C50)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0888-61F4-4B89-8036-3358654E309D}">
  <dimension ref="A3:B17"/>
  <sheetViews>
    <sheetView tabSelected="1"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29</v>
      </c>
      <c r="B3" t="s">
        <v>32</v>
      </c>
    </row>
    <row r="4" spans="1:2" x14ac:dyDescent="0.25">
      <c r="A4" s="2" t="s">
        <v>30</v>
      </c>
      <c r="B4" s="3">
        <v>3277.2799999999997</v>
      </c>
    </row>
    <row r="5" spans="1:2" x14ac:dyDescent="0.25">
      <c r="A5" s="2" t="s">
        <v>26</v>
      </c>
      <c r="B5" s="3">
        <v>1221</v>
      </c>
    </row>
    <row r="6" spans="1:2" x14ac:dyDescent="0.25">
      <c r="A6" s="2" t="s">
        <v>15</v>
      </c>
      <c r="B6" s="3">
        <v>109</v>
      </c>
    </row>
    <row r="7" spans="1:2" x14ac:dyDescent="0.25">
      <c r="A7" s="2" t="s">
        <v>19</v>
      </c>
      <c r="B7" s="3">
        <v>85</v>
      </c>
    </row>
    <row r="8" spans="1:2" x14ac:dyDescent="0.25">
      <c r="A8" s="2" t="s">
        <v>12</v>
      </c>
      <c r="B8" s="3">
        <v>56</v>
      </c>
    </row>
    <row r="9" spans="1:2" x14ac:dyDescent="0.25">
      <c r="A9" s="2" t="s">
        <v>5</v>
      </c>
      <c r="B9" s="3">
        <v>45</v>
      </c>
    </row>
    <row r="10" spans="1:2" x14ac:dyDescent="0.25">
      <c r="A10" s="2" t="s">
        <v>18</v>
      </c>
      <c r="B10" s="3">
        <v>35</v>
      </c>
    </row>
    <row r="11" spans="1:2" x14ac:dyDescent="0.25">
      <c r="A11" s="2" t="s">
        <v>25</v>
      </c>
      <c r="B11" s="3">
        <v>16</v>
      </c>
    </row>
    <row r="12" spans="1:2" x14ac:dyDescent="0.25">
      <c r="A12" s="2" t="s">
        <v>9</v>
      </c>
      <c r="B12" s="3">
        <v>6</v>
      </c>
    </row>
    <row r="13" spans="1:2" x14ac:dyDescent="0.25">
      <c r="A13" s="2" t="s">
        <v>24</v>
      </c>
      <c r="B13" s="3">
        <v>5</v>
      </c>
    </row>
    <row r="14" spans="1:2" x14ac:dyDescent="0.25">
      <c r="A14" s="2" t="s">
        <v>8</v>
      </c>
      <c r="B14" s="3">
        <v>2</v>
      </c>
    </row>
    <row r="15" spans="1:2" x14ac:dyDescent="0.25">
      <c r="A15" s="2" t="s">
        <v>14</v>
      </c>
      <c r="B15" s="3">
        <v>1</v>
      </c>
    </row>
    <row r="16" spans="1:2" x14ac:dyDescent="0.25">
      <c r="A16" s="2" t="s">
        <v>17</v>
      </c>
      <c r="B16" s="3">
        <v>1</v>
      </c>
    </row>
    <row r="17" spans="1:2" x14ac:dyDescent="0.25">
      <c r="A17" s="2" t="s">
        <v>31</v>
      </c>
      <c r="B17" s="3">
        <v>4859.28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5B44-FE4A-488E-800D-2DF93A9476D7}">
  <dimension ref="A3:B22"/>
  <sheetViews>
    <sheetView workbookViewId="0">
      <selection activeCell="A21" sqref="A21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29</v>
      </c>
      <c r="B3" t="s">
        <v>32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30</v>
      </c>
      <c r="B21" s="3">
        <v>3277.2799999999997</v>
      </c>
    </row>
    <row r="22" spans="1:2" x14ac:dyDescent="0.25">
      <c r="A22" s="2" t="s">
        <v>31</v>
      </c>
      <c r="B22" s="3">
        <v>4859.28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4CDD-DE31-4CA1-A28A-2FE490C37D89}">
  <dimension ref="A3:B26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29</v>
      </c>
      <c r="B3" t="s">
        <v>32</v>
      </c>
    </row>
    <row r="4" spans="1:2" x14ac:dyDescent="0.25">
      <c r="A4" s="2" t="s">
        <v>30</v>
      </c>
      <c r="B4" s="3">
        <v>3277.2799999999997</v>
      </c>
    </row>
    <row r="5" spans="1:2" x14ac:dyDescent="0.25">
      <c r="A5" s="2" t="s">
        <v>26</v>
      </c>
      <c r="B5" s="3">
        <v>1221</v>
      </c>
    </row>
    <row r="6" spans="1:2" x14ac:dyDescent="0.25">
      <c r="A6" s="4" t="s">
        <v>16</v>
      </c>
      <c r="B6" s="3">
        <v>5</v>
      </c>
    </row>
    <row r="7" spans="1:2" x14ac:dyDescent="0.25">
      <c r="A7" s="4" t="s">
        <v>13</v>
      </c>
      <c r="B7" s="3">
        <v>248</v>
      </c>
    </row>
    <row r="8" spans="1:2" x14ac:dyDescent="0.25">
      <c r="A8" s="4" t="s">
        <v>11</v>
      </c>
      <c r="B8" s="3">
        <v>98</v>
      </c>
    </row>
    <row r="9" spans="1:2" x14ac:dyDescent="0.25">
      <c r="A9" s="4" t="s">
        <v>28</v>
      </c>
      <c r="B9" s="3">
        <v>276</v>
      </c>
    </row>
    <row r="10" spans="1:2" x14ac:dyDescent="0.25">
      <c r="A10" s="4" t="s">
        <v>6</v>
      </c>
      <c r="B10" s="3">
        <v>93</v>
      </c>
    </row>
    <row r="11" spans="1:2" x14ac:dyDescent="0.25">
      <c r="A11" s="4" t="s">
        <v>4</v>
      </c>
      <c r="B11" s="3">
        <v>37</v>
      </c>
    </row>
    <row r="12" spans="1:2" x14ac:dyDescent="0.25">
      <c r="A12" s="4" t="s">
        <v>7</v>
      </c>
      <c r="B12" s="3">
        <v>53</v>
      </c>
    </row>
    <row r="13" spans="1:2" x14ac:dyDescent="0.25">
      <c r="A13" s="4" t="s">
        <v>27</v>
      </c>
      <c r="B13" s="3">
        <v>379</v>
      </c>
    </row>
    <row r="14" spans="1:2" x14ac:dyDescent="0.25">
      <c r="A14" s="4" t="s">
        <v>10</v>
      </c>
      <c r="B14" s="3">
        <v>32</v>
      </c>
    </row>
    <row r="15" spans="1:2" x14ac:dyDescent="0.25">
      <c r="A15" s="2" t="s">
        <v>25</v>
      </c>
      <c r="B15" s="3">
        <v>16</v>
      </c>
    </row>
    <row r="16" spans="1:2" x14ac:dyDescent="0.25">
      <c r="A16" s="2" t="s">
        <v>24</v>
      </c>
      <c r="B16" s="3">
        <v>5</v>
      </c>
    </row>
    <row r="17" spans="1:2" x14ac:dyDescent="0.25">
      <c r="A17" s="2" t="s">
        <v>19</v>
      </c>
      <c r="B17" s="3">
        <v>85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17</v>
      </c>
      <c r="B19" s="3">
        <v>1</v>
      </c>
    </row>
    <row r="20" spans="1:2" x14ac:dyDescent="0.25">
      <c r="A20" s="2" t="s">
        <v>15</v>
      </c>
      <c r="B20" s="3">
        <v>109</v>
      </c>
    </row>
    <row r="21" spans="1:2" x14ac:dyDescent="0.25">
      <c r="A21" s="2" t="s">
        <v>14</v>
      </c>
      <c r="B21" s="3">
        <v>1</v>
      </c>
    </row>
    <row r="22" spans="1:2" x14ac:dyDescent="0.25">
      <c r="A22" s="2" t="s">
        <v>12</v>
      </c>
      <c r="B22" s="3">
        <v>56</v>
      </c>
    </row>
    <row r="23" spans="1:2" x14ac:dyDescent="0.25">
      <c r="A23" s="2" t="s">
        <v>9</v>
      </c>
      <c r="B23" s="3">
        <v>6</v>
      </c>
    </row>
    <row r="24" spans="1:2" x14ac:dyDescent="0.25">
      <c r="A24" s="2" t="s">
        <v>8</v>
      </c>
      <c r="B24" s="3">
        <v>2</v>
      </c>
    </row>
    <row r="25" spans="1:2" x14ac:dyDescent="0.25">
      <c r="A25" s="2" t="s">
        <v>5</v>
      </c>
      <c r="B25" s="3">
        <v>45</v>
      </c>
    </row>
    <row r="26" spans="1:2" x14ac:dyDescent="0.25">
      <c r="A26" s="2" t="s">
        <v>31</v>
      </c>
      <c r="B26" s="3">
        <v>4859.28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1" spans="1:3" x14ac:dyDescent="0.25">
      <c r="C51">
        <f>SUM(C2:C50)</f>
        <v>1582</v>
      </c>
    </row>
    <row r="52" spans="1:3" x14ac:dyDescent="0.25">
      <c r="C52">
        <f>AVERAGE(C2:C51)</f>
        <v>63.28</v>
      </c>
    </row>
    <row r="53" spans="1:3" x14ac:dyDescent="0.25">
      <c r="C53">
        <f>MAX(C2:C52)</f>
        <v>1582</v>
      </c>
    </row>
    <row r="54" spans="1:3" x14ac:dyDescent="0.25">
      <c r="C54">
        <f>MIN(C2:C53)</f>
        <v>1</v>
      </c>
    </row>
    <row r="55" spans="1:3" x14ac:dyDescent="0.25">
      <c r="C55">
        <f>COUNT(Table2[Equipment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3</vt:lpstr>
      <vt:lpstr>Pivot Table 2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Sajeel</dc:creator>
  <cp:lastModifiedBy>malik sajeel awan67</cp:lastModifiedBy>
  <dcterms:created xsi:type="dcterms:W3CDTF">2020-09-01T17:18:12Z</dcterms:created>
  <dcterms:modified xsi:type="dcterms:W3CDTF">2025-01-18T12:45:48Z</dcterms:modified>
</cp:coreProperties>
</file>