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ra" sheetId="1" r:id="rId3"/>
    <sheet state="visible" name="Pivot Table 1" sheetId="2" r:id="rId4"/>
    <sheet state="visible" name="Sample Faculty Effort Log" sheetId="3" r:id="rId5"/>
    <sheet state="visible" name="DropdownLists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12">
      <text>
        <t xml:space="preserve">prepare comments and result up to week 12
	-Hira Zaheer</t>
      </text>
    </comment>
    <comment authorId="0" ref="G168">
      <text>
        <t xml:space="preserve">holi event
	-Hira Zaheer</t>
      </text>
    </comment>
    <comment authorId="0" ref="G169">
      <text>
        <t xml:space="preserve">prepared some document for maths department
	-Hira Zaheer</t>
      </text>
    </comment>
    <comment authorId="0" ref="G172">
      <text>
        <t xml:space="preserve">meeting in maths department
	-Hira Zaheer</t>
      </text>
    </comment>
    <comment authorId="0" ref="G224">
      <text>
        <t xml:space="preserve">prepare grades etc
	-Hira Zaheer</t>
      </text>
    </comment>
    <comment authorId="0" ref="G323">
      <text>
        <t xml:space="preserve">Prepared question paper and quiz
	-Hira Zaheer</t>
      </text>
    </comment>
    <comment authorId="0" ref="G393">
      <text>
        <t xml:space="preserve">Meeting
	-Hira Zaheer</t>
      </text>
    </comment>
    <comment authorId="0" ref="G412">
      <text>
        <t xml:space="preserve">Course meeting
	-Hira Zaheer</t>
      </text>
    </comment>
    <comment authorId="0" ref="G413">
      <text>
        <t xml:space="preserve">Meeting with Martin
	-Hira Zaheer</t>
      </text>
    </comment>
    <comment authorId="0" ref="G414">
      <text>
        <t xml:space="preserve">Meeting
	-Hira Zaheer</t>
      </text>
    </comment>
    <comment authorId="0" ref="G418">
      <text>
        <t xml:space="preserve">Course development
	-Hira Zaheer</t>
      </text>
    </comment>
  </commentList>
</comments>
</file>

<file path=xl/sharedStrings.xml><?xml version="1.0" encoding="utf-8"?>
<sst xmlns="http://schemas.openxmlformats.org/spreadsheetml/2006/main" count="1518" uniqueCount="130">
  <si>
    <t>SD Program Weekly Effort Recording Form - Semester 3 2018</t>
  </si>
  <si>
    <t>SD Program Weekly Effort Recording Form 2019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</si>
  <si>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</si>
  <si>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</si>
  <si>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</si>
  <si>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</si>
  <si>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</si>
  <si>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</si>
  <si>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</si>
  <si>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Semester Start Date:</t>
  </si>
  <si>
    <t>Name:</t>
  </si>
  <si>
    <t>.............</t>
  </si>
  <si>
    <t>7. IF your Activity was grading please indicate what deliverable type you graded, else enter "No Grading"</t>
  </si>
  <si>
    <t>Enter data in light blue weekly cells only</t>
  </si>
  <si>
    <t>Faculty name</t>
  </si>
  <si>
    <t>Course</t>
  </si>
  <si>
    <t>Day (double-click cell for calendar)</t>
  </si>
  <si>
    <t>Faculty Name</t>
  </si>
  <si>
    <t>Hours</t>
  </si>
  <si>
    <t>Activity</t>
  </si>
  <si>
    <t>Graded What?</t>
  </si>
  <si>
    <t>Week Num</t>
  </si>
  <si>
    <t>Deliverable Type</t>
  </si>
  <si>
    <t>How Many Deliv Files?</t>
  </si>
  <si>
    <t>Classroom Instruction</t>
  </si>
  <si>
    <t>Size</t>
  </si>
  <si>
    <t>No Grading</t>
  </si>
  <si>
    <t>Assessments &amp; Grading</t>
  </si>
  <si>
    <t>ENB</t>
  </si>
  <si>
    <t>Student Advising</t>
  </si>
  <si>
    <t>Professional Development</t>
  </si>
  <si>
    <t>Hira</t>
  </si>
  <si>
    <t>TOTALS</t>
  </si>
  <si>
    <t>Calculus-III</t>
  </si>
  <si>
    <t>Calculus-II</t>
  </si>
  <si>
    <t>General</t>
  </si>
  <si>
    <t>Statistics-I</t>
  </si>
  <si>
    <t>Project 2</t>
  </si>
  <si>
    <t>Document/Presentation</t>
  </si>
  <si>
    <t>Screencast</t>
  </si>
  <si>
    <t>Contributions to the Discipline</t>
  </si>
  <si>
    <t>ANB</t>
  </si>
  <si>
    <t>Holiday</t>
  </si>
  <si>
    <t># pages</t>
  </si>
  <si>
    <t># minutes</t>
  </si>
  <si>
    <t># sheets</t>
  </si>
  <si>
    <t># Changed or New CLOC</t>
  </si>
  <si>
    <t>Activity Definitions</t>
  </si>
  <si>
    <t>What was Graded?</t>
  </si>
  <si>
    <t>Calculus-I</t>
  </si>
  <si>
    <t>Time spent in classroom teaching</t>
  </si>
  <si>
    <t>Physics-I</t>
  </si>
  <si>
    <t>Supervised Study Hall</t>
  </si>
  <si>
    <t>Time spent in supervised study hall</t>
  </si>
  <si>
    <t>Communication-I</t>
  </si>
  <si>
    <t>Counseling &amp; mentoring current students</t>
  </si>
  <si>
    <t>Spreadsheet</t>
  </si>
  <si>
    <t>Professionalism</t>
  </si>
  <si>
    <t>Any/all feedback on deliverables or behavior</t>
  </si>
  <si>
    <t>PNB</t>
  </si>
  <si>
    <t>Code</t>
  </si>
  <si>
    <t>C&amp;PS</t>
  </si>
  <si>
    <t>Labs</t>
  </si>
  <si>
    <t>Time spent in lab teaching</t>
  </si>
  <si>
    <t>Student Effort Log</t>
  </si>
  <si>
    <t>QA Reviews</t>
  </si>
  <si>
    <t>QA Reviews (reviewing audio/video from classroom and meeting to reflect)</t>
  </si>
  <si>
    <t>Tests</t>
  </si>
  <si>
    <t>Physics-II</t>
  </si>
  <si>
    <t>Marketing</t>
  </si>
  <si>
    <t>Counseling prospective students</t>
  </si>
  <si>
    <t>Project 1</t>
  </si>
  <si>
    <t>Communication-II</t>
  </si>
  <si>
    <t>Call center work</t>
  </si>
  <si>
    <t>SWT&amp;T</t>
  </si>
  <si>
    <t>Develop content</t>
  </si>
  <si>
    <t>Project 3</t>
  </si>
  <si>
    <t>App. Dev.</t>
  </si>
  <si>
    <t>Anything not otherwise listed, including any Administrative work</t>
  </si>
  <si>
    <t>Project 4</t>
  </si>
  <si>
    <t>Holidays granted by university</t>
  </si>
  <si>
    <t>Project 5</t>
  </si>
  <si>
    <t>Biology-I</t>
  </si>
  <si>
    <t>Vacation</t>
  </si>
  <si>
    <t>Casual leave taken by you</t>
  </si>
  <si>
    <t>Project 6</t>
  </si>
  <si>
    <t>Ethics</t>
  </si>
  <si>
    <t>Sick</t>
  </si>
  <si>
    <t>Sick leave taken by you</t>
  </si>
  <si>
    <t>Project 7</t>
  </si>
  <si>
    <t>App. Design Choices</t>
  </si>
  <si>
    <t>Research/PhD Studies (yours)</t>
  </si>
  <si>
    <t>Project 8</t>
  </si>
  <si>
    <t>Performance</t>
  </si>
  <si>
    <t>Attending or participation in conferences</t>
  </si>
  <si>
    <t>Project 9</t>
  </si>
  <si>
    <t>Research/PhD Studies (others)</t>
  </si>
  <si>
    <t>Project 10</t>
  </si>
  <si>
    <t>Biology-II</t>
  </si>
  <si>
    <t>English Skills Development</t>
  </si>
  <si>
    <t>SH Activity</t>
  </si>
  <si>
    <t>Human Factors</t>
  </si>
  <si>
    <t>Mentoring Skills Development</t>
  </si>
  <si>
    <t>CBP (Class behaviour &amp; participation)</t>
  </si>
  <si>
    <t>Data Structures</t>
  </si>
  <si>
    <t>Curriculum Expertise Development</t>
  </si>
  <si>
    <t>Architecture and Design</t>
  </si>
  <si>
    <t>Technical Skills Development</t>
  </si>
  <si>
    <t>Statistics-II</t>
  </si>
  <si>
    <t>Behavior Skills Development</t>
  </si>
  <si>
    <t>Network &amp; Security</t>
  </si>
  <si>
    <t>Program Updates/Improvement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</si>
  <si>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</si>
  <si>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</si>
  <si>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</si>
  <si>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</si>
  <si>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</si>
  <si>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Community Service</t>
  </si>
  <si>
    <t>Computer Systems</t>
  </si>
  <si>
    <t>Programme Management</t>
  </si>
  <si>
    <t>Innovation</t>
  </si>
  <si>
    <t>Faculty meeting</t>
  </si>
  <si>
    <t>Project Success</t>
  </si>
  <si>
    <t>Mentor/mentee meeting</t>
  </si>
  <si>
    <t>High Performance Engineer</t>
  </si>
  <si>
    <t>University duties</t>
  </si>
  <si>
    <t>Human Computer Interaction</t>
  </si>
  <si>
    <t>Course meeting</t>
  </si>
  <si>
    <t>SUM of Hours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</si>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</sst>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0">
    <font>
      <sz val="10.0"/>
      <color rgb="FF000000"/>
      <name val="Arial"/>
    </font>
    <font/>
    <font>
      <sz val="12.0"/>
      <name val="Arial"/>
    </font>
    <font>
      <name val="Arial"/>
    </font>
    <font>
      <b/>
      <name val="Arial"/>
    </font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center" wrapText="0"/>
    </xf>
    <xf borderId="0" fillId="2" fontId="3" numFmtId="0" xfId="0" applyAlignment="1" applyFont="1">
      <alignment horizontal="left" readingOrder="0" shrinkToFit="0" vertical="bottom" wrapText="0"/>
    </xf>
    <xf borderId="0" fillId="2" fontId="3" numFmtId="164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2" fontId="3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2" fontId="5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2" fontId="6" numFmtId="0" xfId="0" applyAlignment="1" applyFont="1">
      <alignment horizontal="center" readingOrder="0" shrinkToFit="0" vertical="bottom" wrapText="1"/>
    </xf>
    <xf borderId="0" fillId="2" fontId="7" numFmtId="0" xfId="0" applyAlignment="1" applyFont="1">
      <alignment horizontal="center" readingOrder="0" shrinkToFit="0" vertical="bottom" wrapText="1"/>
    </xf>
    <xf borderId="0" fillId="0" fontId="6" numFmtId="165" xfId="0" applyAlignment="1" applyFont="1" applyNumberFormat="1">
      <alignment horizontal="center" readingOrder="0" shrinkToFit="0" vertical="bottom" wrapText="1"/>
    </xf>
    <xf borderId="0" fillId="2" fontId="4" numFmtId="0" xfId="0" applyFont="1"/>
    <xf borderId="0" fillId="2" fontId="4" numFmtId="0" xfId="0" applyAlignment="1" applyFont="1">
      <alignment horizontal="center"/>
    </xf>
    <xf borderId="0" fillId="2" fontId="6" numFmtId="166" xfId="0" applyAlignment="1" applyFont="1" applyNumberFormat="1">
      <alignment horizontal="center" readingOrder="0" shrinkToFit="0" vertical="bottom" wrapText="1"/>
    </xf>
    <xf borderId="0" fillId="2" fontId="6" numFmtId="0" xfId="0" applyAlignment="1" applyFont="1">
      <alignment horizontal="center" shrinkToFit="0" vertical="bottom" wrapText="1"/>
    </xf>
    <xf borderId="0" fillId="2" fontId="6" numFmtId="0" xfId="0" applyAlignment="1" applyFont="1">
      <alignment shrinkToFit="0" vertical="bottom" wrapText="1"/>
    </xf>
    <xf borderId="0" fillId="0" fontId="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vertical="center"/>
    </xf>
    <xf borderId="0" fillId="0" fontId="9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center"/>
    </xf>
    <xf borderId="1" fillId="0" fontId="3" numFmtId="0" xfId="0" applyAlignment="1" applyBorder="1" applyFont="1">
      <alignment shrinkToFit="0" vertical="bottom" wrapText="0"/>
    </xf>
    <xf borderId="0" fillId="2" fontId="3" numFmtId="0" xfId="0" applyAlignment="1" applyFont="1">
      <alignment vertical="bottom"/>
    </xf>
    <xf borderId="0" fillId="2" fontId="6" numFmtId="0" xfId="0" applyAlignment="1" applyFont="1">
      <alignment readingOrder="0" shrinkToFit="0" vertical="bottom" wrapText="1"/>
    </xf>
    <xf borderId="0" fillId="2" fontId="6" numFmtId="166" xfId="0" applyAlignment="1" applyFont="1" applyNumberFormat="1">
      <alignment horizontal="center" readingOrder="0" shrinkToFit="0" vertical="bottom" wrapText="1"/>
    </xf>
    <xf borderId="0" fillId="2" fontId="6" numFmtId="0" xfId="0" applyAlignment="1" applyFont="1">
      <alignment horizontal="right" readingOrder="0" shrinkToFit="0" vertical="bottom" wrapText="1"/>
    </xf>
    <xf borderId="0" fillId="2" fontId="3" numFmtId="0" xfId="0" applyAlignment="1" applyFont="1">
      <alignment readingOrder="0" vertical="bottom"/>
    </xf>
    <xf borderId="0" fillId="2" fontId="3" numFmtId="166" xfId="0" applyAlignment="1" applyFont="1" applyNumberFormat="1">
      <alignment readingOrder="0" vertical="bottom"/>
    </xf>
    <xf borderId="0" fillId="2" fontId="3" numFmtId="0" xfId="0" applyAlignment="1" applyFont="1">
      <alignment vertical="bottom"/>
    </xf>
    <xf borderId="0" fillId="2" fontId="6" numFmtId="0" xfId="0" applyAlignment="1" applyFont="1">
      <alignment horizontal="right" shrinkToFit="0" vertical="bottom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7:K420" sheet="Hira"/>
  </cacheSource>
  <cacheFields>
    <cacheField name="Course" numFmtId="0">
      <sharedItems containsBlank="1">
        <m/>
        <s v="Calculus-III"/>
        <s v="Calculus-II"/>
        <s v="Statistics-I"/>
        <s v="Calculus-I"/>
      </sharedItems>
    </cacheField>
    <cacheField name="Day (double-click cell for calendar)" numFmtId="0">
      <sharedItems containsDate="1" containsString="0" containsBlank="1">
        <m/>
        <d v="2018-12-02T00:00:00Z"/>
        <d v="2019-04-10T00:00:00Z"/>
        <d v="2019-04-09T00:00:00Z"/>
        <d v="2019-04-08T00:00:00Z"/>
        <d v="2019-04-07T00:00:00Z"/>
        <d v="2019-04-06T00:00:00Z"/>
        <d v="2019-04-05T00:00:00Z"/>
        <d v="2019-04-04T00:00:00Z"/>
        <d v="2019-04-03T00:00:00Z"/>
        <d v="2019-04-02T00:00:00Z"/>
        <d v="2019-04-01T00:00:00Z"/>
        <d v="2019-03-31T00:00:00Z"/>
        <d v="2019-03-30T00:00:00Z"/>
        <d v="2019-03-29T00:00:00Z"/>
        <d v="2019-03-28T00:00:00Z"/>
        <d v="2019-03-27T00:00:00Z"/>
        <d v="2019-03-26T00:00:00Z"/>
        <d v="2019-03-25T00:00:00Z"/>
        <d v="2019-03-24T00:00:00Z"/>
        <d v="2019-03-23T00:00:00Z"/>
        <d v="2019-03-22T00:00:00Z"/>
        <d v="2019-03-21T00:00:00Z"/>
        <d v="2019-03-20T00:00:00Z"/>
        <d v="2019-03-19T00:00:00Z"/>
        <d v="2019-03-18T00:00:00Z"/>
        <d v="2019-03-17T00:00:00Z"/>
        <d v="2019-03-16T00:00:00Z"/>
        <d v="2019-03-15T00:00:00Z"/>
        <d v="2019-05-15T00:00:00Z"/>
        <d v="2019-03-14T00:00:00Z"/>
        <d v="2019-03-13T00:00:00Z"/>
        <d v="2019-03-12T00:00:00Z"/>
        <d v="2019-03-11T00:00:00Z"/>
        <d v="2019-03-10T00:00:00Z"/>
        <d v="2019-03-09T00:00:00Z"/>
        <d v="2019-03-07T00:00:00Z"/>
        <d v="2019-03-06T00:00:00Z"/>
        <d v="2019-03-05T00:00:00Z"/>
        <d v="2019-03-04T00:00:00Z"/>
        <d v="2019-03-03T00:00:00Z"/>
        <d v="2019-03-02T00:00:00Z"/>
        <d v="2019-03-01T00:00:00Z"/>
        <d v="2019-02-28T00:00:00Z"/>
        <d v="2019-02-27T00:00:00Z"/>
        <d v="2019-02-26T00:00:00Z"/>
        <d v="2019-02-25T00:00:00Z"/>
        <d v="2019-02-24T00:00:00Z"/>
        <d v="2019-02-23T00:00:00Z"/>
        <d v="2019-02-22T00:00:00Z"/>
        <d v="2019-02-21T00:00:00Z"/>
        <d v="2019-02-20T00:00:00Z"/>
        <d v="2019-02-19T00:00:00Z"/>
        <d v="2019-02-18T00:00:00Z"/>
        <d v="2019-02-17T00:00:00Z"/>
        <d v="2019-02-16T00:00:00Z"/>
        <d v="2019-02-15T00:00:00Z"/>
        <d v="2019-02-14T00:00:00Z"/>
        <d v="2019-02-13T00:00:00Z"/>
        <d v="2019-02-12T00:00:00Z"/>
        <d v="2019-02-11T00:00:00Z"/>
        <d v="2019-02-10T00:00:00Z"/>
        <d v="2019-02-09T00:00:00Z"/>
        <d v="2019-02-08T00:00:00Z"/>
        <d v="2019-02-07T00:00:00Z"/>
        <d v="2019-02-06T00:00:00Z"/>
        <d v="2019-02-05T00:00:00Z"/>
        <d v="2019-02-04T00:00:00Z"/>
        <d v="2019-02-03T00:00:00Z"/>
        <d v="2019-02-02T00:00:00Z"/>
        <d v="2019-02-01T00:00:00Z"/>
        <d v="2019-01-31T00:00:00Z"/>
        <d v="2019-01-30T00:00:00Z"/>
        <d v="2019-01-29T00:00:00Z"/>
        <d v="2019-01-28T00:00:00Z"/>
        <d v="2019-01-27T00:00:00Z"/>
        <d v="2019-01-26T00:00:00Z"/>
        <d v="2019-01-25T00:00:00Z"/>
        <d v="2019-01-24T00:00:00Z"/>
        <d v="2019-01-23T00:00:00Z"/>
        <d v="2019-01-22T00:00:00Z"/>
        <d v="2019-01-21T00:00:00Z"/>
        <d v="2019-01-20T00:00:00Z"/>
        <d v="2019-01-19T00:00:00Z"/>
        <d v="2019-01-18T00:00:00Z"/>
        <d v="2019-01-17T00:00:00Z"/>
        <d v="2019-01-16T00:00:00Z"/>
        <d v="2019-01-15T00:00:00Z"/>
        <d v="2019-01-14T00:00:00Z"/>
        <d v="2019-01-13T00:00:00Z"/>
        <d v="2019-01-12T00:00:00Z"/>
        <d v="2019-01-11T00:00:00Z"/>
        <d v="2019-01-10T00:00:00Z"/>
        <d v="2019-01-09T00:00:00Z"/>
        <d v="2019-01-08T00:00:00Z"/>
        <d v="2019-01-07T00:00:00Z"/>
        <d v="2019-01-06T00:00:00Z"/>
        <d v="2019-01-05T00:00:00Z"/>
        <d v="2019-01-04T00:00:00Z"/>
        <d v="2019-01-03T00:00:00Z"/>
        <d v="2019-01-02T00:00:00Z"/>
        <d v="2019-01-01T00:00:00Z"/>
      </sharedItems>
    </cacheField>
    <cacheField name="Week Num" numFmtId="0">
      <sharedItems containsString="0" containsBlank="1" containsNumber="1" containsInteger="1">
        <n v="52.0"/>
        <n v="49.0"/>
        <n v="15.0"/>
        <n v="14.0"/>
        <n v="13.0"/>
        <n v="12.0"/>
        <n v="11.0"/>
        <n v="20.0"/>
        <n v="10.0"/>
        <m/>
        <n v="9.0"/>
        <n v="8.0"/>
        <n v="7.0"/>
        <n v="6.0"/>
        <n v="5.0"/>
        <n v="4.0"/>
        <n v="3.0"/>
        <n v="2.0"/>
        <n v="1.0"/>
      </sharedItems>
    </cacheField>
    <cacheField name="Faculty Name" numFmtId="0">
      <sharedItems containsBlank="1">
        <s v="Hira"/>
        <m/>
      </sharedItems>
    </cacheField>
    <cacheField name="Hours" numFmtId="0">
      <sharedItems containsString="0" containsBlank="1" containsNumber="1">
        <m/>
        <n v="3.0"/>
        <n v="2.0"/>
        <n v="1.0"/>
        <n v="2.5"/>
        <n v="0.5"/>
        <n v="7.0"/>
        <n v="8.0"/>
        <n v="4.0"/>
        <n v="1.5"/>
        <n v="4.5"/>
        <n v="3.5"/>
      </sharedItems>
    </cacheField>
    <cacheField name="Activity" numFmtId="0">
      <sharedItems containsBlank="1">
        <m/>
        <s v="General"/>
        <s v="Classroom Instruction"/>
        <s v="Assessments &amp; Grading"/>
        <s v="Contributions to the Discipline"/>
        <s v="Holiday"/>
        <s v="Faculty meeting"/>
        <s v="University duties"/>
        <s v="Program Updates/Improvement"/>
        <s v="Sick"/>
        <s v="Professional Development"/>
        <s v="Student Advising"/>
        <s v="Mentor/mentee meeting"/>
        <s v="Supervised Study Hall"/>
      </sharedItems>
    </cacheField>
    <cacheField name="Graded What?" numFmtId="0">
      <sharedItems containsBlank="1">
        <m/>
        <s v="No Grading"/>
        <s v="Project 2"/>
        <s v="ANB"/>
        <s v="ENB"/>
        <s v="Project 1"/>
        <s v="Tests"/>
      </sharedItems>
    </cacheField>
    <cacheField name="Deliverable Type" numFmtId="0">
      <sharedItems containsBlank="1">
        <m/>
        <s v="Document/Presentation"/>
        <s v="Screencast"/>
        <s v="Spreadsheet"/>
      </sharedItems>
    </cacheField>
    <cacheField name="How Many Deliv Files?" numFmtId="0">
      <sharedItems containsString="0" containsBlank="1" containsNumber="1" containsInteger="1">
        <m/>
        <n v="48.0"/>
        <n v="8.0"/>
        <n v="4.0"/>
        <n v="7.0"/>
        <n v="35.0"/>
        <n v="20.0"/>
        <n v="25.0"/>
        <n v="31.0"/>
        <n v="32.0"/>
        <n v="30.0"/>
        <n v="50.0"/>
        <n v="10.0"/>
        <n v="13.0"/>
        <n v="15.0"/>
        <n v="17.0"/>
      </sharedItems>
    </cacheField>
    <cacheField name="Size" numFmtId="0">
      <sharedItems containsString="0" containsBlank="1" containsNumber="1" containsInteger="1">
        <m/>
        <n v="152.0"/>
        <n v="40.0"/>
        <n v="170.0"/>
        <n v="1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U5" firstHeaderRow="0" firstDataRow="1" firstDataCol="1"/>
  <pivotFields>
    <pivotField name="Cours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y (double-click cell for calenda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Week Num" axis="axisCol" compact="0" outline="0" multipleItemSelectionAllowed="1" showAll="0" sortType="ascending">
      <items>
        <item x="9"/>
        <item x="18"/>
        <item x="17"/>
        <item x="16"/>
        <item x="15"/>
        <item x="14"/>
        <item x="13"/>
        <item x="12"/>
        <item x="11"/>
        <item x="10"/>
        <item x="8"/>
        <item x="6"/>
        <item x="5"/>
        <item x="4"/>
        <item x="3"/>
        <item x="2"/>
        <item x="7"/>
        <item x="1"/>
        <item x="0"/>
        <item t="default"/>
      </items>
    </pivotField>
    <pivotField name="Faculty Name" axis="axisRow" compact="0" outline="0" multipleItemSelectionAllowed="1" showAll="0" sortType="ascending">
      <items>
        <item x="1"/>
        <item x="0"/>
        <item t="default"/>
      </items>
    </pivotField>
    <pivotField name="Hou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c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Graded What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liverable Type" compact="0" outline="0" multipleItemSelectionAllowed="1" showAll="0">
      <items>
        <item x="0"/>
        <item x="1"/>
        <item x="2"/>
        <item x="3"/>
        <item t="default"/>
      </items>
    </pivotField>
    <pivotField name="How Many Deliv File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colFields>
    <field x="2"/>
  </colFields>
  <dataFields>
    <dataField name="SUM of Hour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5.29"/>
    <col customWidth="1" min="3" max="3" width="23.29"/>
    <col customWidth="1" min="4" max="4" width="13.86"/>
    <col customWidth="1" min="5" max="5" width="15.86"/>
    <col customWidth="1" min="6" max="6" width="11.29"/>
    <col customWidth="1" min="7" max="7" width="30.29"/>
    <col customWidth="1" min="8" max="8" width="15.86"/>
    <col customWidth="1" min="9" max="9" width="16.71"/>
    <col customWidth="1" min="10" max="10" width="21.14"/>
    <col customWidth="1" min="11" max="17" width="15.86"/>
  </cols>
  <sheetData>
    <row r="1">
      <c r="A1" s="1"/>
      <c r="B1" s="3" t="s">
        <v>1</v>
      </c>
      <c r="G1" s="4"/>
      <c r="H1" s="4"/>
      <c r="I1" s="4"/>
      <c r="J1" s="5"/>
      <c r="K1" s="5"/>
      <c r="L1" s="4"/>
      <c r="M1" s="4"/>
      <c r="N1" s="4"/>
      <c r="O1" s="4"/>
      <c r="P1" s="4"/>
      <c r="Q1" s="4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G2" s="4"/>
      <c r="H2" s="4"/>
      <c r="I2" s="4"/>
      <c r="J2" s="5"/>
      <c r="K2" s="5"/>
      <c r="L2" s="4"/>
      <c r="M2" s="4"/>
      <c r="N2" s="4"/>
      <c r="O2" s="4"/>
      <c r="P2" s="4"/>
      <c r="Q2" s="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6" t="s">
        <v>2</v>
      </c>
      <c r="C3" s="8" t="s">
        <v>3</v>
      </c>
      <c r="M3" s="9"/>
      <c r="N3" s="9"/>
      <c r="O3" s="9"/>
      <c r="P3" s="9"/>
      <c r="Q3" s="9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6"/>
      <c r="B4" s="1"/>
      <c r="C4" s="8" t="s">
        <v>4</v>
      </c>
      <c r="D4" s="8"/>
      <c r="E4" s="8"/>
      <c r="F4" s="8"/>
      <c r="G4" s="8"/>
      <c r="H4" s="8"/>
      <c r="I4" s="8"/>
      <c r="J4" s="11"/>
      <c r="K4" s="11"/>
      <c r="L4" s="8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6"/>
      <c r="B5" s="1"/>
      <c r="C5" s="8" t="s">
        <v>5</v>
      </c>
      <c r="M5" s="9"/>
      <c r="N5" s="9"/>
      <c r="O5" s="9"/>
      <c r="P5" s="9"/>
      <c r="Q5" s="9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6"/>
      <c r="B6" s="1"/>
      <c r="C6" s="8" t="s">
        <v>6</v>
      </c>
      <c r="M6" s="9"/>
      <c r="N6" s="9"/>
      <c r="O6" s="9"/>
      <c r="P6" s="9"/>
      <c r="Q6" s="9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6"/>
      <c r="B7" s="1"/>
      <c r="C7" s="8" t="s">
        <v>7</v>
      </c>
      <c r="D7" s="9"/>
      <c r="E7" s="9"/>
      <c r="F7" s="9"/>
      <c r="G7" s="9"/>
      <c r="H7" s="9"/>
      <c r="I7" s="9"/>
      <c r="J7" s="14"/>
      <c r="K7" s="14"/>
      <c r="L7" s="9"/>
      <c r="M7" s="9"/>
      <c r="N7" s="9"/>
      <c r="O7" s="9"/>
      <c r="P7" s="9"/>
      <c r="Q7" s="9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6"/>
      <c r="B8" s="1"/>
      <c r="C8" s="8" t="s">
        <v>8</v>
      </c>
      <c r="D8" s="9"/>
      <c r="E8" s="9"/>
      <c r="F8" s="9"/>
      <c r="G8" s="9"/>
      <c r="H8" s="9"/>
      <c r="I8" s="9"/>
      <c r="J8" s="14"/>
      <c r="K8" s="14"/>
      <c r="L8" s="9"/>
      <c r="M8" s="9"/>
      <c r="N8" s="9"/>
      <c r="O8" s="9"/>
      <c r="P8" s="9"/>
      <c r="Q8" s="9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6"/>
      <c r="B9" s="1"/>
      <c r="C9" s="8" t="s">
        <v>12</v>
      </c>
      <c r="D9" s="9"/>
      <c r="E9" s="9"/>
      <c r="F9" s="9"/>
      <c r="G9" s="9"/>
      <c r="H9" s="9"/>
      <c r="I9" s="9"/>
      <c r="J9" s="14"/>
      <c r="K9" s="14"/>
      <c r="L9" s="9"/>
      <c r="M9" s="9"/>
      <c r="N9" s="9"/>
      <c r="O9" s="9"/>
      <c r="P9" s="9"/>
      <c r="Q9" s="9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6"/>
      <c r="B10" s="1"/>
      <c r="C10" s="9"/>
      <c r="D10" s="9"/>
      <c r="E10" s="9"/>
      <c r="F10" s="9"/>
      <c r="G10" s="9"/>
      <c r="H10" s="9"/>
      <c r="I10" s="9"/>
      <c r="J10" s="14"/>
      <c r="K10" s="14"/>
      <c r="L10" s="9"/>
      <c r="M10" s="9"/>
      <c r="N10" s="9"/>
      <c r="O10" s="9"/>
      <c r="P10" s="9"/>
      <c r="Q10" s="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6" t="s">
        <v>9</v>
      </c>
      <c r="B11" s="1"/>
      <c r="C11" s="9">
        <v>43466.0</v>
      </c>
      <c r="D11" s="9"/>
      <c r="E11" s="9"/>
      <c r="F11" s="9"/>
      <c r="G11" s="9"/>
      <c r="H11" s="9"/>
      <c r="I11" s="9"/>
      <c r="J11" s="14"/>
      <c r="K11" s="14"/>
      <c r="L11" s="9"/>
      <c r="M11" s="9"/>
      <c r="N11" s="9"/>
      <c r="O11" s="9"/>
      <c r="P11" s="9"/>
      <c r="Q11" s="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6" t="s">
        <v>10</v>
      </c>
      <c r="B12" s="18" t="s">
        <v>14</v>
      </c>
      <c r="C12" s="1"/>
      <c r="D12" s="1"/>
      <c r="E12" s="1"/>
      <c r="F12" s="1"/>
      <c r="G12" s="1"/>
      <c r="H12" s="1"/>
      <c r="I12" s="1"/>
      <c r="J12" s="19"/>
      <c r="K12" s="1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6"/>
      <c r="C13" s="6"/>
      <c r="D13" s="6"/>
      <c r="E13" s="6"/>
      <c r="F13" s="6"/>
      <c r="G13" s="6"/>
      <c r="H13" s="6"/>
      <c r="I13" s="6"/>
      <c r="J13" s="11"/>
      <c r="K13" s="11"/>
      <c r="L13" s="6"/>
      <c r="M13" s="6"/>
      <c r="N13" s="6"/>
      <c r="O13" s="6"/>
      <c r="P13" s="6"/>
      <c r="Q13" s="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22" t="s">
        <v>13</v>
      </c>
      <c r="C14" s="6"/>
      <c r="D14" s="6"/>
      <c r="E14" s="6"/>
      <c r="F14" s="6"/>
      <c r="G14" s="6"/>
      <c r="H14" s="6"/>
      <c r="I14" s="6"/>
      <c r="J14" s="11"/>
      <c r="K14" s="11"/>
      <c r="L14" s="6"/>
      <c r="M14" s="6"/>
      <c r="N14" s="6"/>
      <c r="O14" s="6"/>
      <c r="P14" s="6"/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23"/>
      <c r="C15" s="23"/>
      <c r="D15" s="23"/>
      <c r="E15" s="23"/>
      <c r="F15" s="23"/>
      <c r="G15" s="23"/>
      <c r="H15" s="23"/>
      <c r="I15" s="23"/>
      <c r="J15" s="25"/>
      <c r="K15" s="25"/>
      <c r="L15" s="23"/>
      <c r="M15" s="23"/>
      <c r="N15" s="23"/>
      <c r="O15" s="23"/>
      <c r="P15" s="23"/>
      <c r="Q15" s="23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1"/>
      <c r="O16" s="23"/>
      <c r="P16" s="23"/>
      <c r="Q16" s="23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26" t="s">
        <v>15</v>
      </c>
      <c r="C17" s="26" t="s">
        <v>16</v>
      </c>
      <c r="D17" s="26" t="s">
        <v>21</v>
      </c>
      <c r="E17" s="26" t="s">
        <v>17</v>
      </c>
      <c r="F17" s="26" t="s">
        <v>18</v>
      </c>
      <c r="G17" s="26" t="s">
        <v>19</v>
      </c>
      <c r="H17" s="26" t="s">
        <v>20</v>
      </c>
      <c r="I17" s="28" t="s">
        <v>22</v>
      </c>
      <c r="J17" s="29" t="s">
        <v>23</v>
      </c>
      <c r="K17" s="29" t="s">
        <v>25</v>
      </c>
      <c r="L17" s="26"/>
      <c r="M17" s="26"/>
      <c r="N17" s="1"/>
      <c r="O17" s="23"/>
      <c r="P17" s="23"/>
      <c r="Q17" s="2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23"/>
      <c r="C18" s="30"/>
      <c r="D18" s="31">
        <f t="shared" ref="D18:D219" si="1">WEEKNUM(C18)</f>
        <v>52</v>
      </c>
      <c r="E18" s="32" t="s">
        <v>31</v>
      </c>
      <c r="F18" s="23"/>
      <c r="G18" s="23"/>
      <c r="H18" s="23"/>
      <c r="I18" s="23"/>
      <c r="J18" s="25"/>
      <c r="K18" s="25"/>
      <c r="L18" s="23"/>
      <c r="M18" s="23"/>
      <c r="N18" s="23"/>
      <c r="O18" s="23"/>
      <c r="P18" s="23"/>
      <c r="Q18" s="2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23"/>
      <c r="C19" s="30"/>
      <c r="D19" s="31">
        <f t="shared" si="1"/>
        <v>52</v>
      </c>
      <c r="E19" s="32" t="s">
        <v>31</v>
      </c>
      <c r="F19" s="23"/>
      <c r="G19" s="23"/>
      <c r="H19" s="23"/>
      <c r="I19" s="23"/>
      <c r="J19" s="25"/>
      <c r="K19" s="25"/>
      <c r="L19" s="23"/>
      <c r="M19" s="23"/>
      <c r="N19" s="23"/>
      <c r="O19" s="23"/>
      <c r="P19" s="23"/>
      <c r="Q19" s="23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23"/>
      <c r="C20" s="30"/>
      <c r="D20" s="31">
        <f t="shared" si="1"/>
        <v>52</v>
      </c>
      <c r="E20" s="32" t="s">
        <v>31</v>
      </c>
      <c r="F20" s="23"/>
      <c r="G20" s="23"/>
      <c r="H20" s="23"/>
      <c r="I20" s="23"/>
      <c r="J20" s="25"/>
      <c r="K20" s="25"/>
      <c r="L20" s="23"/>
      <c r="M20" s="23"/>
      <c r="N20" s="23"/>
      <c r="O20" s="23"/>
      <c r="P20" s="23"/>
      <c r="Q20" s="2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23"/>
      <c r="C21" s="30"/>
      <c r="D21" s="31">
        <f t="shared" si="1"/>
        <v>52</v>
      </c>
      <c r="E21" s="32" t="s">
        <v>31</v>
      </c>
      <c r="F21" s="23"/>
      <c r="G21" s="23"/>
      <c r="H21" s="23"/>
      <c r="I21" s="23"/>
      <c r="J21" s="25"/>
      <c r="K21" s="25"/>
      <c r="L21" s="23"/>
      <c r="M21" s="23"/>
      <c r="N21" s="23"/>
      <c r="O21" s="23"/>
      <c r="P21" s="23"/>
      <c r="Q21" s="2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23"/>
      <c r="C22" s="30"/>
      <c r="D22" s="31">
        <f t="shared" si="1"/>
        <v>52</v>
      </c>
      <c r="E22" s="32" t="s">
        <v>31</v>
      </c>
      <c r="F22" s="23"/>
      <c r="G22" s="23"/>
      <c r="H22" s="23"/>
      <c r="I22" s="23"/>
      <c r="J22" s="25"/>
      <c r="K22" s="25"/>
      <c r="L22" s="23"/>
      <c r="M22" s="23"/>
      <c r="N22" s="23"/>
      <c r="O22" s="23"/>
      <c r="P22" s="23"/>
      <c r="Q22" s="2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23"/>
      <c r="C23" s="30"/>
      <c r="D23" s="31">
        <f t="shared" si="1"/>
        <v>52</v>
      </c>
      <c r="E23" s="32" t="s">
        <v>31</v>
      </c>
      <c r="F23" s="23"/>
      <c r="G23" s="23"/>
      <c r="H23" s="23"/>
      <c r="I23" s="23"/>
      <c r="J23" s="25"/>
      <c r="K23" s="25"/>
      <c r="L23" s="23"/>
      <c r="M23" s="23"/>
      <c r="N23" s="23"/>
      <c r="O23" s="23"/>
      <c r="P23" s="23"/>
      <c r="Q23" s="2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23"/>
      <c r="C24" s="30"/>
      <c r="D24" s="31">
        <f t="shared" si="1"/>
        <v>52</v>
      </c>
      <c r="E24" s="32" t="s">
        <v>31</v>
      </c>
      <c r="F24" s="23"/>
      <c r="G24" s="23"/>
      <c r="H24" s="23"/>
      <c r="I24" s="23"/>
      <c r="J24" s="25"/>
      <c r="K24" s="25"/>
      <c r="L24" s="23"/>
      <c r="M24" s="23"/>
      <c r="N24" s="23"/>
      <c r="O24" s="23"/>
      <c r="P24" s="23"/>
      <c r="Q24" s="2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23"/>
      <c r="C25" s="30"/>
      <c r="D25" s="31">
        <f t="shared" si="1"/>
        <v>52</v>
      </c>
      <c r="E25" s="32" t="s">
        <v>31</v>
      </c>
      <c r="F25" s="23"/>
      <c r="G25" s="23"/>
      <c r="H25" s="23"/>
      <c r="I25" s="23"/>
      <c r="J25" s="25"/>
      <c r="K25" s="25"/>
      <c r="L25" s="23"/>
      <c r="M25" s="23"/>
      <c r="N25" s="23"/>
      <c r="O25" s="23"/>
      <c r="P25" s="23"/>
      <c r="Q25" s="2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23"/>
      <c r="C26" s="30"/>
      <c r="D26" s="31">
        <f t="shared" si="1"/>
        <v>52</v>
      </c>
      <c r="E26" s="32" t="s">
        <v>31</v>
      </c>
      <c r="F26" s="23"/>
      <c r="G26" s="23"/>
      <c r="H26" s="23"/>
      <c r="I26" s="23"/>
      <c r="J26" s="25"/>
      <c r="K26" s="25"/>
      <c r="L26" s="23"/>
      <c r="M26" s="23"/>
      <c r="N26" s="23"/>
      <c r="O26" s="23"/>
      <c r="P26" s="23"/>
      <c r="Q26" s="23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23"/>
      <c r="C27" s="30"/>
      <c r="D27" s="31">
        <f t="shared" si="1"/>
        <v>52</v>
      </c>
      <c r="E27" s="32" t="s">
        <v>31</v>
      </c>
      <c r="F27" s="23"/>
      <c r="G27" s="23"/>
      <c r="H27" s="23"/>
      <c r="I27" s="23"/>
      <c r="J27" s="25"/>
      <c r="K27" s="25"/>
      <c r="L27" s="23"/>
      <c r="M27" s="23"/>
      <c r="N27" s="23"/>
      <c r="O27" s="23"/>
      <c r="P27" s="23"/>
      <c r="Q27" s="23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23"/>
      <c r="C28" s="30"/>
      <c r="D28" s="31">
        <f t="shared" si="1"/>
        <v>52</v>
      </c>
      <c r="E28" s="32" t="s">
        <v>31</v>
      </c>
      <c r="F28" s="23"/>
      <c r="G28" s="23"/>
      <c r="H28" s="23"/>
      <c r="I28" s="23"/>
      <c r="J28" s="25"/>
      <c r="K28" s="25"/>
      <c r="L28" s="23"/>
      <c r="M28" s="23"/>
      <c r="N28" s="23"/>
      <c r="O28" s="23"/>
      <c r="P28" s="23"/>
      <c r="Q28" s="23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23"/>
      <c r="C29" s="30"/>
      <c r="D29" s="31">
        <f t="shared" si="1"/>
        <v>52</v>
      </c>
      <c r="E29" s="32" t="s">
        <v>31</v>
      </c>
      <c r="F29" s="23"/>
      <c r="G29" s="23"/>
      <c r="H29" s="23"/>
      <c r="I29" s="23"/>
      <c r="J29" s="25"/>
      <c r="K29" s="25"/>
      <c r="L29" s="23"/>
      <c r="M29" s="23"/>
      <c r="N29" s="23"/>
      <c r="O29" s="23"/>
      <c r="P29" s="23"/>
      <c r="Q29" s="23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23"/>
      <c r="C30" s="30"/>
      <c r="D30" s="31">
        <f t="shared" si="1"/>
        <v>52</v>
      </c>
      <c r="E30" s="32" t="s">
        <v>31</v>
      </c>
      <c r="F30" s="23"/>
      <c r="G30" s="23"/>
      <c r="H30" s="23"/>
      <c r="I30" s="23"/>
      <c r="J30" s="25"/>
      <c r="K30" s="25"/>
      <c r="L30" s="23"/>
      <c r="M30" s="23"/>
      <c r="N30" s="23"/>
      <c r="O30" s="23"/>
      <c r="P30" s="23"/>
      <c r="Q30" s="23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23"/>
      <c r="C31" s="30"/>
      <c r="D31" s="31">
        <f t="shared" si="1"/>
        <v>52</v>
      </c>
      <c r="E31" s="32" t="s">
        <v>31</v>
      </c>
      <c r="F31" s="23"/>
      <c r="G31" s="23"/>
      <c r="H31" s="23"/>
      <c r="I31" s="23"/>
      <c r="J31" s="25"/>
      <c r="K31" s="25"/>
      <c r="L31" s="23"/>
      <c r="M31" s="23"/>
      <c r="N31" s="23"/>
      <c r="O31" s="23"/>
      <c r="P31" s="23"/>
      <c r="Q31" s="23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23"/>
      <c r="C32" s="30"/>
      <c r="D32" s="31">
        <f t="shared" si="1"/>
        <v>52</v>
      </c>
      <c r="E32" s="32" t="s">
        <v>31</v>
      </c>
      <c r="F32" s="23"/>
      <c r="G32" s="23"/>
      <c r="H32" s="23"/>
      <c r="I32" s="23"/>
      <c r="J32" s="25"/>
      <c r="K32" s="25"/>
      <c r="L32" s="23"/>
      <c r="M32" s="23"/>
      <c r="N32" s="23"/>
      <c r="O32" s="23"/>
      <c r="P32" s="23"/>
      <c r="Q32" s="23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23"/>
      <c r="C33" s="30"/>
      <c r="D33" s="31">
        <f t="shared" si="1"/>
        <v>52</v>
      </c>
      <c r="E33" s="32" t="s">
        <v>31</v>
      </c>
      <c r="F33" s="23"/>
      <c r="G33" s="23"/>
      <c r="H33" s="23"/>
      <c r="I33" s="23"/>
      <c r="J33" s="25"/>
      <c r="K33" s="25"/>
      <c r="L33" s="23"/>
      <c r="M33" s="23"/>
      <c r="N33" s="23"/>
      <c r="O33" s="23"/>
      <c r="P33" s="23"/>
      <c r="Q33" s="23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23"/>
      <c r="C34" s="30"/>
      <c r="D34" s="31">
        <f t="shared" si="1"/>
        <v>52</v>
      </c>
      <c r="E34" s="32" t="s">
        <v>31</v>
      </c>
      <c r="F34" s="23"/>
      <c r="G34" s="23"/>
      <c r="H34" s="23"/>
      <c r="I34" s="23"/>
      <c r="J34" s="25"/>
      <c r="K34" s="25"/>
      <c r="L34" s="23"/>
      <c r="M34" s="23"/>
      <c r="N34" s="23"/>
      <c r="O34" s="23"/>
      <c r="P34" s="23"/>
      <c r="Q34" s="23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23"/>
      <c r="C35" s="30"/>
      <c r="D35" s="31">
        <f t="shared" si="1"/>
        <v>52</v>
      </c>
      <c r="E35" s="32" t="s">
        <v>31</v>
      </c>
      <c r="F35" s="23"/>
      <c r="G35" s="23"/>
      <c r="H35" s="23"/>
      <c r="I35" s="23"/>
      <c r="J35" s="25"/>
      <c r="K35" s="25"/>
      <c r="L35" s="23"/>
      <c r="M35" s="23"/>
      <c r="N35" s="23"/>
      <c r="O35" s="23"/>
      <c r="P35" s="23"/>
      <c r="Q35" s="23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23" t="s">
        <v>33</v>
      </c>
      <c r="C36" s="30">
        <v>43436.0</v>
      </c>
      <c r="D36" s="31">
        <f t="shared" si="1"/>
        <v>49</v>
      </c>
      <c r="E36" s="32" t="s">
        <v>31</v>
      </c>
      <c r="F36" s="23">
        <v>3.0</v>
      </c>
      <c r="G36" s="23"/>
      <c r="H36" s="23" t="s">
        <v>26</v>
      </c>
      <c r="I36" s="23"/>
      <c r="J36" s="25"/>
      <c r="K36" s="25"/>
      <c r="L36" s="23"/>
      <c r="M36" s="23"/>
      <c r="N36" s="23"/>
      <c r="O36" s="23"/>
      <c r="P36" s="23"/>
      <c r="Q36" s="2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23"/>
      <c r="C37" s="30"/>
      <c r="D37" s="31">
        <f t="shared" si="1"/>
        <v>52</v>
      </c>
      <c r="E37" s="32"/>
      <c r="F37" s="23"/>
      <c r="G37" s="23"/>
      <c r="H37" s="23"/>
      <c r="I37" s="23"/>
      <c r="J37" s="25"/>
      <c r="K37" s="25"/>
      <c r="L37" s="23"/>
      <c r="M37" s="23"/>
      <c r="N37" s="23"/>
      <c r="O37" s="23"/>
      <c r="P37" s="23"/>
      <c r="Q37" s="2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23"/>
      <c r="C38" s="30"/>
      <c r="D38" s="31">
        <f t="shared" si="1"/>
        <v>52</v>
      </c>
      <c r="E38" s="32"/>
      <c r="F38" s="23"/>
      <c r="G38" s="23"/>
      <c r="H38" s="23"/>
      <c r="I38" s="23"/>
      <c r="J38" s="25"/>
      <c r="K38" s="25"/>
      <c r="L38" s="23"/>
      <c r="M38" s="23"/>
      <c r="N38" s="23"/>
      <c r="O38" s="23"/>
      <c r="P38" s="23"/>
      <c r="Q38" s="2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23"/>
      <c r="C39" s="30"/>
      <c r="D39" s="31">
        <f t="shared" si="1"/>
        <v>52</v>
      </c>
      <c r="E39" s="32"/>
      <c r="F39" s="23"/>
      <c r="G39" s="23"/>
      <c r="H39" s="23"/>
      <c r="I39" s="23"/>
      <c r="J39" s="25"/>
      <c r="K39" s="25"/>
      <c r="L39" s="23"/>
      <c r="M39" s="23"/>
      <c r="N39" s="23"/>
      <c r="O39" s="23"/>
      <c r="P39" s="23"/>
      <c r="Q39" s="23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23"/>
      <c r="C40" s="30"/>
      <c r="D40" s="31">
        <f t="shared" si="1"/>
        <v>52</v>
      </c>
      <c r="E40" s="32"/>
      <c r="F40" s="23"/>
      <c r="G40" s="23"/>
      <c r="H40" s="23"/>
      <c r="I40" s="23"/>
      <c r="J40" s="25"/>
      <c r="K40" s="25"/>
      <c r="L40" s="23"/>
      <c r="M40" s="23"/>
      <c r="N40" s="23"/>
      <c r="O40" s="23"/>
      <c r="P40" s="23"/>
      <c r="Q40" s="23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23"/>
      <c r="C41" s="30"/>
      <c r="D41" s="31">
        <f t="shared" si="1"/>
        <v>52</v>
      </c>
      <c r="E41" s="32"/>
      <c r="F41" s="23"/>
      <c r="G41" s="23"/>
      <c r="H41" s="23"/>
      <c r="I41" s="23"/>
      <c r="J41" s="25"/>
      <c r="K41" s="25"/>
      <c r="L41" s="23"/>
      <c r="M41" s="23"/>
      <c r="N41" s="23"/>
      <c r="O41" s="23"/>
      <c r="P41" s="23"/>
      <c r="Q41" s="23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23"/>
      <c r="C42" s="30"/>
      <c r="D42" s="31">
        <f t="shared" si="1"/>
        <v>52</v>
      </c>
      <c r="E42" s="32"/>
      <c r="F42" s="23"/>
      <c r="G42" s="23"/>
      <c r="H42" s="23"/>
      <c r="I42" s="23"/>
      <c r="J42" s="25"/>
      <c r="K42" s="25"/>
      <c r="L42" s="23"/>
      <c r="M42" s="23"/>
      <c r="N42" s="23"/>
      <c r="O42" s="23"/>
      <c r="P42" s="23"/>
      <c r="Q42" s="23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23"/>
      <c r="C43" s="30"/>
      <c r="D43" s="31">
        <f t="shared" si="1"/>
        <v>52</v>
      </c>
      <c r="E43" s="32"/>
      <c r="F43" s="23"/>
      <c r="G43" s="23"/>
      <c r="H43" s="23"/>
      <c r="I43" s="23"/>
      <c r="J43" s="25"/>
      <c r="K43" s="25"/>
      <c r="L43" s="23"/>
      <c r="M43" s="23"/>
      <c r="N43" s="23"/>
      <c r="O43" s="23"/>
      <c r="P43" s="23"/>
      <c r="Q43" s="23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23"/>
      <c r="C44" s="30"/>
      <c r="D44" s="31">
        <f t="shared" si="1"/>
        <v>52</v>
      </c>
      <c r="E44" s="32"/>
      <c r="F44" s="23"/>
      <c r="G44" s="23"/>
      <c r="H44" s="23"/>
      <c r="I44" s="23"/>
      <c r="J44" s="25"/>
      <c r="K44" s="25"/>
      <c r="L44" s="23"/>
      <c r="M44" s="23"/>
      <c r="N44" s="23"/>
      <c r="O44" s="23"/>
      <c r="P44" s="23"/>
      <c r="Q44" s="23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23"/>
      <c r="C45" s="30"/>
      <c r="D45" s="31">
        <f t="shared" si="1"/>
        <v>52</v>
      </c>
      <c r="E45" s="32"/>
      <c r="F45" s="23"/>
      <c r="G45" s="23"/>
      <c r="H45" s="23"/>
      <c r="I45" s="23"/>
      <c r="J45" s="25"/>
      <c r="K45" s="25"/>
      <c r="L45" s="23"/>
      <c r="M45" s="23"/>
      <c r="N45" s="23"/>
      <c r="O45" s="23"/>
      <c r="P45" s="23"/>
      <c r="Q45" s="23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23"/>
      <c r="C46" s="30"/>
      <c r="D46" s="31">
        <f t="shared" si="1"/>
        <v>52</v>
      </c>
      <c r="E46" s="32"/>
      <c r="F46" s="23"/>
      <c r="G46" s="23"/>
      <c r="H46" s="23"/>
      <c r="I46" s="23"/>
      <c r="J46" s="25"/>
      <c r="K46" s="25"/>
      <c r="L46" s="23"/>
      <c r="M46" s="23"/>
      <c r="N46" s="23"/>
      <c r="O46" s="23"/>
      <c r="P46" s="23"/>
      <c r="Q46" s="23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23"/>
      <c r="C47" s="30"/>
      <c r="D47" s="31">
        <f t="shared" si="1"/>
        <v>52</v>
      </c>
      <c r="E47" s="32"/>
      <c r="F47" s="23"/>
      <c r="G47" s="23"/>
      <c r="H47" s="23"/>
      <c r="I47" s="23"/>
      <c r="J47" s="25"/>
      <c r="K47" s="25"/>
      <c r="L47" s="23"/>
      <c r="M47" s="23"/>
      <c r="N47" s="23"/>
      <c r="O47" s="23"/>
      <c r="P47" s="23"/>
      <c r="Q47" s="23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23"/>
      <c r="C48" s="30"/>
      <c r="D48" s="31">
        <f t="shared" si="1"/>
        <v>52</v>
      </c>
      <c r="E48" s="32"/>
      <c r="F48" s="23"/>
      <c r="G48" s="23"/>
      <c r="H48" s="23"/>
      <c r="I48" s="23"/>
      <c r="J48" s="25"/>
      <c r="K48" s="25"/>
      <c r="L48" s="23"/>
      <c r="M48" s="23"/>
      <c r="N48" s="23"/>
      <c r="O48" s="23"/>
      <c r="P48" s="23"/>
      <c r="Q48" s="23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23"/>
      <c r="C49" s="30"/>
      <c r="D49" s="31">
        <f t="shared" si="1"/>
        <v>52</v>
      </c>
      <c r="E49" s="32"/>
      <c r="F49" s="23"/>
      <c r="G49" s="23"/>
      <c r="H49" s="23"/>
      <c r="I49" s="23"/>
      <c r="J49" s="25"/>
      <c r="K49" s="25"/>
      <c r="L49" s="23"/>
      <c r="M49" s="23"/>
      <c r="N49" s="23"/>
      <c r="O49" s="23"/>
      <c r="P49" s="23"/>
      <c r="Q49" s="23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23"/>
      <c r="C50" s="30"/>
      <c r="D50" s="31">
        <f t="shared" si="1"/>
        <v>52</v>
      </c>
      <c r="E50" s="32"/>
      <c r="F50" s="23"/>
      <c r="G50" s="23"/>
      <c r="H50" s="23"/>
      <c r="I50" s="23"/>
      <c r="J50" s="25"/>
      <c r="K50" s="25"/>
      <c r="L50" s="23"/>
      <c r="M50" s="23"/>
      <c r="N50" s="23"/>
      <c r="O50" s="23"/>
      <c r="P50" s="23"/>
      <c r="Q50" s="23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23"/>
      <c r="C51" s="30"/>
      <c r="D51" s="31">
        <f t="shared" si="1"/>
        <v>52</v>
      </c>
      <c r="E51" s="32"/>
      <c r="F51" s="23"/>
      <c r="G51" s="23"/>
      <c r="H51" s="23"/>
      <c r="I51" s="23"/>
      <c r="J51" s="25"/>
      <c r="K51" s="25"/>
      <c r="L51" s="23"/>
      <c r="M51" s="23"/>
      <c r="N51" s="23"/>
      <c r="O51" s="23"/>
      <c r="P51" s="23"/>
      <c r="Q51" s="23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23"/>
      <c r="C52" s="30"/>
      <c r="D52" s="31">
        <f t="shared" si="1"/>
        <v>52</v>
      </c>
      <c r="E52" s="32"/>
      <c r="F52" s="23"/>
      <c r="G52" s="23"/>
      <c r="H52" s="23"/>
      <c r="I52" s="23"/>
      <c r="J52" s="25"/>
      <c r="K52" s="25"/>
      <c r="L52" s="23"/>
      <c r="M52" s="23"/>
      <c r="N52" s="23"/>
      <c r="O52" s="23"/>
      <c r="P52" s="23"/>
      <c r="Q52" s="23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23"/>
      <c r="C53" s="30"/>
      <c r="D53" s="31">
        <f t="shared" si="1"/>
        <v>52</v>
      </c>
      <c r="E53" s="32"/>
      <c r="F53" s="23"/>
      <c r="G53" s="23"/>
      <c r="H53" s="23"/>
      <c r="I53" s="23"/>
      <c r="J53" s="25"/>
      <c r="K53" s="25"/>
      <c r="L53" s="23"/>
      <c r="M53" s="23"/>
      <c r="N53" s="23"/>
      <c r="O53" s="23"/>
      <c r="P53" s="23"/>
      <c r="Q53" s="23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23"/>
      <c r="C54" s="30"/>
      <c r="D54" s="31">
        <f t="shared" si="1"/>
        <v>52</v>
      </c>
      <c r="E54" s="32"/>
      <c r="F54" s="23"/>
      <c r="G54" s="23"/>
      <c r="H54" s="23"/>
      <c r="I54" s="23"/>
      <c r="J54" s="25"/>
      <c r="K54" s="25"/>
      <c r="L54" s="23"/>
      <c r="M54" s="23"/>
      <c r="N54" s="23"/>
      <c r="O54" s="23"/>
      <c r="P54" s="23"/>
      <c r="Q54" s="23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23"/>
      <c r="C55" s="30"/>
      <c r="D55" s="31">
        <f t="shared" si="1"/>
        <v>52</v>
      </c>
      <c r="E55" s="32"/>
      <c r="F55" s="23"/>
      <c r="G55" s="23"/>
      <c r="H55" s="23"/>
      <c r="I55" s="23"/>
      <c r="J55" s="25"/>
      <c r="K55" s="25"/>
      <c r="L55" s="23"/>
      <c r="M55" s="23"/>
      <c r="N55" s="23"/>
      <c r="O55" s="23"/>
      <c r="P55" s="23"/>
      <c r="Q55" s="23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23"/>
      <c r="C56" s="30"/>
      <c r="D56" s="31">
        <f t="shared" si="1"/>
        <v>52</v>
      </c>
      <c r="E56" s="32"/>
      <c r="F56" s="23"/>
      <c r="G56" s="23"/>
      <c r="H56" s="23"/>
      <c r="I56" s="23"/>
      <c r="J56" s="25"/>
      <c r="K56" s="25"/>
      <c r="L56" s="23"/>
      <c r="M56" s="23"/>
      <c r="N56" s="23"/>
      <c r="O56" s="23"/>
      <c r="P56" s="23"/>
      <c r="Q56" s="23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23"/>
      <c r="C57" s="30"/>
      <c r="D57" s="31">
        <f t="shared" si="1"/>
        <v>52</v>
      </c>
      <c r="E57" s="32"/>
      <c r="F57" s="23"/>
      <c r="G57" s="23"/>
      <c r="H57" s="23"/>
      <c r="I57" s="23"/>
      <c r="J57" s="25"/>
      <c r="K57" s="25"/>
      <c r="L57" s="23"/>
      <c r="M57" s="23"/>
      <c r="N57" s="23"/>
      <c r="O57" s="23"/>
      <c r="P57" s="23"/>
      <c r="Q57" s="23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23"/>
      <c r="C58" s="30"/>
      <c r="D58" s="31">
        <f t="shared" si="1"/>
        <v>52</v>
      </c>
      <c r="E58" s="32"/>
      <c r="F58" s="23"/>
      <c r="G58" s="23"/>
      <c r="H58" s="23"/>
      <c r="I58" s="23"/>
      <c r="J58" s="25"/>
      <c r="K58" s="25"/>
      <c r="L58" s="23"/>
      <c r="M58" s="23"/>
      <c r="N58" s="23"/>
      <c r="O58" s="23"/>
      <c r="P58" s="23"/>
      <c r="Q58" s="23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23"/>
      <c r="C59" s="30"/>
      <c r="D59" s="31">
        <f t="shared" si="1"/>
        <v>52</v>
      </c>
      <c r="E59" s="32"/>
      <c r="F59" s="23"/>
      <c r="G59" s="23"/>
      <c r="H59" s="23"/>
      <c r="I59" s="23"/>
      <c r="J59" s="25"/>
      <c r="K59" s="25"/>
      <c r="L59" s="23"/>
      <c r="M59" s="23"/>
      <c r="N59" s="23"/>
      <c r="O59" s="23"/>
      <c r="P59" s="23"/>
      <c r="Q59" s="23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23"/>
      <c r="C60" s="30"/>
      <c r="D60" s="31">
        <f t="shared" si="1"/>
        <v>52</v>
      </c>
      <c r="E60" s="32"/>
      <c r="F60" s="23"/>
      <c r="G60" s="23"/>
      <c r="H60" s="23"/>
      <c r="I60" s="23"/>
      <c r="J60" s="25"/>
      <c r="K60" s="25"/>
      <c r="L60" s="23"/>
      <c r="M60" s="23"/>
      <c r="N60" s="23"/>
      <c r="O60" s="23"/>
      <c r="P60" s="23"/>
      <c r="Q60" s="23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23"/>
      <c r="C61" s="30"/>
      <c r="D61" s="31">
        <f t="shared" si="1"/>
        <v>52</v>
      </c>
      <c r="E61" s="32"/>
      <c r="F61" s="23"/>
      <c r="G61" s="23"/>
      <c r="H61" s="23"/>
      <c r="I61" s="23"/>
      <c r="J61" s="25"/>
      <c r="K61" s="25"/>
      <c r="L61" s="23"/>
      <c r="M61" s="23"/>
      <c r="N61" s="23"/>
      <c r="O61" s="23"/>
      <c r="P61" s="23"/>
      <c r="Q61" s="23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23"/>
      <c r="C62" s="30"/>
      <c r="D62" s="31">
        <f t="shared" si="1"/>
        <v>52</v>
      </c>
      <c r="E62" s="32"/>
      <c r="F62" s="23"/>
      <c r="G62" s="23"/>
      <c r="H62" s="23"/>
      <c r="I62" s="23"/>
      <c r="J62" s="25"/>
      <c r="K62" s="25"/>
      <c r="L62" s="23"/>
      <c r="M62" s="23"/>
      <c r="N62" s="23"/>
      <c r="O62" s="23"/>
      <c r="P62" s="23"/>
      <c r="Q62" s="23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23"/>
      <c r="C63" s="30"/>
      <c r="D63" s="31">
        <f t="shared" si="1"/>
        <v>52</v>
      </c>
      <c r="E63" s="32"/>
      <c r="F63" s="23"/>
      <c r="G63" s="23"/>
      <c r="H63" s="23"/>
      <c r="I63" s="23"/>
      <c r="J63" s="25"/>
      <c r="K63" s="25"/>
      <c r="L63" s="23"/>
      <c r="M63" s="23"/>
      <c r="N63" s="23"/>
      <c r="O63" s="23"/>
      <c r="P63" s="23"/>
      <c r="Q63" s="23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23"/>
      <c r="C64" s="30"/>
      <c r="D64" s="31">
        <f t="shared" si="1"/>
        <v>52</v>
      </c>
      <c r="E64" s="32"/>
      <c r="F64" s="23"/>
      <c r="G64" s="23"/>
      <c r="H64" s="23"/>
      <c r="I64" s="23"/>
      <c r="J64" s="25"/>
      <c r="K64" s="25"/>
      <c r="L64" s="23"/>
      <c r="M64" s="23"/>
      <c r="N64" s="23"/>
      <c r="O64" s="23"/>
      <c r="P64" s="23"/>
      <c r="Q64" s="23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23"/>
      <c r="C65" s="30"/>
      <c r="D65" s="31">
        <f t="shared" si="1"/>
        <v>52</v>
      </c>
      <c r="E65" s="32"/>
      <c r="F65" s="23"/>
      <c r="G65" s="23"/>
      <c r="H65" s="23"/>
      <c r="I65" s="23"/>
      <c r="J65" s="25"/>
      <c r="K65" s="25"/>
      <c r="L65" s="23"/>
      <c r="M65" s="23"/>
      <c r="N65" s="23"/>
      <c r="O65" s="23"/>
      <c r="P65" s="23"/>
      <c r="Q65" s="23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23"/>
      <c r="C66" s="30"/>
      <c r="D66" s="31">
        <f t="shared" si="1"/>
        <v>52</v>
      </c>
      <c r="E66" s="32"/>
      <c r="F66" s="23"/>
      <c r="G66" s="23"/>
      <c r="H66" s="23"/>
      <c r="I66" s="23"/>
      <c r="J66" s="25"/>
      <c r="K66" s="25"/>
      <c r="L66" s="23"/>
      <c r="M66" s="23"/>
      <c r="N66" s="23"/>
      <c r="O66" s="23"/>
      <c r="P66" s="23"/>
      <c r="Q66" s="23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23"/>
      <c r="C67" s="30"/>
      <c r="D67" s="31">
        <f t="shared" si="1"/>
        <v>52</v>
      </c>
      <c r="E67" s="32"/>
      <c r="F67" s="23"/>
      <c r="G67" s="23"/>
      <c r="H67" s="23"/>
      <c r="I67" s="23"/>
      <c r="J67" s="25"/>
      <c r="K67" s="25"/>
      <c r="L67" s="23"/>
      <c r="M67" s="23"/>
      <c r="N67" s="23"/>
      <c r="O67" s="23"/>
      <c r="P67" s="23"/>
      <c r="Q67" s="23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23"/>
      <c r="C68" s="30"/>
      <c r="D68" s="31">
        <f t="shared" si="1"/>
        <v>52</v>
      </c>
      <c r="E68" s="32"/>
      <c r="F68" s="23"/>
      <c r="G68" s="23"/>
      <c r="H68" s="23"/>
      <c r="I68" s="23"/>
      <c r="J68" s="25"/>
      <c r="K68" s="25"/>
      <c r="L68" s="23"/>
      <c r="M68" s="23"/>
      <c r="N68" s="23"/>
      <c r="O68" s="23"/>
      <c r="P68" s="23"/>
      <c r="Q68" s="23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23"/>
      <c r="C69" s="30"/>
      <c r="D69" s="31">
        <f t="shared" si="1"/>
        <v>52</v>
      </c>
      <c r="E69" s="32"/>
      <c r="F69" s="23"/>
      <c r="G69" s="23"/>
      <c r="H69" s="23"/>
      <c r="I69" s="23"/>
      <c r="J69" s="25"/>
      <c r="K69" s="25"/>
      <c r="L69" s="23"/>
      <c r="M69" s="23"/>
      <c r="N69" s="23"/>
      <c r="O69" s="23"/>
      <c r="P69" s="23"/>
      <c r="Q69" s="23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23"/>
      <c r="C70" s="30"/>
      <c r="D70" s="31">
        <f t="shared" si="1"/>
        <v>52</v>
      </c>
      <c r="E70" s="32"/>
      <c r="F70" s="23"/>
      <c r="G70" s="23"/>
      <c r="H70" s="23"/>
      <c r="I70" s="23"/>
      <c r="J70" s="25"/>
      <c r="K70" s="25"/>
      <c r="L70" s="23"/>
      <c r="M70" s="23"/>
      <c r="N70" s="23"/>
      <c r="O70" s="23"/>
      <c r="P70" s="23"/>
      <c r="Q70" s="23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23"/>
      <c r="C71" s="30"/>
      <c r="D71" s="31">
        <f t="shared" si="1"/>
        <v>52</v>
      </c>
      <c r="E71" s="32"/>
      <c r="F71" s="23"/>
      <c r="G71" s="23"/>
      <c r="H71" s="23"/>
      <c r="I71" s="23"/>
      <c r="J71" s="25"/>
      <c r="K71" s="25"/>
      <c r="L71" s="23"/>
      <c r="M71" s="23"/>
      <c r="N71" s="23"/>
      <c r="O71" s="23"/>
      <c r="P71" s="23"/>
      <c r="Q71" s="23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23"/>
      <c r="C72" s="30"/>
      <c r="D72" s="31">
        <f t="shared" si="1"/>
        <v>52</v>
      </c>
      <c r="E72" s="32"/>
      <c r="F72" s="23"/>
      <c r="G72" s="23"/>
      <c r="H72" s="23"/>
      <c r="I72" s="23"/>
      <c r="J72" s="25"/>
      <c r="K72" s="25"/>
      <c r="L72" s="23"/>
      <c r="M72" s="23"/>
      <c r="N72" s="23"/>
      <c r="O72" s="23"/>
      <c r="P72" s="23"/>
      <c r="Q72" s="23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23"/>
      <c r="C73" s="30"/>
      <c r="D73" s="31">
        <f t="shared" si="1"/>
        <v>52</v>
      </c>
      <c r="E73" s="32"/>
      <c r="F73" s="23"/>
      <c r="G73" s="23"/>
      <c r="H73" s="23"/>
      <c r="I73" s="23"/>
      <c r="J73" s="25"/>
      <c r="K73" s="25"/>
      <c r="L73" s="23"/>
      <c r="M73" s="23"/>
      <c r="N73" s="23"/>
      <c r="O73" s="23"/>
      <c r="P73" s="23"/>
      <c r="Q73" s="23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23"/>
      <c r="C74" s="30"/>
      <c r="D74" s="31">
        <f t="shared" si="1"/>
        <v>52</v>
      </c>
      <c r="E74" s="32"/>
      <c r="F74" s="23"/>
      <c r="G74" s="23"/>
      <c r="H74" s="23"/>
      <c r="I74" s="23"/>
      <c r="J74" s="25"/>
      <c r="K74" s="25"/>
      <c r="L74" s="23"/>
      <c r="M74" s="23"/>
      <c r="N74" s="23"/>
      <c r="O74" s="23"/>
      <c r="P74" s="23"/>
      <c r="Q74" s="23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23"/>
      <c r="C75" s="30"/>
      <c r="D75" s="31">
        <f t="shared" si="1"/>
        <v>52</v>
      </c>
      <c r="E75" s="32"/>
      <c r="F75" s="23"/>
      <c r="G75" s="23"/>
      <c r="H75" s="23"/>
      <c r="I75" s="23"/>
      <c r="J75" s="25"/>
      <c r="K75" s="25"/>
      <c r="L75" s="23"/>
      <c r="M75" s="23"/>
      <c r="N75" s="23"/>
      <c r="O75" s="23"/>
      <c r="P75" s="23"/>
      <c r="Q75" s="23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23"/>
      <c r="C76" s="30"/>
      <c r="D76" s="31">
        <f t="shared" si="1"/>
        <v>52</v>
      </c>
      <c r="E76" s="32"/>
      <c r="F76" s="23"/>
      <c r="G76" s="23"/>
      <c r="H76" s="23"/>
      <c r="I76" s="23"/>
      <c r="J76" s="25"/>
      <c r="K76" s="25"/>
      <c r="L76" s="23"/>
      <c r="M76" s="23"/>
      <c r="N76" s="23"/>
      <c r="O76" s="23"/>
      <c r="P76" s="23"/>
      <c r="Q76" s="23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23"/>
      <c r="C77" s="30"/>
      <c r="D77" s="31">
        <f t="shared" si="1"/>
        <v>52</v>
      </c>
      <c r="E77" s="32"/>
      <c r="F77" s="23"/>
      <c r="G77" s="23"/>
      <c r="H77" s="23"/>
      <c r="I77" s="23"/>
      <c r="J77" s="25"/>
      <c r="K77" s="25"/>
      <c r="L77" s="23"/>
      <c r="M77" s="23"/>
      <c r="N77" s="23"/>
      <c r="O77" s="23"/>
      <c r="P77" s="23"/>
      <c r="Q77" s="23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23"/>
      <c r="C78" s="30"/>
      <c r="D78" s="31">
        <f t="shared" si="1"/>
        <v>52</v>
      </c>
      <c r="E78" s="32"/>
      <c r="F78" s="23"/>
      <c r="G78" s="23"/>
      <c r="H78" s="23"/>
      <c r="I78" s="23"/>
      <c r="J78" s="25"/>
      <c r="K78" s="25"/>
      <c r="L78" s="23"/>
      <c r="M78" s="23"/>
      <c r="N78" s="23"/>
      <c r="O78" s="23"/>
      <c r="P78" s="23"/>
      <c r="Q78" s="23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23"/>
      <c r="C79" s="30"/>
      <c r="D79" s="31">
        <f t="shared" si="1"/>
        <v>52</v>
      </c>
      <c r="E79" s="32"/>
      <c r="F79" s="23"/>
      <c r="G79" s="23"/>
      <c r="H79" s="23"/>
      <c r="I79" s="23"/>
      <c r="J79" s="25"/>
      <c r="K79" s="25"/>
      <c r="L79" s="23"/>
      <c r="M79" s="23"/>
      <c r="N79" s="23"/>
      <c r="O79" s="23"/>
      <c r="P79" s="23"/>
      <c r="Q79" s="23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23"/>
      <c r="C80" s="30"/>
      <c r="D80" s="31">
        <f t="shared" si="1"/>
        <v>52</v>
      </c>
      <c r="E80" s="32"/>
      <c r="F80" s="23"/>
      <c r="G80" s="23"/>
      <c r="H80" s="23"/>
      <c r="I80" s="23"/>
      <c r="J80" s="25"/>
      <c r="K80" s="25"/>
      <c r="L80" s="23"/>
      <c r="M80" s="23"/>
      <c r="N80" s="23"/>
      <c r="O80" s="23"/>
      <c r="P80" s="23"/>
      <c r="Q80" s="23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23"/>
      <c r="C81" s="30"/>
      <c r="D81" s="31">
        <f t="shared" si="1"/>
        <v>52</v>
      </c>
      <c r="E81" s="32"/>
      <c r="F81" s="23"/>
      <c r="G81" s="23"/>
      <c r="H81" s="23"/>
      <c r="I81" s="23"/>
      <c r="J81" s="25"/>
      <c r="K81" s="25"/>
      <c r="L81" s="23"/>
      <c r="M81" s="23"/>
      <c r="N81" s="23"/>
      <c r="O81" s="23"/>
      <c r="P81" s="23"/>
      <c r="Q81" s="23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23"/>
      <c r="C82" s="30"/>
      <c r="D82" s="31">
        <f t="shared" si="1"/>
        <v>52</v>
      </c>
      <c r="E82" s="32"/>
      <c r="F82" s="23"/>
      <c r="G82" s="23"/>
      <c r="H82" s="23"/>
      <c r="I82" s="23"/>
      <c r="J82" s="25"/>
      <c r="K82" s="25"/>
      <c r="L82" s="23"/>
      <c r="M82" s="23"/>
      <c r="N82" s="23"/>
      <c r="O82" s="23"/>
      <c r="P82" s="23"/>
      <c r="Q82" s="23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23"/>
      <c r="C83" s="30"/>
      <c r="D83" s="31">
        <f t="shared" si="1"/>
        <v>52</v>
      </c>
      <c r="E83" s="32"/>
      <c r="F83" s="23"/>
      <c r="G83" s="23"/>
      <c r="H83" s="23"/>
      <c r="I83" s="23"/>
      <c r="J83" s="25"/>
      <c r="K83" s="25"/>
      <c r="L83" s="23"/>
      <c r="M83" s="23"/>
      <c r="N83" s="23"/>
      <c r="O83" s="23"/>
      <c r="P83" s="23"/>
      <c r="Q83" s="23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23"/>
      <c r="C84" s="30"/>
      <c r="D84" s="31">
        <f t="shared" si="1"/>
        <v>52</v>
      </c>
      <c r="E84" s="32"/>
      <c r="F84" s="23"/>
      <c r="G84" s="23"/>
      <c r="H84" s="23"/>
      <c r="I84" s="23"/>
      <c r="J84" s="25"/>
      <c r="K84" s="25"/>
      <c r="L84" s="23"/>
      <c r="M84" s="23"/>
      <c r="N84" s="23"/>
      <c r="O84" s="23"/>
      <c r="P84" s="23"/>
      <c r="Q84" s="23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23"/>
      <c r="C85" s="30"/>
      <c r="D85" s="31">
        <f t="shared" si="1"/>
        <v>52</v>
      </c>
      <c r="E85" s="32"/>
      <c r="F85" s="23"/>
      <c r="G85" s="23"/>
      <c r="H85" s="23"/>
      <c r="I85" s="23"/>
      <c r="J85" s="25"/>
      <c r="K85" s="25"/>
      <c r="L85" s="23"/>
      <c r="M85" s="23"/>
      <c r="N85" s="23"/>
      <c r="O85" s="23"/>
      <c r="P85" s="23"/>
      <c r="Q85" s="23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23"/>
      <c r="C86" s="30"/>
      <c r="D86" s="31">
        <f t="shared" si="1"/>
        <v>52</v>
      </c>
      <c r="E86" s="32"/>
      <c r="F86" s="23"/>
      <c r="G86" s="23"/>
      <c r="H86" s="23"/>
      <c r="I86" s="23"/>
      <c r="J86" s="25"/>
      <c r="K86" s="25"/>
      <c r="L86" s="23"/>
      <c r="M86" s="23"/>
      <c r="N86" s="23"/>
      <c r="O86" s="23"/>
      <c r="P86" s="23"/>
      <c r="Q86" s="23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23"/>
      <c r="C87" s="30"/>
      <c r="D87" s="31">
        <f t="shared" si="1"/>
        <v>52</v>
      </c>
      <c r="E87" s="32"/>
      <c r="F87" s="23"/>
      <c r="G87" s="23"/>
      <c r="H87" s="23"/>
      <c r="I87" s="23"/>
      <c r="J87" s="25"/>
      <c r="K87" s="25"/>
      <c r="L87" s="23"/>
      <c r="M87" s="23"/>
      <c r="N87" s="23"/>
      <c r="O87" s="23"/>
      <c r="P87" s="23"/>
      <c r="Q87" s="23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23"/>
      <c r="C88" s="30"/>
      <c r="D88" s="31">
        <f t="shared" si="1"/>
        <v>52</v>
      </c>
      <c r="E88" s="32"/>
      <c r="F88" s="23"/>
      <c r="G88" s="23"/>
      <c r="H88" s="23"/>
      <c r="I88" s="23"/>
      <c r="J88" s="25"/>
      <c r="K88" s="25"/>
      <c r="L88" s="23"/>
      <c r="M88" s="23"/>
      <c r="N88" s="23"/>
      <c r="O88" s="23"/>
      <c r="P88" s="23"/>
      <c r="Q88" s="23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23"/>
      <c r="C89" s="30"/>
      <c r="D89" s="31">
        <f t="shared" si="1"/>
        <v>52</v>
      </c>
      <c r="E89" s="32"/>
      <c r="F89" s="23"/>
      <c r="G89" s="23"/>
      <c r="H89" s="23"/>
      <c r="I89" s="23"/>
      <c r="J89" s="25"/>
      <c r="K89" s="25"/>
      <c r="L89" s="23"/>
      <c r="M89" s="23"/>
      <c r="N89" s="23"/>
      <c r="O89" s="23"/>
      <c r="P89" s="23"/>
      <c r="Q89" s="23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23"/>
      <c r="C90" s="30"/>
      <c r="D90" s="31">
        <f t="shared" si="1"/>
        <v>52</v>
      </c>
      <c r="E90" s="32"/>
      <c r="F90" s="23"/>
      <c r="G90" s="23"/>
      <c r="H90" s="23"/>
      <c r="I90" s="23"/>
      <c r="J90" s="25"/>
      <c r="K90" s="25"/>
      <c r="L90" s="23"/>
      <c r="M90" s="23"/>
      <c r="N90" s="23"/>
      <c r="O90" s="23"/>
      <c r="P90" s="23"/>
      <c r="Q90" s="23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23"/>
      <c r="C91" s="30"/>
      <c r="D91" s="31">
        <f t="shared" si="1"/>
        <v>52</v>
      </c>
      <c r="E91" s="32"/>
      <c r="F91" s="23"/>
      <c r="G91" s="23"/>
      <c r="H91" s="23"/>
      <c r="I91" s="23"/>
      <c r="J91" s="25"/>
      <c r="K91" s="25"/>
      <c r="L91" s="23"/>
      <c r="M91" s="23"/>
      <c r="N91" s="23"/>
      <c r="O91" s="23"/>
      <c r="P91" s="23"/>
      <c r="Q91" s="23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23"/>
      <c r="C92" s="30"/>
      <c r="D92" s="31">
        <f t="shared" si="1"/>
        <v>52</v>
      </c>
      <c r="E92" s="23" t="s">
        <v>31</v>
      </c>
      <c r="F92" s="23"/>
      <c r="G92" s="23"/>
      <c r="H92" s="23"/>
      <c r="I92" s="23"/>
      <c r="J92" s="25"/>
      <c r="K92" s="25"/>
      <c r="L92" s="23"/>
      <c r="M92" s="23"/>
      <c r="N92" s="23"/>
      <c r="O92" s="23"/>
      <c r="P92" s="23"/>
      <c r="Q92" s="23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23"/>
      <c r="C93" s="30"/>
      <c r="D93" s="31">
        <f t="shared" si="1"/>
        <v>52</v>
      </c>
      <c r="E93" s="23" t="s">
        <v>31</v>
      </c>
      <c r="F93" s="23"/>
      <c r="G93" s="23"/>
      <c r="H93" s="23"/>
      <c r="I93" s="23"/>
      <c r="J93" s="25"/>
      <c r="K93" s="25"/>
      <c r="L93" s="23"/>
      <c r="M93" s="23"/>
      <c r="N93" s="23"/>
      <c r="O93" s="23"/>
      <c r="P93" s="23"/>
      <c r="Q93" s="23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23"/>
      <c r="C94" s="30"/>
      <c r="D94" s="31">
        <f t="shared" si="1"/>
        <v>52</v>
      </c>
      <c r="E94" s="23" t="s">
        <v>31</v>
      </c>
      <c r="F94" s="23"/>
      <c r="G94" s="23"/>
      <c r="H94" s="23"/>
      <c r="I94" s="23"/>
      <c r="J94" s="25"/>
      <c r="K94" s="25"/>
      <c r="L94" s="23"/>
      <c r="M94" s="23"/>
      <c r="N94" s="23"/>
      <c r="O94" s="23"/>
      <c r="P94" s="23"/>
      <c r="Q94" s="23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23" t="s">
        <v>34</v>
      </c>
      <c r="C95" s="30">
        <v>43565.0</v>
      </c>
      <c r="D95" s="31">
        <f t="shared" si="1"/>
        <v>15</v>
      </c>
      <c r="E95" s="23" t="s">
        <v>31</v>
      </c>
      <c r="F95" s="23">
        <v>2.0</v>
      </c>
      <c r="G95" s="23" t="s">
        <v>35</v>
      </c>
      <c r="H95" s="23" t="s">
        <v>26</v>
      </c>
      <c r="I95" s="23"/>
      <c r="J95" s="25"/>
      <c r="K95" s="25"/>
      <c r="L95" s="23"/>
      <c r="M95" s="23"/>
      <c r="N95" s="23"/>
      <c r="O95" s="23"/>
      <c r="P95" s="23"/>
      <c r="Q95" s="23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23" t="s">
        <v>36</v>
      </c>
      <c r="C96" s="30">
        <v>43565.0</v>
      </c>
      <c r="D96" s="31">
        <f t="shared" si="1"/>
        <v>15</v>
      </c>
      <c r="E96" s="23" t="s">
        <v>31</v>
      </c>
      <c r="F96" s="23">
        <v>1.0</v>
      </c>
      <c r="G96" s="23" t="s">
        <v>24</v>
      </c>
      <c r="H96" s="23" t="s">
        <v>26</v>
      </c>
      <c r="I96" s="23"/>
      <c r="J96" s="25"/>
      <c r="K96" s="25"/>
      <c r="L96" s="23"/>
      <c r="M96" s="23"/>
      <c r="N96" s="23"/>
      <c r="O96" s="23"/>
      <c r="P96" s="23"/>
      <c r="Q96" s="23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23" t="s">
        <v>34</v>
      </c>
      <c r="C97" s="30">
        <v>43565.0</v>
      </c>
      <c r="D97" s="31">
        <f t="shared" si="1"/>
        <v>15</v>
      </c>
      <c r="E97" s="23" t="s">
        <v>31</v>
      </c>
      <c r="F97" s="23">
        <v>1.0</v>
      </c>
      <c r="G97" s="23" t="s">
        <v>24</v>
      </c>
      <c r="H97" s="23" t="s">
        <v>26</v>
      </c>
      <c r="I97" s="23"/>
      <c r="J97" s="25"/>
      <c r="K97" s="25"/>
      <c r="L97" s="23"/>
      <c r="M97" s="23"/>
      <c r="N97" s="23"/>
      <c r="O97" s="23"/>
      <c r="P97" s="23"/>
      <c r="Q97" s="23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23" t="s">
        <v>36</v>
      </c>
      <c r="C98" s="30">
        <v>43565.0</v>
      </c>
      <c r="D98" s="31">
        <f t="shared" si="1"/>
        <v>15</v>
      </c>
      <c r="E98" s="23" t="s">
        <v>31</v>
      </c>
      <c r="F98" s="23">
        <v>3.0</v>
      </c>
      <c r="G98" s="23" t="s">
        <v>27</v>
      </c>
      <c r="H98" s="23" t="s">
        <v>37</v>
      </c>
      <c r="I98" s="23" t="s">
        <v>38</v>
      </c>
      <c r="J98" s="25">
        <v>48.0</v>
      </c>
      <c r="K98" s="25">
        <v>152.0</v>
      </c>
      <c r="L98" s="23"/>
      <c r="M98" s="23"/>
      <c r="N98" s="23"/>
      <c r="O98" s="23"/>
      <c r="P98" s="23"/>
      <c r="Q98" s="23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23" t="s">
        <v>34</v>
      </c>
      <c r="C99" s="30">
        <v>43564.0</v>
      </c>
      <c r="D99" s="31">
        <f t="shared" si="1"/>
        <v>15</v>
      </c>
      <c r="E99" s="23" t="s">
        <v>31</v>
      </c>
      <c r="F99" s="23">
        <v>1.0</v>
      </c>
      <c r="G99" s="23" t="s">
        <v>35</v>
      </c>
      <c r="H99" s="23" t="s">
        <v>26</v>
      </c>
      <c r="I99" s="23"/>
      <c r="J99" s="25"/>
      <c r="K99" s="25"/>
      <c r="L99" s="23"/>
      <c r="M99" s="23"/>
      <c r="N99" s="23"/>
      <c r="O99" s="23"/>
      <c r="P99" s="23"/>
      <c r="Q99" s="23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23" t="s">
        <v>36</v>
      </c>
      <c r="C100" s="30">
        <v>43564.0</v>
      </c>
      <c r="D100" s="31">
        <f t="shared" si="1"/>
        <v>15</v>
      </c>
      <c r="E100" s="23" t="s">
        <v>31</v>
      </c>
      <c r="F100" s="23">
        <v>2.0</v>
      </c>
      <c r="G100" s="23" t="s">
        <v>27</v>
      </c>
      <c r="H100" s="23" t="s">
        <v>37</v>
      </c>
      <c r="I100" s="23" t="s">
        <v>39</v>
      </c>
      <c r="J100" s="25">
        <v>8.0</v>
      </c>
      <c r="K100" s="25"/>
      <c r="L100" s="23"/>
      <c r="M100" s="23"/>
      <c r="N100" s="23"/>
      <c r="O100" s="23"/>
      <c r="P100" s="23"/>
      <c r="Q100" s="23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23" t="s">
        <v>36</v>
      </c>
      <c r="C101" s="30">
        <v>43564.0</v>
      </c>
      <c r="D101" s="31">
        <f t="shared" si="1"/>
        <v>15</v>
      </c>
      <c r="E101" s="23" t="s">
        <v>31</v>
      </c>
      <c r="F101" s="23">
        <v>2.0</v>
      </c>
      <c r="G101" s="23" t="s">
        <v>40</v>
      </c>
      <c r="H101" s="23" t="s">
        <v>26</v>
      </c>
      <c r="I101" s="23"/>
      <c r="J101" s="25"/>
      <c r="K101" s="25"/>
      <c r="L101" s="23"/>
      <c r="M101" s="23"/>
      <c r="N101" s="23"/>
      <c r="O101" s="23"/>
      <c r="P101" s="23"/>
      <c r="Q101" s="23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23" t="s">
        <v>36</v>
      </c>
      <c r="C102" s="30">
        <v>43564.0</v>
      </c>
      <c r="D102" s="31">
        <f t="shared" si="1"/>
        <v>15</v>
      </c>
      <c r="E102" s="23" t="s">
        <v>31</v>
      </c>
      <c r="F102" s="23">
        <v>1.0</v>
      </c>
      <c r="G102" s="23" t="s">
        <v>24</v>
      </c>
      <c r="H102" s="23" t="s">
        <v>26</v>
      </c>
      <c r="I102" s="23"/>
      <c r="J102" s="25"/>
      <c r="K102" s="25"/>
      <c r="L102" s="23"/>
      <c r="M102" s="23"/>
      <c r="N102" s="23"/>
      <c r="O102" s="23"/>
      <c r="P102" s="23"/>
      <c r="Q102" s="23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23" t="s">
        <v>34</v>
      </c>
      <c r="C103" s="30">
        <v>43564.0</v>
      </c>
      <c r="D103" s="31">
        <f t="shared" si="1"/>
        <v>15</v>
      </c>
      <c r="E103" s="23" t="s">
        <v>31</v>
      </c>
      <c r="F103" s="23">
        <v>1.0</v>
      </c>
      <c r="G103" s="23" t="s">
        <v>24</v>
      </c>
      <c r="H103" s="23" t="s">
        <v>26</v>
      </c>
      <c r="I103" s="23"/>
      <c r="J103" s="25"/>
      <c r="K103" s="25"/>
      <c r="L103" s="23"/>
      <c r="M103" s="23"/>
      <c r="N103" s="23"/>
      <c r="O103" s="23"/>
      <c r="P103" s="23"/>
      <c r="Q103" s="23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23" t="s">
        <v>34</v>
      </c>
      <c r="C104" s="30">
        <v>43563.0</v>
      </c>
      <c r="D104" s="31">
        <f t="shared" si="1"/>
        <v>15</v>
      </c>
      <c r="E104" s="23" t="s">
        <v>31</v>
      </c>
      <c r="F104" s="23">
        <v>2.5</v>
      </c>
      <c r="G104" s="23" t="s">
        <v>35</v>
      </c>
      <c r="H104" s="23" t="s">
        <v>26</v>
      </c>
      <c r="I104" s="23"/>
      <c r="J104" s="25"/>
      <c r="K104" s="25"/>
      <c r="L104" s="23"/>
      <c r="M104" s="23"/>
      <c r="N104" s="23"/>
      <c r="O104" s="23"/>
      <c r="P104" s="23"/>
      <c r="Q104" s="23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23" t="s">
        <v>34</v>
      </c>
      <c r="C105" s="30">
        <v>43563.0</v>
      </c>
      <c r="D105" s="31">
        <f t="shared" si="1"/>
        <v>15</v>
      </c>
      <c r="E105" s="23" t="s">
        <v>31</v>
      </c>
      <c r="F105" s="23">
        <v>1.0</v>
      </c>
      <c r="G105" s="23" t="s">
        <v>40</v>
      </c>
      <c r="H105" s="23" t="s">
        <v>26</v>
      </c>
      <c r="I105" s="23"/>
      <c r="J105" s="25"/>
      <c r="K105" s="25"/>
      <c r="L105" s="23"/>
      <c r="M105" s="23"/>
      <c r="N105" s="23"/>
      <c r="O105" s="23"/>
      <c r="P105" s="23"/>
      <c r="Q105" s="23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23" t="s">
        <v>36</v>
      </c>
      <c r="C106" s="30">
        <v>43563.0</v>
      </c>
      <c r="D106" s="31">
        <f t="shared" si="1"/>
        <v>15</v>
      </c>
      <c r="E106" s="23" t="s">
        <v>31</v>
      </c>
      <c r="F106" s="23">
        <v>0.5</v>
      </c>
      <c r="G106" s="23" t="s">
        <v>27</v>
      </c>
      <c r="H106" s="23" t="s">
        <v>37</v>
      </c>
      <c r="I106" s="23" t="s">
        <v>39</v>
      </c>
      <c r="J106" s="25">
        <v>4.0</v>
      </c>
      <c r="K106" s="25"/>
      <c r="L106" s="23"/>
      <c r="M106" s="23"/>
      <c r="N106" s="23"/>
      <c r="O106" s="23"/>
      <c r="P106" s="23"/>
      <c r="Q106" s="23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23" t="s">
        <v>34</v>
      </c>
      <c r="C107" s="30">
        <v>43563.0</v>
      </c>
      <c r="D107" s="31">
        <f t="shared" si="1"/>
        <v>15</v>
      </c>
      <c r="E107" s="23" t="s">
        <v>31</v>
      </c>
      <c r="F107" s="23">
        <v>1.0</v>
      </c>
      <c r="G107" s="23" t="s">
        <v>27</v>
      </c>
      <c r="H107" s="23" t="s">
        <v>41</v>
      </c>
      <c r="I107" s="23" t="s">
        <v>38</v>
      </c>
      <c r="J107" s="25">
        <v>7.0</v>
      </c>
      <c r="K107" s="25">
        <v>40.0</v>
      </c>
      <c r="L107" s="23"/>
      <c r="M107" s="23"/>
      <c r="N107" s="23"/>
      <c r="O107" s="23"/>
      <c r="P107" s="23"/>
      <c r="Q107" s="23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23" t="s">
        <v>36</v>
      </c>
      <c r="C108" s="30">
        <v>43563.0</v>
      </c>
      <c r="D108" s="31">
        <f t="shared" si="1"/>
        <v>15</v>
      </c>
      <c r="E108" s="23" t="s">
        <v>31</v>
      </c>
      <c r="F108" s="23">
        <v>1.0</v>
      </c>
      <c r="G108" s="23" t="s">
        <v>24</v>
      </c>
      <c r="H108" s="23" t="s">
        <v>26</v>
      </c>
      <c r="I108" s="23"/>
      <c r="J108" s="25"/>
      <c r="K108" s="25"/>
      <c r="L108" s="23"/>
      <c r="M108" s="23"/>
      <c r="N108" s="23"/>
      <c r="O108" s="23"/>
      <c r="P108" s="23"/>
      <c r="Q108" s="23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23" t="s">
        <v>34</v>
      </c>
      <c r="C109" s="30">
        <v>43563.0</v>
      </c>
      <c r="D109" s="31">
        <f t="shared" si="1"/>
        <v>15</v>
      </c>
      <c r="E109" s="23" t="s">
        <v>31</v>
      </c>
      <c r="F109" s="23">
        <v>1.0</v>
      </c>
      <c r="G109" s="23" t="s">
        <v>24</v>
      </c>
      <c r="H109" s="23" t="s">
        <v>26</v>
      </c>
      <c r="I109" s="23"/>
      <c r="J109" s="25"/>
      <c r="K109" s="25"/>
      <c r="L109" s="23"/>
      <c r="M109" s="23"/>
      <c r="N109" s="23"/>
      <c r="O109" s="23"/>
      <c r="P109" s="23"/>
      <c r="Q109" s="23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23" t="s">
        <v>34</v>
      </c>
      <c r="C110" s="30">
        <v>43562.0</v>
      </c>
      <c r="D110" s="31">
        <f t="shared" si="1"/>
        <v>15</v>
      </c>
      <c r="E110" s="23" t="s">
        <v>31</v>
      </c>
      <c r="F110" s="23">
        <v>7.0</v>
      </c>
      <c r="G110" s="23" t="s">
        <v>42</v>
      </c>
      <c r="H110" s="23" t="s">
        <v>26</v>
      </c>
      <c r="I110" s="23"/>
      <c r="J110" s="25"/>
      <c r="K110" s="25"/>
      <c r="L110" s="23"/>
      <c r="M110" s="23"/>
      <c r="N110" s="23"/>
      <c r="O110" s="23"/>
      <c r="P110" s="23"/>
      <c r="Q110" s="23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23" t="s">
        <v>34</v>
      </c>
      <c r="C111" s="30">
        <v>43561.0</v>
      </c>
      <c r="D111" s="31">
        <f t="shared" si="1"/>
        <v>14</v>
      </c>
      <c r="E111" s="23" t="s">
        <v>31</v>
      </c>
      <c r="F111" s="23">
        <v>3.0</v>
      </c>
      <c r="G111" s="23" t="s">
        <v>35</v>
      </c>
      <c r="H111" s="23" t="s">
        <v>26</v>
      </c>
      <c r="I111" s="23"/>
      <c r="J111" s="25"/>
      <c r="K111" s="25"/>
      <c r="L111" s="23"/>
      <c r="M111" s="23"/>
      <c r="N111" s="23"/>
      <c r="O111" s="23"/>
      <c r="P111" s="23"/>
      <c r="Q111" s="23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23" t="s">
        <v>34</v>
      </c>
      <c r="C112" s="30">
        <v>43561.0</v>
      </c>
      <c r="D112" s="31">
        <f t="shared" si="1"/>
        <v>14</v>
      </c>
      <c r="E112" s="23" t="s">
        <v>31</v>
      </c>
      <c r="F112" s="23">
        <v>3.0</v>
      </c>
      <c r="G112" s="23" t="s">
        <v>40</v>
      </c>
      <c r="H112" s="23" t="s">
        <v>26</v>
      </c>
      <c r="I112" s="23"/>
      <c r="J112" s="25"/>
      <c r="K112" s="25"/>
      <c r="L112" s="23"/>
      <c r="M112" s="23"/>
      <c r="N112" s="23"/>
      <c r="O112" s="23"/>
      <c r="P112" s="23"/>
      <c r="Q112" s="23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23" t="s">
        <v>34</v>
      </c>
      <c r="C113" s="30">
        <v>43560.0</v>
      </c>
      <c r="D113" s="31">
        <f t="shared" si="1"/>
        <v>14</v>
      </c>
      <c r="E113" s="23" t="s">
        <v>31</v>
      </c>
      <c r="F113" s="23">
        <v>2.0</v>
      </c>
      <c r="G113" s="23" t="s">
        <v>35</v>
      </c>
      <c r="H113" s="23" t="s">
        <v>26</v>
      </c>
      <c r="I113" s="23"/>
      <c r="J113" s="25"/>
      <c r="K113" s="25"/>
      <c r="L113" s="23"/>
      <c r="M113" s="23"/>
      <c r="N113" s="23"/>
      <c r="O113" s="23"/>
      <c r="P113" s="23"/>
      <c r="Q113" s="23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23" t="s">
        <v>34</v>
      </c>
      <c r="C114" s="30">
        <v>43560.0</v>
      </c>
      <c r="D114" s="31">
        <f t="shared" si="1"/>
        <v>14</v>
      </c>
      <c r="E114" s="23" t="s">
        <v>31</v>
      </c>
      <c r="F114" s="23">
        <v>1.0</v>
      </c>
      <c r="G114" s="23" t="s">
        <v>24</v>
      </c>
      <c r="H114" s="23" t="s">
        <v>26</v>
      </c>
      <c r="I114" s="23"/>
      <c r="J114" s="25"/>
      <c r="K114" s="25"/>
      <c r="L114" s="23"/>
      <c r="M114" s="23"/>
      <c r="N114" s="23"/>
      <c r="O114" s="23"/>
      <c r="P114" s="23"/>
      <c r="Q114" s="23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23" t="s">
        <v>34</v>
      </c>
      <c r="C115" s="30">
        <v>43560.0</v>
      </c>
      <c r="D115" s="31">
        <f t="shared" si="1"/>
        <v>14</v>
      </c>
      <c r="E115" s="23" t="s">
        <v>31</v>
      </c>
      <c r="F115" s="23">
        <v>1.0</v>
      </c>
      <c r="G115" s="23" t="s">
        <v>24</v>
      </c>
      <c r="H115" s="23" t="s">
        <v>26</v>
      </c>
      <c r="I115" s="23"/>
      <c r="J115" s="25"/>
      <c r="K115" s="25"/>
      <c r="L115" s="23"/>
      <c r="M115" s="23"/>
      <c r="N115" s="23"/>
      <c r="O115" s="23"/>
      <c r="P115" s="23"/>
      <c r="Q115" s="23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23" t="s">
        <v>34</v>
      </c>
      <c r="C116" s="30">
        <v>43560.0</v>
      </c>
      <c r="D116" s="31">
        <f t="shared" si="1"/>
        <v>14</v>
      </c>
      <c r="E116" s="23" t="s">
        <v>31</v>
      </c>
      <c r="F116" s="23">
        <v>3.0</v>
      </c>
      <c r="G116" s="23" t="s">
        <v>27</v>
      </c>
      <c r="H116" s="23" t="s">
        <v>41</v>
      </c>
      <c r="I116" s="23" t="s">
        <v>38</v>
      </c>
      <c r="J116" s="25">
        <v>35.0</v>
      </c>
      <c r="K116" s="25">
        <v>170.0</v>
      </c>
      <c r="L116" s="23"/>
      <c r="M116" s="23"/>
      <c r="N116" s="23"/>
      <c r="O116" s="23"/>
      <c r="P116" s="23"/>
      <c r="Q116" s="23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23" t="s">
        <v>34</v>
      </c>
      <c r="C117" s="30">
        <v>43559.0</v>
      </c>
      <c r="D117" s="31">
        <f t="shared" si="1"/>
        <v>14</v>
      </c>
      <c r="E117" s="23" t="s">
        <v>31</v>
      </c>
      <c r="F117" s="23">
        <v>3.0</v>
      </c>
      <c r="G117" s="23" t="s">
        <v>35</v>
      </c>
      <c r="H117" s="23" t="s">
        <v>26</v>
      </c>
      <c r="I117" s="23"/>
      <c r="J117" s="25"/>
      <c r="K117" s="25"/>
      <c r="L117" s="23"/>
      <c r="M117" s="23"/>
      <c r="N117" s="23"/>
      <c r="O117" s="23"/>
      <c r="P117" s="23"/>
      <c r="Q117" s="23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23" t="s">
        <v>34</v>
      </c>
      <c r="C118" s="30">
        <v>43559.0</v>
      </c>
      <c r="D118" s="31">
        <f t="shared" si="1"/>
        <v>14</v>
      </c>
      <c r="E118" s="23" t="s">
        <v>31</v>
      </c>
      <c r="F118" s="23">
        <v>2.0</v>
      </c>
      <c r="G118" s="23" t="s">
        <v>27</v>
      </c>
      <c r="H118" s="23" t="s">
        <v>41</v>
      </c>
      <c r="I118" s="23" t="s">
        <v>38</v>
      </c>
      <c r="J118" s="25">
        <v>20.0</v>
      </c>
      <c r="K118" s="25">
        <v>100.0</v>
      </c>
      <c r="L118" s="23"/>
      <c r="M118" s="23"/>
      <c r="N118" s="23"/>
      <c r="O118" s="23"/>
      <c r="P118" s="23"/>
      <c r="Q118" s="23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23" t="s">
        <v>36</v>
      </c>
      <c r="C119" s="30">
        <v>43559.0</v>
      </c>
      <c r="D119" s="31">
        <f t="shared" si="1"/>
        <v>14</v>
      </c>
      <c r="E119" s="23" t="s">
        <v>31</v>
      </c>
      <c r="F119" s="23">
        <v>1.0</v>
      </c>
      <c r="G119" s="23" t="s">
        <v>24</v>
      </c>
      <c r="H119" s="23" t="s">
        <v>26</v>
      </c>
      <c r="I119" s="23"/>
      <c r="J119" s="25"/>
      <c r="K119" s="25"/>
      <c r="L119" s="23"/>
      <c r="M119" s="23"/>
      <c r="N119" s="23"/>
      <c r="O119" s="23"/>
      <c r="P119" s="23"/>
      <c r="Q119" s="23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23" t="s">
        <v>34</v>
      </c>
      <c r="C120" s="30">
        <v>43559.0</v>
      </c>
      <c r="D120" s="31">
        <f t="shared" si="1"/>
        <v>14</v>
      </c>
      <c r="E120" s="23" t="s">
        <v>31</v>
      </c>
      <c r="F120" s="23">
        <v>1.0</v>
      </c>
      <c r="G120" s="23" t="s">
        <v>24</v>
      </c>
      <c r="H120" s="23" t="s">
        <v>26</v>
      </c>
      <c r="I120" s="23"/>
      <c r="J120" s="25"/>
      <c r="K120" s="25"/>
      <c r="L120" s="23"/>
      <c r="M120" s="23"/>
      <c r="N120" s="23"/>
      <c r="O120" s="23"/>
      <c r="P120" s="23"/>
      <c r="Q120" s="23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23" t="s">
        <v>34</v>
      </c>
      <c r="C121" s="30">
        <v>43558.0</v>
      </c>
      <c r="D121" s="31">
        <f t="shared" si="1"/>
        <v>14</v>
      </c>
      <c r="E121" s="23" t="s">
        <v>31</v>
      </c>
      <c r="F121" s="23">
        <v>3.0</v>
      </c>
      <c r="G121" s="23" t="s">
        <v>35</v>
      </c>
      <c r="H121" s="23" t="s">
        <v>26</v>
      </c>
      <c r="I121" s="23"/>
      <c r="J121" s="25"/>
      <c r="K121" s="25"/>
      <c r="L121" s="23"/>
      <c r="M121" s="23"/>
      <c r="N121" s="23"/>
      <c r="O121" s="23"/>
      <c r="P121" s="23"/>
      <c r="Q121" s="23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23" t="s">
        <v>34</v>
      </c>
      <c r="C122" s="30">
        <v>43558.0</v>
      </c>
      <c r="D122" s="31">
        <f t="shared" si="1"/>
        <v>14</v>
      </c>
      <c r="E122" s="23" t="s">
        <v>31</v>
      </c>
      <c r="F122" s="23">
        <v>2.0</v>
      </c>
      <c r="G122" s="23" t="s">
        <v>40</v>
      </c>
      <c r="H122" s="23" t="s">
        <v>26</v>
      </c>
      <c r="I122" s="23"/>
      <c r="J122" s="25"/>
      <c r="K122" s="25"/>
      <c r="L122" s="23"/>
      <c r="M122" s="23"/>
      <c r="N122" s="23"/>
      <c r="O122" s="23"/>
      <c r="P122" s="23"/>
      <c r="Q122" s="23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23" t="s">
        <v>36</v>
      </c>
      <c r="C123" s="30">
        <v>43558.0</v>
      </c>
      <c r="D123" s="31">
        <f t="shared" si="1"/>
        <v>14</v>
      </c>
      <c r="E123" s="23" t="s">
        <v>31</v>
      </c>
      <c r="F123" s="23">
        <v>1.0</v>
      </c>
      <c r="G123" s="23" t="s">
        <v>24</v>
      </c>
      <c r="H123" s="23" t="s">
        <v>26</v>
      </c>
      <c r="I123" s="23"/>
      <c r="J123" s="25"/>
      <c r="K123" s="25"/>
      <c r="L123" s="23"/>
      <c r="M123" s="23"/>
      <c r="N123" s="23"/>
      <c r="O123" s="23"/>
      <c r="P123" s="23"/>
      <c r="Q123" s="23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23" t="s">
        <v>34</v>
      </c>
      <c r="C124" s="30">
        <v>43558.0</v>
      </c>
      <c r="D124" s="31">
        <f t="shared" si="1"/>
        <v>14</v>
      </c>
      <c r="E124" s="23" t="s">
        <v>31</v>
      </c>
      <c r="F124" s="23">
        <v>1.0</v>
      </c>
      <c r="G124" s="23" t="s">
        <v>24</v>
      </c>
      <c r="H124" s="23" t="s">
        <v>26</v>
      </c>
      <c r="I124" s="23"/>
      <c r="J124" s="25"/>
      <c r="K124" s="25"/>
      <c r="L124" s="23"/>
      <c r="M124" s="23"/>
      <c r="N124" s="23"/>
      <c r="O124" s="23"/>
      <c r="P124" s="23"/>
      <c r="Q124" s="23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52"/>
      <c r="B125" s="53" t="s">
        <v>34</v>
      </c>
      <c r="C125" s="54">
        <v>43557.0</v>
      </c>
      <c r="D125" s="31">
        <f t="shared" si="1"/>
        <v>14</v>
      </c>
      <c r="E125" s="23" t="s">
        <v>31</v>
      </c>
      <c r="F125" s="55">
        <v>3.0</v>
      </c>
      <c r="G125" s="23" t="s">
        <v>35</v>
      </c>
      <c r="H125" s="53" t="s">
        <v>26</v>
      </c>
      <c r="I125" s="32"/>
      <c r="J125" s="25"/>
      <c r="K125" s="25"/>
      <c r="L125" s="23"/>
      <c r="M125" s="23"/>
      <c r="N125" s="23"/>
      <c r="O125" s="23"/>
      <c r="P125" s="23"/>
      <c r="Q125" s="23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52"/>
      <c r="B126" s="23" t="s">
        <v>36</v>
      </c>
      <c r="C126" s="54">
        <v>43557.0</v>
      </c>
      <c r="D126" s="31">
        <f t="shared" si="1"/>
        <v>14</v>
      </c>
      <c r="E126" s="23" t="s">
        <v>31</v>
      </c>
      <c r="F126" s="55">
        <v>2.0</v>
      </c>
      <c r="G126" s="23" t="s">
        <v>27</v>
      </c>
      <c r="H126" s="53" t="s">
        <v>37</v>
      </c>
      <c r="I126" s="53" t="s">
        <v>38</v>
      </c>
      <c r="J126" s="25">
        <v>25.0</v>
      </c>
      <c r="K126" s="25"/>
      <c r="L126" s="23"/>
      <c r="M126" s="23"/>
      <c r="N126" s="23"/>
      <c r="O126" s="23"/>
      <c r="P126" s="23"/>
      <c r="Q126" s="23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52"/>
      <c r="B127" s="53" t="s">
        <v>34</v>
      </c>
      <c r="C127" s="54">
        <v>43557.0</v>
      </c>
      <c r="D127" s="31">
        <f t="shared" si="1"/>
        <v>14</v>
      </c>
      <c r="E127" s="23" t="s">
        <v>31</v>
      </c>
      <c r="F127" s="55">
        <v>1.0</v>
      </c>
      <c r="G127" s="23" t="s">
        <v>24</v>
      </c>
      <c r="H127" s="23" t="s">
        <v>26</v>
      </c>
      <c r="I127" s="32"/>
      <c r="J127" s="25"/>
      <c r="K127" s="25"/>
      <c r="L127" s="23"/>
      <c r="M127" s="23"/>
      <c r="N127" s="23"/>
      <c r="O127" s="23"/>
      <c r="P127" s="23"/>
      <c r="Q127" s="23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52"/>
      <c r="B128" s="53" t="s">
        <v>36</v>
      </c>
      <c r="C128" s="54">
        <v>43557.0</v>
      </c>
      <c r="D128" s="31">
        <f t="shared" si="1"/>
        <v>14</v>
      </c>
      <c r="E128" s="23" t="s">
        <v>31</v>
      </c>
      <c r="F128" s="55">
        <v>1.0</v>
      </c>
      <c r="G128" s="23" t="s">
        <v>24</v>
      </c>
      <c r="H128" s="23" t="s">
        <v>26</v>
      </c>
      <c r="I128" s="32"/>
      <c r="J128" s="25"/>
      <c r="K128" s="25"/>
      <c r="L128" s="23"/>
      <c r="M128" s="23"/>
      <c r="N128" s="23"/>
      <c r="O128" s="23"/>
      <c r="P128" s="23"/>
      <c r="Q128" s="23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23" t="s">
        <v>36</v>
      </c>
      <c r="C129" s="30">
        <v>43556.0</v>
      </c>
      <c r="D129" s="31">
        <f t="shared" si="1"/>
        <v>14</v>
      </c>
      <c r="E129" s="23" t="s">
        <v>31</v>
      </c>
      <c r="F129" s="23">
        <v>3.0</v>
      </c>
      <c r="G129" s="23" t="s">
        <v>35</v>
      </c>
      <c r="H129" s="23" t="s">
        <v>26</v>
      </c>
      <c r="I129" s="23"/>
      <c r="J129" s="25"/>
      <c r="K129" s="25"/>
      <c r="L129" s="23"/>
      <c r="M129" s="23"/>
      <c r="N129" s="23"/>
      <c r="O129" s="23"/>
      <c r="P129" s="23"/>
      <c r="Q129" s="23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23" t="s">
        <v>36</v>
      </c>
      <c r="C130" s="30">
        <v>43556.0</v>
      </c>
      <c r="D130" s="31">
        <f t="shared" si="1"/>
        <v>14</v>
      </c>
      <c r="E130" s="23" t="s">
        <v>31</v>
      </c>
      <c r="F130" s="23">
        <v>2.0</v>
      </c>
      <c r="G130" s="23" t="s">
        <v>40</v>
      </c>
      <c r="H130" s="23" t="s">
        <v>26</v>
      </c>
      <c r="I130" s="23"/>
      <c r="J130" s="25"/>
      <c r="K130" s="25"/>
      <c r="L130" s="23"/>
      <c r="M130" s="23"/>
      <c r="N130" s="23"/>
      <c r="O130" s="23"/>
      <c r="P130" s="23"/>
      <c r="Q130" s="23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23" t="s">
        <v>36</v>
      </c>
      <c r="C131" s="30">
        <v>43556.0</v>
      </c>
      <c r="D131" s="31">
        <f t="shared" si="1"/>
        <v>14</v>
      </c>
      <c r="E131" s="23" t="s">
        <v>31</v>
      </c>
      <c r="F131" s="23">
        <v>1.0</v>
      </c>
      <c r="G131" s="23" t="s">
        <v>24</v>
      </c>
      <c r="H131" s="23" t="s">
        <v>26</v>
      </c>
      <c r="I131" s="23"/>
      <c r="J131" s="25"/>
      <c r="K131" s="25"/>
      <c r="L131" s="23"/>
      <c r="M131" s="23"/>
      <c r="N131" s="23"/>
      <c r="O131" s="23"/>
      <c r="P131" s="23"/>
      <c r="Q131" s="23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23" t="s">
        <v>34</v>
      </c>
      <c r="C132" s="30">
        <v>43556.0</v>
      </c>
      <c r="D132" s="31">
        <f t="shared" si="1"/>
        <v>14</v>
      </c>
      <c r="E132" s="23" t="s">
        <v>31</v>
      </c>
      <c r="F132" s="23">
        <v>1.0</v>
      </c>
      <c r="G132" s="23" t="s">
        <v>24</v>
      </c>
      <c r="H132" s="23" t="s">
        <v>26</v>
      </c>
      <c r="I132" s="23"/>
      <c r="J132" s="25"/>
      <c r="K132" s="25"/>
      <c r="L132" s="23"/>
      <c r="M132" s="23"/>
      <c r="N132" s="23"/>
      <c r="O132" s="23"/>
      <c r="P132" s="23"/>
      <c r="Q132" s="23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23" t="s">
        <v>36</v>
      </c>
      <c r="C133" s="30">
        <v>43555.0</v>
      </c>
      <c r="D133" s="31">
        <f t="shared" si="1"/>
        <v>14</v>
      </c>
      <c r="E133" s="23" t="s">
        <v>31</v>
      </c>
      <c r="F133" s="23">
        <v>8.0</v>
      </c>
      <c r="G133" s="23" t="s">
        <v>42</v>
      </c>
      <c r="H133" s="23" t="s">
        <v>26</v>
      </c>
      <c r="I133" s="23"/>
      <c r="J133" s="25"/>
      <c r="K133" s="25"/>
      <c r="L133" s="23"/>
      <c r="M133" s="23"/>
      <c r="N133" s="23"/>
      <c r="O133" s="23"/>
      <c r="P133" s="23"/>
      <c r="Q133" s="23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23" t="s">
        <v>36</v>
      </c>
      <c r="C134" s="30">
        <v>43554.0</v>
      </c>
      <c r="D134" s="31">
        <f t="shared" si="1"/>
        <v>13</v>
      </c>
      <c r="E134" s="23" t="s">
        <v>31</v>
      </c>
      <c r="F134" s="23">
        <v>2.0</v>
      </c>
      <c r="G134" s="23" t="s">
        <v>35</v>
      </c>
      <c r="H134" s="23" t="s">
        <v>26</v>
      </c>
      <c r="I134" s="23"/>
      <c r="J134" s="25"/>
      <c r="K134" s="25"/>
      <c r="L134" s="23"/>
      <c r="M134" s="23"/>
      <c r="N134" s="23"/>
      <c r="O134" s="23"/>
      <c r="P134" s="23"/>
      <c r="Q134" s="23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23" t="s">
        <v>34</v>
      </c>
      <c r="C135" s="30">
        <v>43554.0</v>
      </c>
      <c r="D135" s="31">
        <f t="shared" si="1"/>
        <v>13</v>
      </c>
      <c r="E135" s="23" t="s">
        <v>31</v>
      </c>
      <c r="F135" s="23">
        <v>2.0</v>
      </c>
      <c r="G135" s="23" t="s">
        <v>27</v>
      </c>
      <c r="H135" s="23" t="s">
        <v>41</v>
      </c>
      <c r="I135" s="23" t="s">
        <v>38</v>
      </c>
      <c r="J135" s="25">
        <v>25.0</v>
      </c>
      <c r="K135" s="25"/>
      <c r="L135" s="23"/>
      <c r="M135" s="23"/>
      <c r="N135" s="23"/>
      <c r="O135" s="23"/>
      <c r="P135" s="23"/>
      <c r="Q135" s="23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23" t="s">
        <v>36</v>
      </c>
      <c r="C136" s="30">
        <v>43554.0</v>
      </c>
      <c r="D136" s="31">
        <f t="shared" si="1"/>
        <v>13</v>
      </c>
      <c r="E136" s="23" t="s">
        <v>31</v>
      </c>
      <c r="F136" s="23">
        <v>2.0</v>
      </c>
      <c r="G136" s="23" t="s">
        <v>27</v>
      </c>
      <c r="H136" s="23" t="s">
        <v>37</v>
      </c>
      <c r="I136" s="23" t="s">
        <v>38</v>
      </c>
      <c r="J136" s="25">
        <v>31.0</v>
      </c>
      <c r="K136" s="25"/>
      <c r="L136" s="23"/>
      <c r="M136" s="23"/>
      <c r="N136" s="23"/>
      <c r="O136" s="23"/>
      <c r="P136" s="23"/>
      <c r="Q136" s="23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52"/>
      <c r="B137" s="56" t="s">
        <v>36</v>
      </c>
      <c r="C137" s="57">
        <v>43553.0</v>
      </c>
      <c r="D137" s="31">
        <f t="shared" si="1"/>
        <v>13</v>
      </c>
      <c r="E137" s="23" t="s">
        <v>31</v>
      </c>
      <c r="F137" s="55">
        <v>2.0</v>
      </c>
      <c r="G137" s="23" t="s">
        <v>35</v>
      </c>
      <c r="H137" s="23" t="s">
        <v>26</v>
      </c>
      <c r="I137" s="58"/>
      <c r="J137" s="58"/>
      <c r="K137" s="58"/>
      <c r="L137" s="58"/>
      <c r="M137" s="58"/>
      <c r="N137" s="58"/>
      <c r="O137" s="58"/>
      <c r="P137" s="58"/>
      <c r="Q137" s="58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</row>
    <row r="138">
      <c r="A138" s="52"/>
      <c r="B138" s="56" t="s">
        <v>36</v>
      </c>
      <c r="C138" s="57">
        <v>43553.0</v>
      </c>
      <c r="D138" s="31">
        <f t="shared" si="1"/>
        <v>13</v>
      </c>
      <c r="E138" s="23" t="s">
        <v>31</v>
      </c>
      <c r="F138" s="55">
        <v>1.0</v>
      </c>
      <c r="G138" s="23" t="s">
        <v>40</v>
      </c>
      <c r="H138" s="23" t="s">
        <v>26</v>
      </c>
      <c r="I138" s="58"/>
      <c r="J138" s="58"/>
      <c r="K138" s="58"/>
      <c r="L138" s="58"/>
      <c r="M138" s="58"/>
      <c r="N138" s="58"/>
      <c r="O138" s="58"/>
      <c r="P138" s="58"/>
      <c r="Q138" s="58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</row>
    <row r="139">
      <c r="A139" s="52"/>
      <c r="B139" s="56" t="s">
        <v>34</v>
      </c>
      <c r="C139" s="57">
        <v>43553.0</v>
      </c>
      <c r="D139" s="31">
        <f t="shared" si="1"/>
        <v>13</v>
      </c>
      <c r="E139" s="23" t="s">
        <v>31</v>
      </c>
      <c r="F139" s="55">
        <v>2.0</v>
      </c>
      <c r="G139" s="23" t="s">
        <v>27</v>
      </c>
      <c r="H139" s="23" t="s">
        <v>26</v>
      </c>
      <c r="I139" s="56" t="s">
        <v>38</v>
      </c>
      <c r="J139" s="56">
        <v>25.0</v>
      </c>
      <c r="K139" s="58"/>
      <c r="L139" s="58"/>
      <c r="M139" s="58"/>
      <c r="N139" s="58"/>
      <c r="O139" s="58"/>
      <c r="P139" s="58"/>
      <c r="Q139" s="58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</row>
    <row r="140">
      <c r="A140" s="52"/>
      <c r="B140" s="56" t="s">
        <v>36</v>
      </c>
      <c r="C140" s="57">
        <v>43553.0</v>
      </c>
      <c r="D140" s="31">
        <f t="shared" si="1"/>
        <v>13</v>
      </c>
      <c r="E140" s="23" t="s">
        <v>31</v>
      </c>
      <c r="F140" s="23">
        <v>1.0</v>
      </c>
      <c r="G140" s="23" t="s">
        <v>24</v>
      </c>
      <c r="H140" s="23" t="s">
        <v>26</v>
      </c>
      <c r="I140" s="58"/>
      <c r="J140" s="58"/>
      <c r="K140" s="58"/>
      <c r="L140" s="58"/>
      <c r="M140" s="58"/>
      <c r="N140" s="58"/>
      <c r="O140" s="58"/>
      <c r="P140" s="58"/>
      <c r="Q140" s="58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</row>
    <row r="141">
      <c r="A141" s="1"/>
      <c r="B141" s="23" t="s">
        <v>34</v>
      </c>
      <c r="C141" s="30">
        <v>43553.0</v>
      </c>
      <c r="D141" s="31">
        <f t="shared" si="1"/>
        <v>13</v>
      </c>
      <c r="E141" s="23" t="s">
        <v>31</v>
      </c>
      <c r="F141" s="23">
        <v>1.0</v>
      </c>
      <c r="G141" s="23" t="s">
        <v>24</v>
      </c>
      <c r="H141" s="23" t="s">
        <v>26</v>
      </c>
      <c r="I141" s="23"/>
      <c r="J141" s="25"/>
      <c r="K141" s="25"/>
      <c r="L141" s="23"/>
      <c r="M141" s="23"/>
      <c r="N141" s="23"/>
      <c r="O141" s="23"/>
      <c r="P141" s="23"/>
      <c r="Q141" s="23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23" t="s">
        <v>34</v>
      </c>
      <c r="C142" s="30">
        <v>43552.0</v>
      </c>
      <c r="D142" s="31">
        <f t="shared" si="1"/>
        <v>13</v>
      </c>
      <c r="E142" s="23" t="s">
        <v>31</v>
      </c>
      <c r="F142" s="23">
        <v>1.0</v>
      </c>
      <c r="G142" s="23" t="s">
        <v>40</v>
      </c>
      <c r="H142" s="23" t="s">
        <v>26</v>
      </c>
      <c r="I142" s="23"/>
      <c r="J142" s="25"/>
      <c r="K142" s="25"/>
      <c r="L142" s="23"/>
      <c r="M142" s="23"/>
      <c r="N142" s="23"/>
      <c r="O142" s="23"/>
      <c r="P142" s="23"/>
      <c r="Q142" s="23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23" t="s">
        <v>34</v>
      </c>
      <c r="C143" s="30">
        <v>43552.0</v>
      </c>
      <c r="D143" s="31">
        <f t="shared" si="1"/>
        <v>13</v>
      </c>
      <c r="E143" s="23" t="s">
        <v>31</v>
      </c>
      <c r="F143" s="23">
        <v>3.0</v>
      </c>
      <c r="G143" s="23" t="s">
        <v>35</v>
      </c>
      <c r="H143" s="23" t="s">
        <v>26</v>
      </c>
      <c r="I143" s="23"/>
      <c r="J143" s="25"/>
      <c r="K143" s="25"/>
      <c r="L143" s="23"/>
      <c r="M143" s="23"/>
      <c r="N143" s="23"/>
      <c r="O143" s="23"/>
      <c r="P143" s="23"/>
      <c r="Q143" s="23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23" t="s">
        <v>34</v>
      </c>
      <c r="C144" s="30">
        <v>43552.0</v>
      </c>
      <c r="D144" s="31">
        <f t="shared" si="1"/>
        <v>13</v>
      </c>
      <c r="E144" s="23" t="s">
        <v>31</v>
      </c>
      <c r="F144" s="23">
        <v>2.0</v>
      </c>
      <c r="G144" s="23" t="s">
        <v>27</v>
      </c>
      <c r="H144" s="23" t="s">
        <v>41</v>
      </c>
      <c r="I144" s="23" t="s">
        <v>38</v>
      </c>
      <c r="J144" s="25">
        <v>32.0</v>
      </c>
      <c r="K144" s="25"/>
      <c r="L144" s="23"/>
      <c r="M144" s="23"/>
      <c r="N144" s="23"/>
      <c r="O144" s="23"/>
      <c r="P144" s="23"/>
      <c r="Q144" s="23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23" t="s">
        <v>36</v>
      </c>
      <c r="C145" s="30">
        <v>43552.0</v>
      </c>
      <c r="D145" s="31">
        <f t="shared" si="1"/>
        <v>13</v>
      </c>
      <c r="E145" s="23" t="s">
        <v>31</v>
      </c>
      <c r="F145" s="23">
        <v>1.0</v>
      </c>
      <c r="G145" s="23" t="s">
        <v>24</v>
      </c>
      <c r="H145" s="23" t="s">
        <v>26</v>
      </c>
      <c r="I145" s="23"/>
      <c r="J145" s="25"/>
      <c r="K145" s="25"/>
      <c r="L145" s="23"/>
      <c r="M145" s="23"/>
      <c r="N145" s="23"/>
      <c r="O145" s="23"/>
      <c r="P145" s="23"/>
      <c r="Q145" s="23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23" t="s">
        <v>34</v>
      </c>
      <c r="C146" s="30">
        <v>43552.0</v>
      </c>
      <c r="D146" s="31">
        <f t="shared" si="1"/>
        <v>13</v>
      </c>
      <c r="E146" s="23" t="s">
        <v>31</v>
      </c>
      <c r="F146" s="23">
        <v>1.0</v>
      </c>
      <c r="G146" s="23" t="s">
        <v>24</v>
      </c>
      <c r="H146" s="23" t="s">
        <v>26</v>
      </c>
      <c r="I146" s="23"/>
      <c r="J146" s="25"/>
      <c r="K146" s="25"/>
      <c r="L146" s="23"/>
      <c r="M146" s="23"/>
      <c r="N146" s="23"/>
      <c r="O146" s="23"/>
      <c r="P146" s="23"/>
      <c r="Q146" s="23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23" t="s">
        <v>34</v>
      </c>
      <c r="C147" s="30">
        <v>43551.0</v>
      </c>
      <c r="D147" s="31">
        <f t="shared" si="1"/>
        <v>13</v>
      </c>
      <c r="E147" s="23" t="s">
        <v>31</v>
      </c>
      <c r="F147" s="23">
        <v>3.0</v>
      </c>
      <c r="G147" s="23" t="s">
        <v>35</v>
      </c>
      <c r="H147" s="23" t="s">
        <v>26</v>
      </c>
      <c r="I147" s="23"/>
      <c r="J147" s="25"/>
      <c r="K147" s="25"/>
      <c r="L147" s="23"/>
      <c r="M147" s="23"/>
      <c r="N147" s="23"/>
      <c r="O147" s="23"/>
      <c r="P147" s="23"/>
      <c r="Q147" s="23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23" t="s">
        <v>34</v>
      </c>
      <c r="C148" s="30">
        <v>43551.0</v>
      </c>
      <c r="D148" s="31">
        <f t="shared" si="1"/>
        <v>13</v>
      </c>
      <c r="E148" s="23" t="s">
        <v>31</v>
      </c>
      <c r="F148" s="23">
        <v>2.0</v>
      </c>
      <c r="G148" s="23" t="s">
        <v>27</v>
      </c>
      <c r="H148" s="23" t="s">
        <v>41</v>
      </c>
      <c r="I148" s="23" t="s">
        <v>38</v>
      </c>
      <c r="J148" s="25">
        <v>30.0</v>
      </c>
      <c r="K148" s="25"/>
      <c r="L148" s="23"/>
      <c r="M148" s="23"/>
      <c r="N148" s="23"/>
      <c r="O148" s="23"/>
      <c r="P148" s="23"/>
      <c r="Q148" s="23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23" t="s">
        <v>36</v>
      </c>
      <c r="C149" s="30">
        <v>43551.0</v>
      </c>
      <c r="D149" s="31">
        <f t="shared" si="1"/>
        <v>13</v>
      </c>
      <c r="E149" s="23" t="s">
        <v>31</v>
      </c>
      <c r="F149" s="23">
        <v>1.0</v>
      </c>
      <c r="G149" s="23" t="s">
        <v>24</v>
      </c>
      <c r="H149" s="32" t="s">
        <v>26</v>
      </c>
      <c r="I149" s="23"/>
      <c r="J149" s="25"/>
      <c r="K149" s="25"/>
      <c r="L149" s="23"/>
      <c r="M149" s="23"/>
      <c r="N149" s="23"/>
      <c r="O149" s="23"/>
      <c r="P149" s="23"/>
      <c r="Q149" s="23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23" t="s">
        <v>34</v>
      </c>
      <c r="C150" s="30">
        <v>43551.0</v>
      </c>
      <c r="D150" s="31">
        <f t="shared" si="1"/>
        <v>13</v>
      </c>
      <c r="E150" s="23" t="s">
        <v>31</v>
      </c>
      <c r="F150" s="23">
        <v>1.0</v>
      </c>
      <c r="G150" s="23" t="s">
        <v>24</v>
      </c>
      <c r="H150" s="32" t="s">
        <v>26</v>
      </c>
      <c r="I150" s="23"/>
      <c r="J150" s="25"/>
      <c r="K150" s="25"/>
      <c r="L150" s="23"/>
      <c r="M150" s="23"/>
      <c r="N150" s="23"/>
      <c r="O150" s="23"/>
      <c r="P150" s="23"/>
      <c r="Q150" s="23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23" t="s">
        <v>36</v>
      </c>
      <c r="C151" s="30">
        <v>43550.0</v>
      </c>
      <c r="D151" s="31">
        <f t="shared" si="1"/>
        <v>13</v>
      </c>
      <c r="E151" s="23" t="s">
        <v>31</v>
      </c>
      <c r="F151" s="23">
        <v>3.0</v>
      </c>
      <c r="G151" s="23" t="s">
        <v>35</v>
      </c>
      <c r="H151" s="32" t="s">
        <v>26</v>
      </c>
      <c r="I151" s="23"/>
      <c r="J151" s="25"/>
      <c r="K151" s="25"/>
      <c r="L151" s="23"/>
      <c r="M151" s="23"/>
      <c r="N151" s="23"/>
      <c r="O151" s="23"/>
      <c r="P151" s="23"/>
      <c r="Q151" s="23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23" t="s">
        <v>36</v>
      </c>
      <c r="C152" s="30">
        <v>43550.0</v>
      </c>
      <c r="D152" s="31">
        <f t="shared" si="1"/>
        <v>13</v>
      </c>
      <c r="E152" s="23" t="s">
        <v>31</v>
      </c>
      <c r="F152" s="23">
        <v>2.0</v>
      </c>
      <c r="G152" s="23" t="s">
        <v>40</v>
      </c>
      <c r="H152" s="32" t="s">
        <v>26</v>
      </c>
      <c r="I152" s="23"/>
      <c r="J152" s="25"/>
      <c r="K152" s="25"/>
      <c r="L152" s="23"/>
      <c r="M152" s="23"/>
      <c r="N152" s="23"/>
      <c r="O152" s="23"/>
      <c r="P152" s="23"/>
      <c r="Q152" s="23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23" t="s">
        <v>34</v>
      </c>
      <c r="C153" s="30">
        <v>43550.0</v>
      </c>
      <c r="D153" s="31">
        <f t="shared" si="1"/>
        <v>13</v>
      </c>
      <c r="E153" s="23" t="s">
        <v>31</v>
      </c>
      <c r="F153" s="23">
        <v>1.0</v>
      </c>
      <c r="G153" s="23" t="s">
        <v>40</v>
      </c>
      <c r="H153" s="32" t="s">
        <v>26</v>
      </c>
      <c r="I153" s="23"/>
      <c r="J153" s="25"/>
      <c r="K153" s="25"/>
      <c r="L153" s="23"/>
      <c r="M153" s="23"/>
      <c r="N153" s="23"/>
      <c r="O153" s="23"/>
      <c r="P153" s="23"/>
      <c r="Q153" s="23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23" t="s">
        <v>34</v>
      </c>
      <c r="C154" s="30">
        <v>43550.0</v>
      </c>
      <c r="D154" s="31">
        <f t="shared" si="1"/>
        <v>13</v>
      </c>
      <c r="E154" s="23" t="s">
        <v>31</v>
      </c>
      <c r="F154" s="23">
        <v>1.0</v>
      </c>
      <c r="G154" s="23" t="s">
        <v>24</v>
      </c>
      <c r="H154" s="32" t="s">
        <v>26</v>
      </c>
      <c r="I154" s="23"/>
      <c r="J154" s="25"/>
      <c r="K154" s="25"/>
      <c r="L154" s="23"/>
      <c r="M154" s="23"/>
      <c r="N154" s="23"/>
      <c r="O154" s="23"/>
      <c r="P154" s="23"/>
      <c r="Q154" s="23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23" t="s">
        <v>36</v>
      </c>
      <c r="C155" s="30">
        <v>43550.0</v>
      </c>
      <c r="D155" s="31">
        <f t="shared" si="1"/>
        <v>13</v>
      </c>
      <c r="E155" s="23" t="s">
        <v>31</v>
      </c>
      <c r="F155" s="23">
        <v>1.0</v>
      </c>
      <c r="G155" s="23" t="s">
        <v>24</v>
      </c>
      <c r="H155" s="32" t="s">
        <v>26</v>
      </c>
      <c r="I155" s="23"/>
      <c r="J155" s="25"/>
      <c r="K155" s="25"/>
      <c r="L155" s="23"/>
      <c r="M155" s="23"/>
      <c r="N155" s="23"/>
      <c r="O155" s="23"/>
      <c r="P155" s="23"/>
      <c r="Q155" s="23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23" t="s">
        <v>34</v>
      </c>
      <c r="C156" s="30">
        <v>43549.0</v>
      </c>
      <c r="D156" s="31">
        <f t="shared" si="1"/>
        <v>13</v>
      </c>
      <c r="E156" s="23" t="s">
        <v>31</v>
      </c>
      <c r="F156" s="23">
        <v>3.0</v>
      </c>
      <c r="G156" s="23" t="s">
        <v>35</v>
      </c>
      <c r="H156" s="32" t="s">
        <v>26</v>
      </c>
      <c r="I156" s="23"/>
      <c r="J156" s="25"/>
      <c r="K156" s="25"/>
      <c r="L156" s="23"/>
      <c r="M156" s="23"/>
      <c r="N156" s="23"/>
      <c r="O156" s="23"/>
      <c r="P156" s="23"/>
      <c r="Q156" s="23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23" t="s">
        <v>36</v>
      </c>
      <c r="C157" s="30">
        <v>43549.0</v>
      </c>
      <c r="D157" s="31">
        <f t="shared" si="1"/>
        <v>13</v>
      </c>
      <c r="E157" s="23" t="s">
        <v>31</v>
      </c>
      <c r="F157" s="23">
        <v>2.0</v>
      </c>
      <c r="G157" s="23" t="s">
        <v>40</v>
      </c>
      <c r="H157" s="32" t="s">
        <v>26</v>
      </c>
      <c r="I157" s="23"/>
      <c r="J157" s="25"/>
      <c r="K157" s="25"/>
      <c r="L157" s="23"/>
      <c r="M157" s="23"/>
      <c r="N157" s="23"/>
      <c r="O157" s="23"/>
      <c r="P157" s="23"/>
      <c r="Q157" s="23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23" t="s">
        <v>34</v>
      </c>
      <c r="C158" s="30">
        <v>43549.0</v>
      </c>
      <c r="D158" s="31">
        <f t="shared" si="1"/>
        <v>13</v>
      </c>
      <c r="E158" s="23" t="s">
        <v>31</v>
      </c>
      <c r="F158" s="23">
        <v>1.0</v>
      </c>
      <c r="G158" s="23" t="s">
        <v>24</v>
      </c>
      <c r="H158" s="32" t="s">
        <v>26</v>
      </c>
      <c r="I158" s="23"/>
      <c r="J158" s="25"/>
      <c r="K158" s="25"/>
      <c r="L158" s="23"/>
      <c r="M158" s="23"/>
      <c r="N158" s="23"/>
      <c r="O158" s="23"/>
      <c r="P158" s="23"/>
      <c r="Q158" s="23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23" t="s">
        <v>36</v>
      </c>
      <c r="C159" s="30">
        <v>43549.0</v>
      </c>
      <c r="D159" s="31">
        <f t="shared" si="1"/>
        <v>13</v>
      </c>
      <c r="E159" s="23" t="s">
        <v>31</v>
      </c>
      <c r="F159" s="23">
        <v>1.0</v>
      </c>
      <c r="G159" s="23" t="s">
        <v>24</v>
      </c>
      <c r="H159" s="32" t="s">
        <v>26</v>
      </c>
      <c r="I159" s="23"/>
      <c r="J159" s="25"/>
      <c r="K159" s="25"/>
      <c r="L159" s="23"/>
      <c r="M159" s="23"/>
      <c r="N159" s="23"/>
      <c r="O159" s="23"/>
      <c r="P159" s="23"/>
      <c r="Q159" s="23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23" t="s">
        <v>36</v>
      </c>
      <c r="C160" s="30">
        <v>43548.0</v>
      </c>
      <c r="D160" s="31">
        <f t="shared" si="1"/>
        <v>13</v>
      </c>
      <c r="E160" s="23" t="s">
        <v>31</v>
      </c>
      <c r="F160" s="23">
        <v>8.0</v>
      </c>
      <c r="G160" s="23" t="s">
        <v>42</v>
      </c>
      <c r="H160" s="32" t="s">
        <v>26</v>
      </c>
      <c r="I160" s="23"/>
      <c r="J160" s="25"/>
      <c r="K160" s="25"/>
      <c r="L160" s="23"/>
      <c r="M160" s="23"/>
      <c r="N160" s="23"/>
      <c r="O160" s="23"/>
      <c r="P160" s="23"/>
      <c r="Q160" s="23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23" t="s">
        <v>36</v>
      </c>
      <c r="C161" s="30">
        <v>43547.0</v>
      </c>
      <c r="D161" s="31">
        <f t="shared" si="1"/>
        <v>12</v>
      </c>
      <c r="E161" s="23" t="s">
        <v>31</v>
      </c>
      <c r="F161" s="23">
        <v>8.0</v>
      </c>
      <c r="G161" s="23" t="s">
        <v>42</v>
      </c>
      <c r="H161" s="32" t="s">
        <v>26</v>
      </c>
      <c r="I161" s="23"/>
      <c r="J161" s="25"/>
      <c r="K161" s="25"/>
      <c r="L161" s="23"/>
      <c r="M161" s="23"/>
      <c r="N161" s="23"/>
      <c r="O161" s="23"/>
      <c r="P161" s="23"/>
      <c r="Q161" s="23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23" t="s">
        <v>36</v>
      </c>
      <c r="C162" s="30">
        <v>43546.0</v>
      </c>
      <c r="D162" s="31">
        <f t="shared" si="1"/>
        <v>12</v>
      </c>
      <c r="E162" s="23" t="s">
        <v>31</v>
      </c>
      <c r="F162" s="23">
        <v>8.0</v>
      </c>
      <c r="G162" s="23" t="s">
        <v>42</v>
      </c>
      <c r="H162" s="32" t="s">
        <v>26</v>
      </c>
      <c r="I162" s="23"/>
      <c r="J162" s="25"/>
      <c r="K162" s="25"/>
      <c r="L162" s="23"/>
      <c r="M162" s="23"/>
      <c r="N162" s="23"/>
      <c r="O162" s="23"/>
      <c r="P162" s="23"/>
      <c r="Q162" s="2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23" t="s">
        <v>36</v>
      </c>
      <c r="C163" s="30">
        <v>43545.0</v>
      </c>
      <c r="D163" s="31">
        <f t="shared" si="1"/>
        <v>12</v>
      </c>
      <c r="E163" s="23" t="s">
        <v>31</v>
      </c>
      <c r="F163" s="23">
        <v>8.0</v>
      </c>
      <c r="G163" s="23" t="s">
        <v>42</v>
      </c>
      <c r="H163" s="32" t="s">
        <v>26</v>
      </c>
      <c r="I163" s="23"/>
      <c r="J163" s="25"/>
      <c r="K163" s="25"/>
      <c r="L163" s="23"/>
      <c r="M163" s="23"/>
      <c r="N163" s="23"/>
      <c r="O163" s="23"/>
      <c r="P163" s="23"/>
      <c r="Q163" s="23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23" t="s">
        <v>36</v>
      </c>
      <c r="C164" s="30">
        <v>43544.0</v>
      </c>
      <c r="D164" s="31">
        <f t="shared" si="1"/>
        <v>12</v>
      </c>
      <c r="E164" s="23" t="s">
        <v>31</v>
      </c>
      <c r="F164" s="23">
        <v>1.0</v>
      </c>
      <c r="G164" s="23" t="s">
        <v>35</v>
      </c>
      <c r="H164" s="32" t="s">
        <v>26</v>
      </c>
      <c r="I164" s="23"/>
      <c r="J164" s="25"/>
      <c r="K164" s="25"/>
      <c r="L164" s="23"/>
      <c r="M164" s="23"/>
      <c r="N164" s="23"/>
      <c r="O164" s="23"/>
      <c r="P164" s="23"/>
      <c r="Q164" s="23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23" t="s">
        <v>34</v>
      </c>
      <c r="C165" s="30">
        <v>43544.0</v>
      </c>
      <c r="D165" s="31">
        <f t="shared" si="1"/>
        <v>12</v>
      </c>
      <c r="E165" s="23" t="s">
        <v>31</v>
      </c>
      <c r="F165" s="23">
        <v>2.0</v>
      </c>
      <c r="G165" s="23" t="s">
        <v>27</v>
      </c>
      <c r="H165" s="53" t="s">
        <v>41</v>
      </c>
      <c r="I165" s="23" t="s">
        <v>38</v>
      </c>
      <c r="J165" s="25">
        <v>35.0</v>
      </c>
      <c r="K165" s="25"/>
      <c r="L165" s="23"/>
      <c r="M165" s="23"/>
      <c r="N165" s="23"/>
      <c r="O165" s="23"/>
      <c r="P165" s="23"/>
      <c r="Q165" s="23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23" t="s">
        <v>36</v>
      </c>
      <c r="C166" s="30">
        <v>43544.0</v>
      </c>
      <c r="D166" s="31">
        <f t="shared" si="1"/>
        <v>12</v>
      </c>
      <c r="E166" s="32" t="s">
        <v>31</v>
      </c>
      <c r="F166" s="23">
        <v>1.0</v>
      </c>
      <c r="G166" s="23" t="s">
        <v>24</v>
      </c>
      <c r="H166" s="32" t="s">
        <v>26</v>
      </c>
      <c r="I166" s="23"/>
      <c r="J166" s="25"/>
      <c r="K166" s="25"/>
      <c r="L166" s="23"/>
      <c r="M166" s="23"/>
      <c r="N166" s="23"/>
      <c r="O166" s="23"/>
      <c r="P166" s="23"/>
      <c r="Q166" s="2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23" t="s">
        <v>34</v>
      </c>
      <c r="C167" s="30">
        <v>43544.0</v>
      </c>
      <c r="D167" s="31">
        <f t="shared" si="1"/>
        <v>12</v>
      </c>
      <c r="E167" s="32" t="s">
        <v>31</v>
      </c>
      <c r="F167" s="23">
        <v>1.0</v>
      </c>
      <c r="G167" s="23" t="s">
        <v>24</v>
      </c>
      <c r="H167" s="32" t="s">
        <v>26</v>
      </c>
      <c r="I167" s="23"/>
      <c r="J167" s="25"/>
      <c r="K167" s="25"/>
      <c r="L167" s="23"/>
      <c r="M167" s="23"/>
      <c r="N167" s="23"/>
      <c r="O167" s="23"/>
      <c r="P167" s="23"/>
      <c r="Q167" s="23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52"/>
      <c r="B168" s="53" t="s">
        <v>36</v>
      </c>
      <c r="C168" s="54">
        <v>43543.0</v>
      </c>
      <c r="D168" s="31">
        <f t="shared" si="1"/>
        <v>12</v>
      </c>
      <c r="E168" s="32" t="s">
        <v>31</v>
      </c>
      <c r="F168" s="55">
        <v>3.0</v>
      </c>
      <c r="G168" s="23" t="s">
        <v>121</v>
      </c>
      <c r="H168" s="32" t="s">
        <v>26</v>
      </c>
      <c r="I168" s="32"/>
      <c r="J168" s="25"/>
      <c r="K168" s="25"/>
      <c r="L168" s="23"/>
      <c r="M168" s="23"/>
      <c r="N168" s="23"/>
      <c r="O168" s="23"/>
      <c r="P168" s="23"/>
      <c r="Q168" s="2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23" t="s">
        <v>34</v>
      </c>
      <c r="C169" s="30">
        <v>43543.0</v>
      </c>
      <c r="D169" s="31">
        <f t="shared" si="1"/>
        <v>12</v>
      </c>
      <c r="E169" s="32" t="s">
        <v>31</v>
      </c>
      <c r="F169" s="23">
        <v>2.0</v>
      </c>
      <c r="G169" s="23" t="s">
        <v>125</v>
      </c>
      <c r="H169" s="32" t="s">
        <v>26</v>
      </c>
      <c r="I169" s="23"/>
      <c r="J169" s="25"/>
      <c r="K169" s="25"/>
      <c r="L169" s="23"/>
      <c r="M169" s="23"/>
      <c r="N169" s="23"/>
      <c r="O169" s="23"/>
      <c r="P169" s="23"/>
      <c r="Q169" s="23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23" t="s">
        <v>34</v>
      </c>
      <c r="C170" s="30">
        <v>43543.0</v>
      </c>
      <c r="D170" s="31">
        <f t="shared" si="1"/>
        <v>12</v>
      </c>
      <c r="E170" s="32" t="s">
        <v>31</v>
      </c>
      <c r="F170" s="23">
        <v>1.0</v>
      </c>
      <c r="G170" s="23" t="s">
        <v>24</v>
      </c>
      <c r="H170" s="32" t="s">
        <v>26</v>
      </c>
      <c r="I170" s="23"/>
      <c r="J170" s="25"/>
      <c r="K170" s="25"/>
      <c r="L170" s="23"/>
      <c r="M170" s="23"/>
      <c r="N170" s="23"/>
      <c r="O170" s="23"/>
      <c r="P170" s="23"/>
      <c r="Q170" s="23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23" t="s">
        <v>36</v>
      </c>
      <c r="C171" s="30">
        <v>43542.0</v>
      </c>
      <c r="D171" s="31">
        <f t="shared" si="1"/>
        <v>12</v>
      </c>
      <c r="E171" s="32" t="s">
        <v>31</v>
      </c>
      <c r="F171" s="23">
        <v>2.0</v>
      </c>
      <c r="G171" s="23" t="s">
        <v>35</v>
      </c>
      <c r="H171" s="32" t="s">
        <v>26</v>
      </c>
      <c r="I171" s="23"/>
      <c r="J171" s="25"/>
      <c r="K171" s="25"/>
      <c r="L171" s="23"/>
      <c r="M171" s="23"/>
      <c r="N171" s="23"/>
      <c r="O171" s="23"/>
      <c r="P171" s="23"/>
      <c r="Q171" s="23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23" t="s">
        <v>34</v>
      </c>
      <c r="C172" s="30">
        <v>43542.0</v>
      </c>
      <c r="D172" s="31">
        <f t="shared" si="1"/>
        <v>12</v>
      </c>
      <c r="E172" s="32" t="s">
        <v>31</v>
      </c>
      <c r="F172" s="23">
        <v>1.0</v>
      </c>
      <c r="G172" s="23" t="s">
        <v>125</v>
      </c>
      <c r="H172" s="32" t="s">
        <v>26</v>
      </c>
      <c r="I172" s="23"/>
      <c r="J172" s="25"/>
      <c r="K172" s="25"/>
      <c r="L172" s="23"/>
      <c r="M172" s="23"/>
      <c r="N172" s="23"/>
      <c r="O172" s="23"/>
      <c r="P172" s="23"/>
      <c r="Q172" s="23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23" t="s">
        <v>36</v>
      </c>
      <c r="C173" s="30">
        <v>43542.0</v>
      </c>
      <c r="D173" s="31">
        <f t="shared" si="1"/>
        <v>12</v>
      </c>
      <c r="E173" s="32" t="s">
        <v>31</v>
      </c>
      <c r="F173" s="23">
        <v>2.0</v>
      </c>
      <c r="G173" s="23" t="s">
        <v>40</v>
      </c>
      <c r="H173" s="32" t="s">
        <v>26</v>
      </c>
      <c r="I173" s="23"/>
      <c r="J173" s="25"/>
      <c r="K173" s="25"/>
      <c r="L173" s="23"/>
      <c r="M173" s="23"/>
      <c r="N173" s="23"/>
      <c r="O173" s="23"/>
      <c r="P173" s="23"/>
      <c r="Q173" s="23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23" t="s">
        <v>36</v>
      </c>
      <c r="C174" s="30">
        <v>43542.0</v>
      </c>
      <c r="D174" s="31">
        <f t="shared" si="1"/>
        <v>12</v>
      </c>
      <c r="E174" s="32" t="s">
        <v>31</v>
      </c>
      <c r="F174" s="23">
        <v>1.0</v>
      </c>
      <c r="G174" s="23" t="s">
        <v>24</v>
      </c>
      <c r="H174" s="32" t="s">
        <v>26</v>
      </c>
      <c r="I174" s="23"/>
      <c r="J174" s="25"/>
      <c r="K174" s="25"/>
      <c r="L174" s="23"/>
      <c r="M174" s="23"/>
      <c r="N174" s="23"/>
      <c r="O174" s="23"/>
      <c r="P174" s="23"/>
      <c r="Q174" s="23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23" t="s">
        <v>34</v>
      </c>
      <c r="C175" s="30">
        <v>43542.0</v>
      </c>
      <c r="D175" s="31">
        <f t="shared" si="1"/>
        <v>12</v>
      </c>
      <c r="E175" s="32" t="s">
        <v>31</v>
      </c>
      <c r="F175" s="23">
        <v>1.0</v>
      </c>
      <c r="G175" s="23" t="s">
        <v>24</v>
      </c>
      <c r="H175" s="32" t="s">
        <v>26</v>
      </c>
      <c r="I175" s="23"/>
      <c r="J175" s="25"/>
      <c r="K175" s="25"/>
      <c r="L175" s="23"/>
      <c r="M175" s="23"/>
      <c r="N175" s="23"/>
      <c r="O175" s="23"/>
      <c r="P175" s="23"/>
      <c r="Q175" s="23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23" t="s">
        <v>34</v>
      </c>
      <c r="C176" s="30">
        <v>43541.0</v>
      </c>
      <c r="D176" s="31">
        <f t="shared" si="1"/>
        <v>12</v>
      </c>
      <c r="E176" s="32" t="s">
        <v>31</v>
      </c>
      <c r="F176" s="23">
        <v>8.0</v>
      </c>
      <c r="G176" s="23" t="s">
        <v>42</v>
      </c>
      <c r="H176" s="32" t="s">
        <v>26</v>
      </c>
      <c r="I176" s="23"/>
      <c r="J176" s="25"/>
      <c r="K176" s="25"/>
      <c r="L176" s="23"/>
      <c r="M176" s="23"/>
      <c r="N176" s="23"/>
      <c r="O176" s="23"/>
      <c r="P176" s="23"/>
      <c r="Q176" s="23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23" t="s">
        <v>34</v>
      </c>
      <c r="C177" s="30">
        <v>43540.0</v>
      </c>
      <c r="D177" s="31">
        <f t="shared" si="1"/>
        <v>11</v>
      </c>
      <c r="E177" s="32" t="s">
        <v>31</v>
      </c>
      <c r="F177" s="23">
        <v>2.0</v>
      </c>
      <c r="G177" s="23" t="s">
        <v>40</v>
      </c>
      <c r="H177" s="32" t="s">
        <v>26</v>
      </c>
      <c r="I177" s="23"/>
      <c r="J177" s="25"/>
      <c r="K177" s="25"/>
      <c r="L177" s="23"/>
      <c r="M177" s="23"/>
      <c r="N177" s="23"/>
      <c r="O177" s="23"/>
      <c r="P177" s="23"/>
      <c r="Q177" s="23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23" t="s">
        <v>36</v>
      </c>
      <c r="C178" s="30">
        <v>43540.0</v>
      </c>
      <c r="D178" s="31">
        <f t="shared" si="1"/>
        <v>11</v>
      </c>
      <c r="E178" s="32" t="s">
        <v>31</v>
      </c>
      <c r="F178" s="23">
        <v>3.0</v>
      </c>
      <c r="G178" s="23" t="s">
        <v>35</v>
      </c>
      <c r="H178" s="32" t="s">
        <v>26</v>
      </c>
      <c r="I178" s="23"/>
      <c r="J178" s="25"/>
      <c r="K178" s="25"/>
      <c r="L178" s="23"/>
      <c r="M178" s="23"/>
      <c r="N178" s="23"/>
      <c r="O178" s="23"/>
      <c r="P178" s="23"/>
      <c r="Q178" s="23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52"/>
      <c r="B179" s="32" t="s">
        <v>36</v>
      </c>
      <c r="C179" s="54">
        <v>43540.0</v>
      </c>
      <c r="D179" s="31">
        <f t="shared" si="1"/>
        <v>11</v>
      </c>
      <c r="E179" s="32" t="s">
        <v>31</v>
      </c>
      <c r="F179" s="55">
        <v>2.0</v>
      </c>
      <c r="G179" s="32" t="s">
        <v>111</v>
      </c>
      <c r="H179" s="32" t="s">
        <v>26</v>
      </c>
      <c r="I179" s="32"/>
      <c r="J179" s="58"/>
      <c r="K179" s="25"/>
      <c r="L179" s="23"/>
      <c r="M179" s="23"/>
      <c r="N179" s="23"/>
      <c r="O179" s="23"/>
      <c r="P179" s="23"/>
      <c r="Q179" s="23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52"/>
      <c r="B180" s="32" t="s">
        <v>36</v>
      </c>
      <c r="C180" s="54">
        <v>43539.0</v>
      </c>
      <c r="D180" s="31">
        <f t="shared" si="1"/>
        <v>11</v>
      </c>
      <c r="E180" s="32" t="s">
        <v>31</v>
      </c>
      <c r="F180" s="59">
        <v>3.0</v>
      </c>
      <c r="G180" s="32" t="s">
        <v>35</v>
      </c>
      <c r="H180" s="32" t="s">
        <v>26</v>
      </c>
      <c r="I180" s="32"/>
      <c r="J180" s="58"/>
      <c r="K180" s="25"/>
      <c r="L180" s="23"/>
      <c r="M180" s="23"/>
      <c r="N180" s="23"/>
      <c r="O180" s="23"/>
      <c r="P180" s="23"/>
      <c r="Q180" s="23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52"/>
      <c r="B181" s="32" t="s">
        <v>36</v>
      </c>
      <c r="C181" s="54">
        <v>43600.0</v>
      </c>
      <c r="D181" s="31">
        <f t="shared" si="1"/>
        <v>20</v>
      </c>
      <c r="E181" s="32" t="s">
        <v>31</v>
      </c>
      <c r="F181" s="59">
        <v>2.0</v>
      </c>
      <c r="G181" s="32" t="s">
        <v>40</v>
      </c>
      <c r="H181" s="32" t="s">
        <v>26</v>
      </c>
      <c r="I181" s="32"/>
      <c r="J181" s="58"/>
      <c r="K181" s="25"/>
      <c r="L181" s="23"/>
      <c r="M181" s="23"/>
      <c r="N181" s="23"/>
      <c r="O181" s="23"/>
      <c r="P181" s="23"/>
      <c r="Q181" s="23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52"/>
      <c r="B182" s="32" t="s">
        <v>36</v>
      </c>
      <c r="C182" s="54">
        <v>43539.0</v>
      </c>
      <c r="D182" s="31">
        <f t="shared" si="1"/>
        <v>11</v>
      </c>
      <c r="E182" s="32" t="s">
        <v>31</v>
      </c>
      <c r="F182" s="59">
        <v>1.0</v>
      </c>
      <c r="G182" s="32" t="s">
        <v>24</v>
      </c>
      <c r="H182" s="32" t="s">
        <v>26</v>
      </c>
      <c r="I182" s="32"/>
      <c r="J182" s="58"/>
      <c r="K182" s="25"/>
      <c r="L182" s="23"/>
      <c r="M182" s="23"/>
      <c r="N182" s="23"/>
      <c r="O182" s="23"/>
      <c r="P182" s="23"/>
      <c r="Q182" s="23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52"/>
      <c r="B183" s="32" t="s">
        <v>34</v>
      </c>
      <c r="C183" s="54">
        <v>43539.0</v>
      </c>
      <c r="D183" s="31">
        <f t="shared" si="1"/>
        <v>11</v>
      </c>
      <c r="E183" s="32" t="s">
        <v>31</v>
      </c>
      <c r="F183" s="59">
        <v>1.0</v>
      </c>
      <c r="G183" s="32" t="s">
        <v>24</v>
      </c>
      <c r="H183" s="32" t="s">
        <v>26</v>
      </c>
      <c r="I183" s="32"/>
      <c r="J183" s="58"/>
      <c r="K183" s="25"/>
      <c r="L183" s="23"/>
      <c r="M183" s="23"/>
      <c r="N183" s="23"/>
      <c r="O183" s="23"/>
      <c r="P183" s="23"/>
      <c r="Q183" s="23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52"/>
      <c r="B184" s="32" t="s">
        <v>34</v>
      </c>
      <c r="C184" s="54">
        <v>43538.0</v>
      </c>
      <c r="D184" s="31">
        <f t="shared" si="1"/>
        <v>11</v>
      </c>
      <c r="E184" s="32" t="s">
        <v>31</v>
      </c>
      <c r="F184" s="59">
        <v>1.0</v>
      </c>
      <c r="G184" s="32" t="s">
        <v>35</v>
      </c>
      <c r="H184" s="32" t="s">
        <v>26</v>
      </c>
      <c r="I184" s="32"/>
      <c r="J184" s="58"/>
      <c r="K184" s="25"/>
      <c r="L184" s="23"/>
      <c r="M184" s="23"/>
      <c r="N184" s="23"/>
      <c r="O184" s="23"/>
      <c r="P184" s="23"/>
      <c r="Q184" s="23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52"/>
      <c r="B185" s="32" t="s">
        <v>34</v>
      </c>
      <c r="C185" s="54">
        <v>43538.0</v>
      </c>
      <c r="D185" s="31">
        <f t="shared" si="1"/>
        <v>11</v>
      </c>
      <c r="E185" s="32" t="s">
        <v>31</v>
      </c>
      <c r="F185" s="59">
        <v>1.0</v>
      </c>
      <c r="G185" s="32" t="s">
        <v>24</v>
      </c>
      <c r="H185" s="32" t="s">
        <v>26</v>
      </c>
      <c r="I185" s="32"/>
      <c r="J185" s="58"/>
      <c r="K185" s="25"/>
      <c r="L185" s="23"/>
      <c r="M185" s="23"/>
      <c r="N185" s="23"/>
      <c r="O185" s="23"/>
      <c r="P185" s="23"/>
      <c r="Q185" s="23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52"/>
      <c r="B186" s="32" t="s">
        <v>36</v>
      </c>
      <c r="C186" s="54">
        <v>43538.0</v>
      </c>
      <c r="D186" s="31">
        <f t="shared" si="1"/>
        <v>11</v>
      </c>
      <c r="E186" s="32" t="s">
        <v>31</v>
      </c>
      <c r="F186" s="59">
        <v>1.0</v>
      </c>
      <c r="G186" s="32" t="s">
        <v>24</v>
      </c>
      <c r="H186" s="32" t="s">
        <v>26</v>
      </c>
      <c r="I186" s="32"/>
      <c r="J186" s="58"/>
      <c r="K186" s="25"/>
      <c r="L186" s="23"/>
      <c r="M186" s="23"/>
      <c r="N186" s="23"/>
      <c r="O186" s="23"/>
      <c r="P186" s="23"/>
      <c r="Q186" s="23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52"/>
      <c r="B187" s="32" t="s">
        <v>36</v>
      </c>
      <c r="C187" s="54">
        <v>43538.0</v>
      </c>
      <c r="D187" s="31">
        <f t="shared" si="1"/>
        <v>11</v>
      </c>
      <c r="E187" s="32" t="s">
        <v>31</v>
      </c>
      <c r="F187" s="59">
        <v>4.0</v>
      </c>
      <c r="G187" s="32" t="s">
        <v>27</v>
      </c>
      <c r="H187" s="32" t="s">
        <v>28</v>
      </c>
      <c r="I187" s="32" t="s">
        <v>38</v>
      </c>
      <c r="J187" s="58">
        <v>50.0</v>
      </c>
      <c r="K187" s="25"/>
      <c r="L187" s="23"/>
      <c r="M187" s="23"/>
      <c r="N187" s="23"/>
      <c r="O187" s="23"/>
      <c r="P187" s="23"/>
      <c r="Q187" s="23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52"/>
      <c r="B188" s="32" t="s">
        <v>36</v>
      </c>
      <c r="C188" s="54">
        <v>43537.0</v>
      </c>
      <c r="D188" s="31">
        <f t="shared" si="1"/>
        <v>11</v>
      </c>
      <c r="E188" s="32" t="s">
        <v>31</v>
      </c>
      <c r="F188" s="59">
        <v>3.0</v>
      </c>
      <c r="G188" s="32" t="s">
        <v>35</v>
      </c>
      <c r="H188" s="32" t="s">
        <v>26</v>
      </c>
      <c r="I188" s="32"/>
      <c r="J188" s="58"/>
      <c r="K188" s="25"/>
      <c r="L188" s="23"/>
      <c r="M188" s="23"/>
      <c r="N188" s="23"/>
      <c r="O188" s="23"/>
      <c r="P188" s="23"/>
      <c r="Q188" s="23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52"/>
      <c r="B189" s="32" t="s">
        <v>36</v>
      </c>
      <c r="C189" s="54">
        <v>43537.0</v>
      </c>
      <c r="D189" s="31">
        <f t="shared" si="1"/>
        <v>11</v>
      </c>
      <c r="E189" s="32" t="s">
        <v>31</v>
      </c>
      <c r="F189" s="59">
        <v>1.0</v>
      </c>
      <c r="G189" s="32" t="s">
        <v>24</v>
      </c>
      <c r="H189" s="32" t="s">
        <v>26</v>
      </c>
      <c r="I189" s="32"/>
      <c r="J189" s="58"/>
      <c r="K189" s="25"/>
      <c r="L189" s="23"/>
      <c r="M189" s="23"/>
      <c r="N189" s="23"/>
      <c r="O189" s="23"/>
      <c r="P189" s="23"/>
      <c r="Q189" s="23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52"/>
      <c r="B190" s="32" t="s">
        <v>34</v>
      </c>
      <c r="C190" s="54">
        <v>43537.0</v>
      </c>
      <c r="D190" s="31">
        <f t="shared" si="1"/>
        <v>11</v>
      </c>
      <c r="E190" s="32" t="s">
        <v>31</v>
      </c>
      <c r="F190" s="59">
        <v>1.0</v>
      </c>
      <c r="G190" s="32" t="s">
        <v>24</v>
      </c>
      <c r="H190" s="32" t="s">
        <v>26</v>
      </c>
      <c r="I190" s="32"/>
      <c r="J190" s="58"/>
      <c r="K190" s="25"/>
      <c r="L190" s="23"/>
      <c r="M190" s="23"/>
      <c r="N190" s="23"/>
      <c r="O190" s="23"/>
      <c r="P190" s="23"/>
      <c r="Q190" s="23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52"/>
      <c r="B191" s="32" t="s">
        <v>34</v>
      </c>
      <c r="C191" s="54">
        <v>43537.0</v>
      </c>
      <c r="D191" s="31">
        <f t="shared" si="1"/>
        <v>11</v>
      </c>
      <c r="E191" s="32" t="s">
        <v>31</v>
      </c>
      <c r="F191" s="59">
        <v>2.0</v>
      </c>
      <c r="G191" s="32" t="s">
        <v>27</v>
      </c>
      <c r="H191" s="32" t="s">
        <v>41</v>
      </c>
      <c r="I191" s="32" t="s">
        <v>38</v>
      </c>
      <c r="J191" s="58">
        <v>35.0</v>
      </c>
      <c r="K191" s="25"/>
      <c r="L191" s="23"/>
      <c r="M191" s="23"/>
      <c r="N191" s="23"/>
      <c r="O191" s="23"/>
      <c r="P191" s="23"/>
      <c r="Q191" s="23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52"/>
      <c r="B192" s="32" t="s">
        <v>34</v>
      </c>
      <c r="C192" s="54">
        <v>43536.0</v>
      </c>
      <c r="D192" s="31">
        <f t="shared" si="1"/>
        <v>11</v>
      </c>
      <c r="E192" s="32" t="s">
        <v>31</v>
      </c>
      <c r="F192" s="59">
        <v>1.0</v>
      </c>
      <c r="G192" s="32" t="s">
        <v>40</v>
      </c>
      <c r="H192" s="32" t="s">
        <v>26</v>
      </c>
      <c r="I192" s="32"/>
      <c r="J192" s="58"/>
      <c r="K192" s="25"/>
      <c r="L192" s="23"/>
      <c r="M192" s="23"/>
      <c r="N192" s="23"/>
      <c r="O192" s="23"/>
      <c r="P192" s="23"/>
      <c r="Q192" s="23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52"/>
      <c r="B193" s="32" t="s">
        <v>34</v>
      </c>
      <c r="C193" s="54">
        <v>43536.0</v>
      </c>
      <c r="D193" s="31">
        <f t="shared" si="1"/>
        <v>11</v>
      </c>
      <c r="E193" s="32" t="s">
        <v>31</v>
      </c>
      <c r="F193" s="59">
        <v>3.0</v>
      </c>
      <c r="G193" s="32" t="s">
        <v>35</v>
      </c>
      <c r="H193" s="32" t="s">
        <v>26</v>
      </c>
      <c r="I193" s="32"/>
      <c r="J193" s="58"/>
      <c r="K193" s="25"/>
      <c r="L193" s="23"/>
      <c r="M193" s="23"/>
      <c r="N193" s="23"/>
      <c r="O193" s="23"/>
      <c r="P193" s="23"/>
      <c r="Q193" s="23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52"/>
      <c r="B194" s="32" t="s">
        <v>36</v>
      </c>
      <c r="C194" s="54">
        <v>43536.0</v>
      </c>
      <c r="D194" s="31">
        <f t="shared" si="1"/>
        <v>11</v>
      </c>
      <c r="E194" s="32" t="s">
        <v>31</v>
      </c>
      <c r="F194" s="59">
        <v>2.0</v>
      </c>
      <c r="G194" s="32" t="s">
        <v>40</v>
      </c>
      <c r="H194" s="32" t="s">
        <v>26</v>
      </c>
      <c r="I194" s="32"/>
      <c r="J194" s="58"/>
      <c r="K194" s="25"/>
      <c r="L194" s="23"/>
      <c r="M194" s="23"/>
      <c r="N194" s="23"/>
      <c r="O194" s="23"/>
      <c r="P194" s="23"/>
      <c r="Q194" s="2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52"/>
      <c r="B195" s="32" t="s">
        <v>36</v>
      </c>
      <c r="C195" s="54">
        <v>43536.0</v>
      </c>
      <c r="D195" s="31">
        <f t="shared" si="1"/>
        <v>11</v>
      </c>
      <c r="E195" s="32" t="s">
        <v>31</v>
      </c>
      <c r="F195" s="59">
        <v>1.0</v>
      </c>
      <c r="G195" s="32" t="s">
        <v>24</v>
      </c>
      <c r="H195" s="32" t="s">
        <v>26</v>
      </c>
      <c r="I195" s="32"/>
      <c r="J195" s="58"/>
      <c r="K195" s="25"/>
      <c r="L195" s="23"/>
      <c r="M195" s="23"/>
      <c r="N195" s="23"/>
      <c r="O195" s="23"/>
      <c r="P195" s="23"/>
      <c r="Q195" s="23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52"/>
      <c r="B196" s="32" t="s">
        <v>34</v>
      </c>
      <c r="C196" s="54">
        <v>43536.0</v>
      </c>
      <c r="D196" s="31">
        <f t="shared" si="1"/>
        <v>11</v>
      </c>
      <c r="E196" s="32" t="s">
        <v>31</v>
      </c>
      <c r="F196" s="59">
        <v>1.0</v>
      </c>
      <c r="G196" s="32" t="s">
        <v>24</v>
      </c>
      <c r="H196" s="32" t="s">
        <v>26</v>
      </c>
      <c r="I196" s="32"/>
      <c r="J196" s="58"/>
      <c r="K196" s="25"/>
      <c r="L196" s="23"/>
      <c r="M196" s="23"/>
      <c r="N196" s="23"/>
      <c r="O196" s="23"/>
      <c r="P196" s="23"/>
      <c r="Q196" s="23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23" t="s">
        <v>36</v>
      </c>
      <c r="C197" s="30">
        <v>43535.0</v>
      </c>
      <c r="D197" s="31">
        <f t="shared" si="1"/>
        <v>11</v>
      </c>
      <c r="E197" s="23" t="s">
        <v>31</v>
      </c>
      <c r="F197" s="23">
        <v>3.0</v>
      </c>
      <c r="G197" s="23" t="s">
        <v>35</v>
      </c>
      <c r="H197" s="23" t="s">
        <v>26</v>
      </c>
      <c r="I197" s="23"/>
      <c r="J197" s="25"/>
      <c r="K197" s="25"/>
      <c r="L197" s="23"/>
      <c r="M197" s="23"/>
      <c r="N197" s="23"/>
      <c r="O197" s="23"/>
      <c r="P197" s="23"/>
      <c r="Q197" s="23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23" t="s">
        <v>36</v>
      </c>
      <c r="C198" s="30">
        <v>43535.0</v>
      </c>
      <c r="D198" s="31">
        <f t="shared" si="1"/>
        <v>11</v>
      </c>
      <c r="E198" s="23" t="s">
        <v>31</v>
      </c>
      <c r="F198" s="23">
        <v>2.0</v>
      </c>
      <c r="G198" s="23" t="s">
        <v>111</v>
      </c>
      <c r="H198" s="23" t="s">
        <v>26</v>
      </c>
      <c r="I198" s="23"/>
      <c r="J198" s="25"/>
      <c r="K198" s="25"/>
      <c r="L198" s="23"/>
      <c r="M198" s="23"/>
      <c r="N198" s="23"/>
      <c r="O198" s="23"/>
      <c r="P198" s="23"/>
      <c r="Q198" s="23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23" t="s">
        <v>36</v>
      </c>
      <c r="C199" s="30">
        <v>43535.0</v>
      </c>
      <c r="D199" s="31">
        <f t="shared" si="1"/>
        <v>11</v>
      </c>
      <c r="E199" s="23" t="s">
        <v>31</v>
      </c>
      <c r="F199" s="23">
        <v>1.0</v>
      </c>
      <c r="G199" s="23" t="s">
        <v>24</v>
      </c>
      <c r="H199" s="23" t="s">
        <v>26</v>
      </c>
      <c r="I199" s="23"/>
      <c r="J199" s="25"/>
      <c r="K199" s="25"/>
      <c r="L199" s="23"/>
      <c r="M199" s="23"/>
      <c r="N199" s="23"/>
      <c r="O199" s="23"/>
      <c r="P199" s="23"/>
      <c r="Q199" s="23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23" t="s">
        <v>34</v>
      </c>
      <c r="C200" s="30">
        <v>43535.0</v>
      </c>
      <c r="D200" s="31">
        <f t="shared" si="1"/>
        <v>11</v>
      </c>
      <c r="E200" s="23" t="s">
        <v>31</v>
      </c>
      <c r="F200" s="23">
        <v>1.0</v>
      </c>
      <c r="G200" s="23" t="s">
        <v>24</v>
      </c>
      <c r="H200" s="23" t="s">
        <v>26</v>
      </c>
      <c r="I200" s="23"/>
      <c r="J200" s="25"/>
      <c r="K200" s="25"/>
      <c r="L200" s="23"/>
      <c r="M200" s="23"/>
      <c r="N200" s="23"/>
      <c r="O200" s="23"/>
      <c r="P200" s="23"/>
      <c r="Q200" s="23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23" t="s">
        <v>34</v>
      </c>
      <c r="C201" s="30">
        <v>43534.0</v>
      </c>
      <c r="D201" s="31">
        <f t="shared" si="1"/>
        <v>11</v>
      </c>
      <c r="E201" s="23" t="s">
        <v>31</v>
      </c>
      <c r="F201" s="23">
        <v>8.0</v>
      </c>
      <c r="G201" s="23" t="s">
        <v>42</v>
      </c>
      <c r="H201" s="23" t="s">
        <v>26</v>
      </c>
      <c r="I201" s="23"/>
      <c r="J201" s="25"/>
      <c r="K201" s="25"/>
      <c r="L201" s="23"/>
      <c r="M201" s="23"/>
      <c r="N201" s="23"/>
      <c r="O201" s="23"/>
      <c r="P201" s="23"/>
      <c r="Q201" s="23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23" t="s">
        <v>36</v>
      </c>
      <c r="C202" s="30">
        <v>43533.0</v>
      </c>
      <c r="D202" s="31">
        <f t="shared" si="1"/>
        <v>10</v>
      </c>
      <c r="E202" s="23" t="s">
        <v>31</v>
      </c>
      <c r="F202" s="23">
        <v>8.0</v>
      </c>
      <c r="G202" s="23" t="s">
        <v>42</v>
      </c>
      <c r="H202" s="23" t="s">
        <v>26</v>
      </c>
      <c r="I202" s="23"/>
      <c r="J202" s="25"/>
      <c r="K202" s="25"/>
      <c r="L202" s="23"/>
      <c r="M202" s="23"/>
      <c r="N202" s="23"/>
      <c r="O202" s="23"/>
      <c r="P202" s="23"/>
      <c r="Q202" s="2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23" t="s">
        <v>36</v>
      </c>
      <c r="C203" s="30">
        <v>43563.0</v>
      </c>
      <c r="D203" s="31">
        <f t="shared" si="1"/>
        <v>15</v>
      </c>
      <c r="E203" s="23" t="s">
        <v>31</v>
      </c>
      <c r="F203" s="23">
        <v>3.0</v>
      </c>
      <c r="G203" s="23" t="s">
        <v>35</v>
      </c>
      <c r="H203" s="23" t="s">
        <v>26</v>
      </c>
      <c r="I203" s="23"/>
      <c r="J203" s="25"/>
      <c r="K203" s="25"/>
      <c r="L203" s="23"/>
      <c r="M203" s="23"/>
      <c r="N203" s="23"/>
      <c r="O203" s="23"/>
      <c r="P203" s="23"/>
      <c r="Q203" s="23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23" t="s">
        <v>36</v>
      </c>
      <c r="C204" s="30">
        <v>43563.0</v>
      </c>
      <c r="D204" s="31">
        <f t="shared" si="1"/>
        <v>15</v>
      </c>
      <c r="E204" s="23" t="s">
        <v>31</v>
      </c>
      <c r="F204" s="23">
        <v>2.0</v>
      </c>
      <c r="G204" s="23" t="s">
        <v>40</v>
      </c>
      <c r="H204" s="23" t="s">
        <v>26</v>
      </c>
      <c r="I204" s="23"/>
      <c r="J204" s="25"/>
      <c r="K204" s="25"/>
      <c r="L204" s="23"/>
      <c r="M204" s="23"/>
      <c r="N204" s="23"/>
      <c r="O204" s="23"/>
      <c r="P204" s="23"/>
      <c r="Q204" s="23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23" t="s">
        <v>36</v>
      </c>
      <c r="C205" s="30">
        <v>43563.0</v>
      </c>
      <c r="D205" s="31">
        <f t="shared" si="1"/>
        <v>15</v>
      </c>
      <c r="E205" s="23" t="s">
        <v>31</v>
      </c>
      <c r="F205" s="23">
        <v>1.0</v>
      </c>
      <c r="G205" s="23" t="s">
        <v>24</v>
      </c>
      <c r="H205" s="23" t="s">
        <v>26</v>
      </c>
      <c r="I205" s="23"/>
      <c r="J205" s="25"/>
      <c r="K205" s="25"/>
      <c r="L205" s="23"/>
      <c r="M205" s="23"/>
      <c r="N205" s="23"/>
      <c r="O205" s="23"/>
      <c r="P205" s="23"/>
      <c r="Q205" s="23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23" t="s">
        <v>34</v>
      </c>
      <c r="C206" s="30">
        <v>43563.0</v>
      </c>
      <c r="D206" s="31">
        <f t="shared" si="1"/>
        <v>15</v>
      </c>
      <c r="E206" s="23" t="s">
        <v>31</v>
      </c>
      <c r="F206" s="23">
        <v>1.0</v>
      </c>
      <c r="G206" s="23" t="s">
        <v>24</v>
      </c>
      <c r="H206" s="23" t="s">
        <v>26</v>
      </c>
      <c r="I206" s="23"/>
      <c r="J206" s="25"/>
      <c r="K206" s="25"/>
      <c r="L206" s="23"/>
      <c r="M206" s="23"/>
      <c r="N206" s="23"/>
      <c r="O206" s="23"/>
      <c r="P206" s="23"/>
      <c r="Q206" s="23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23" t="s">
        <v>34</v>
      </c>
      <c r="C207" s="30">
        <v>43531.0</v>
      </c>
      <c r="D207" s="31">
        <f t="shared" si="1"/>
        <v>10</v>
      </c>
      <c r="E207" s="23" t="s">
        <v>31</v>
      </c>
      <c r="F207" s="23">
        <v>1.0</v>
      </c>
      <c r="G207" s="23" t="s">
        <v>35</v>
      </c>
      <c r="H207" s="23" t="s">
        <v>26</v>
      </c>
      <c r="I207" s="23"/>
      <c r="J207" s="25"/>
      <c r="K207" s="25"/>
      <c r="L207" s="23"/>
      <c r="M207" s="23"/>
      <c r="N207" s="23"/>
      <c r="O207" s="23"/>
      <c r="P207" s="23"/>
      <c r="Q207" s="23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23" t="s">
        <v>34</v>
      </c>
      <c r="C208" s="30">
        <v>43531.0</v>
      </c>
      <c r="D208" s="31">
        <f t="shared" si="1"/>
        <v>10</v>
      </c>
      <c r="E208" s="23" t="s">
        <v>31</v>
      </c>
      <c r="F208" s="23">
        <v>1.0</v>
      </c>
      <c r="G208" s="23" t="s">
        <v>24</v>
      </c>
      <c r="H208" s="23" t="s">
        <v>26</v>
      </c>
      <c r="I208" s="23"/>
      <c r="J208" s="25"/>
      <c r="K208" s="25"/>
      <c r="L208" s="23"/>
      <c r="M208" s="23"/>
      <c r="N208" s="23"/>
      <c r="O208" s="23"/>
      <c r="P208" s="23"/>
      <c r="Q208" s="23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23" t="s">
        <v>36</v>
      </c>
      <c r="C209" s="30">
        <v>43531.0</v>
      </c>
      <c r="D209" s="31">
        <f t="shared" si="1"/>
        <v>10</v>
      </c>
      <c r="E209" s="23" t="s">
        <v>31</v>
      </c>
      <c r="F209" s="23">
        <v>1.0</v>
      </c>
      <c r="G209" s="23" t="s">
        <v>24</v>
      </c>
      <c r="H209" s="23" t="s">
        <v>26</v>
      </c>
      <c r="I209" s="23"/>
      <c r="J209" s="25"/>
      <c r="K209" s="25"/>
      <c r="L209" s="23"/>
      <c r="M209" s="23"/>
      <c r="N209" s="23"/>
      <c r="O209" s="23"/>
      <c r="P209" s="23"/>
      <c r="Q209" s="23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23" t="s">
        <v>36</v>
      </c>
      <c r="C210" s="30">
        <v>43531.0</v>
      </c>
      <c r="D210" s="31">
        <f t="shared" si="1"/>
        <v>10</v>
      </c>
      <c r="E210" s="23" t="s">
        <v>31</v>
      </c>
      <c r="F210" s="23">
        <v>4.0</v>
      </c>
      <c r="G210" s="23" t="s">
        <v>27</v>
      </c>
      <c r="H210" s="23" t="s">
        <v>28</v>
      </c>
      <c r="I210" s="23" t="s">
        <v>38</v>
      </c>
      <c r="J210" s="25">
        <v>50.0</v>
      </c>
      <c r="K210" s="25"/>
      <c r="L210" s="23"/>
      <c r="M210" s="23"/>
      <c r="N210" s="23"/>
      <c r="O210" s="23"/>
      <c r="P210" s="23"/>
      <c r="Q210" s="23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23" t="s">
        <v>36</v>
      </c>
      <c r="C211" s="30">
        <v>43530.0</v>
      </c>
      <c r="D211" s="31">
        <f t="shared" si="1"/>
        <v>10</v>
      </c>
      <c r="E211" s="23" t="s">
        <v>31</v>
      </c>
      <c r="F211" s="23">
        <v>3.0</v>
      </c>
      <c r="G211" s="23" t="s">
        <v>35</v>
      </c>
      <c r="H211" s="23" t="s">
        <v>26</v>
      </c>
      <c r="I211" s="23"/>
      <c r="J211" s="25"/>
      <c r="K211" s="25"/>
      <c r="L211" s="23"/>
      <c r="M211" s="23"/>
      <c r="N211" s="23"/>
      <c r="O211" s="23"/>
      <c r="P211" s="23"/>
      <c r="Q211" s="23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23" t="s">
        <v>36</v>
      </c>
      <c r="C212" s="30">
        <v>43530.0</v>
      </c>
      <c r="D212" s="31">
        <f t="shared" si="1"/>
        <v>10</v>
      </c>
      <c r="E212" s="23" t="s">
        <v>31</v>
      </c>
      <c r="F212" s="23">
        <v>1.0</v>
      </c>
      <c r="G212" s="23" t="s">
        <v>24</v>
      </c>
      <c r="H212" s="23" t="s">
        <v>26</v>
      </c>
      <c r="I212" s="23"/>
      <c r="J212" s="25"/>
      <c r="K212" s="25"/>
      <c r="L212" s="23"/>
      <c r="M212" s="23"/>
      <c r="N212" s="23"/>
      <c r="O212" s="23"/>
      <c r="P212" s="23"/>
      <c r="Q212" s="23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23" t="s">
        <v>34</v>
      </c>
      <c r="C213" s="30">
        <v>43530.0</v>
      </c>
      <c r="D213" s="31">
        <f t="shared" si="1"/>
        <v>10</v>
      </c>
      <c r="E213" s="23" t="s">
        <v>31</v>
      </c>
      <c r="F213" s="23">
        <v>1.0</v>
      </c>
      <c r="G213" s="23" t="s">
        <v>24</v>
      </c>
      <c r="H213" s="23" t="s">
        <v>26</v>
      </c>
      <c r="I213" s="23"/>
      <c r="J213" s="25"/>
      <c r="K213" s="25"/>
      <c r="L213" s="23"/>
      <c r="M213" s="23"/>
      <c r="N213" s="23"/>
      <c r="O213" s="23"/>
      <c r="P213" s="23"/>
      <c r="Q213" s="23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23" t="s">
        <v>34</v>
      </c>
      <c r="C214" s="30">
        <v>43530.0</v>
      </c>
      <c r="D214" s="31">
        <f t="shared" si="1"/>
        <v>10</v>
      </c>
      <c r="E214" s="23" t="s">
        <v>31</v>
      </c>
      <c r="F214" s="23">
        <v>2.0</v>
      </c>
      <c r="G214" s="23" t="s">
        <v>27</v>
      </c>
      <c r="H214" s="23" t="s">
        <v>41</v>
      </c>
      <c r="I214" s="23" t="s">
        <v>38</v>
      </c>
      <c r="J214" s="25">
        <v>35.0</v>
      </c>
      <c r="K214" s="25"/>
      <c r="L214" s="23"/>
      <c r="M214" s="23"/>
      <c r="N214" s="23"/>
      <c r="O214" s="23"/>
      <c r="P214" s="23"/>
      <c r="Q214" s="23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23" t="s">
        <v>34</v>
      </c>
      <c r="C215" s="30">
        <v>43529.0</v>
      </c>
      <c r="D215" s="31">
        <f t="shared" si="1"/>
        <v>10</v>
      </c>
      <c r="E215" s="23" t="s">
        <v>31</v>
      </c>
      <c r="F215" s="23">
        <v>1.0</v>
      </c>
      <c r="G215" s="23" t="s">
        <v>40</v>
      </c>
      <c r="H215" s="23" t="s">
        <v>26</v>
      </c>
      <c r="I215" s="23"/>
      <c r="J215" s="25"/>
      <c r="K215" s="25"/>
      <c r="L215" s="23"/>
      <c r="M215" s="23"/>
      <c r="N215" s="23"/>
      <c r="O215" s="23"/>
      <c r="P215" s="23"/>
      <c r="Q215" s="23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23" t="s">
        <v>34</v>
      </c>
      <c r="C216" s="30">
        <v>43529.0</v>
      </c>
      <c r="D216" s="31">
        <f t="shared" si="1"/>
        <v>10</v>
      </c>
      <c r="E216" s="23" t="s">
        <v>31</v>
      </c>
      <c r="F216" s="23">
        <v>3.0</v>
      </c>
      <c r="G216" s="23" t="s">
        <v>35</v>
      </c>
      <c r="H216" s="23" t="s">
        <v>26</v>
      </c>
      <c r="I216" s="23"/>
      <c r="J216" s="25"/>
      <c r="K216" s="25"/>
      <c r="L216" s="23"/>
      <c r="M216" s="23"/>
      <c r="N216" s="23"/>
      <c r="O216" s="23"/>
      <c r="P216" s="23"/>
      <c r="Q216" s="23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23" t="s">
        <v>36</v>
      </c>
      <c r="C217" s="30">
        <v>43529.0</v>
      </c>
      <c r="D217" s="31">
        <f t="shared" si="1"/>
        <v>10</v>
      </c>
      <c r="E217" s="23" t="s">
        <v>31</v>
      </c>
      <c r="F217" s="23">
        <v>2.0</v>
      </c>
      <c r="G217" s="23" t="s">
        <v>40</v>
      </c>
      <c r="H217" s="23" t="s">
        <v>26</v>
      </c>
      <c r="I217" s="23"/>
      <c r="J217" s="25"/>
      <c r="K217" s="25"/>
      <c r="L217" s="23"/>
      <c r="M217" s="23"/>
      <c r="N217" s="23"/>
      <c r="O217" s="23"/>
      <c r="P217" s="23"/>
      <c r="Q217" s="23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23" t="s">
        <v>36</v>
      </c>
      <c r="C218" s="30">
        <v>43529.0</v>
      </c>
      <c r="D218" s="31">
        <f t="shared" si="1"/>
        <v>10</v>
      </c>
      <c r="E218" s="23" t="s">
        <v>31</v>
      </c>
      <c r="F218" s="23">
        <v>1.0</v>
      </c>
      <c r="G218" s="23" t="s">
        <v>24</v>
      </c>
      <c r="H218" s="23" t="s">
        <v>26</v>
      </c>
      <c r="I218" s="23"/>
      <c r="J218" s="25"/>
      <c r="K218" s="25"/>
      <c r="L218" s="23"/>
      <c r="M218" s="23"/>
      <c r="N218" s="23"/>
      <c r="O218" s="23"/>
      <c r="P218" s="23"/>
      <c r="Q218" s="23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23" t="s">
        <v>34</v>
      </c>
      <c r="C219" s="30">
        <v>43529.0</v>
      </c>
      <c r="D219" s="31">
        <f t="shared" si="1"/>
        <v>10</v>
      </c>
      <c r="E219" s="23" t="s">
        <v>31</v>
      </c>
      <c r="F219" s="23">
        <v>1.0</v>
      </c>
      <c r="G219" s="23" t="s">
        <v>24</v>
      </c>
      <c r="H219" s="23" t="s">
        <v>26</v>
      </c>
      <c r="I219" s="23"/>
      <c r="J219" s="25"/>
      <c r="K219" s="25"/>
      <c r="L219" s="23"/>
      <c r="M219" s="23"/>
      <c r="N219" s="23"/>
      <c r="O219" s="23"/>
      <c r="P219" s="23"/>
      <c r="Q219" s="23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1">
      <c r="A221" s="1"/>
      <c r="B221" s="23" t="s">
        <v>36</v>
      </c>
      <c r="C221" s="30">
        <v>43528.0</v>
      </c>
      <c r="D221" s="31">
        <f t="shared" ref="D221:D420" si="2">WEEKNUM(C221)</f>
        <v>10</v>
      </c>
      <c r="E221" s="23" t="s">
        <v>31</v>
      </c>
      <c r="F221" s="23">
        <v>8.0</v>
      </c>
      <c r="G221" s="23" t="s">
        <v>42</v>
      </c>
      <c r="H221" s="23" t="s">
        <v>26</v>
      </c>
      <c r="I221" s="23"/>
      <c r="J221" s="25"/>
      <c r="K221" s="25"/>
      <c r="L221" s="23"/>
      <c r="M221" s="23"/>
      <c r="N221" s="23"/>
      <c r="O221" s="23"/>
      <c r="P221" s="23"/>
      <c r="Q221" s="23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23" t="s">
        <v>36</v>
      </c>
      <c r="C222" s="30">
        <v>43527.0</v>
      </c>
      <c r="D222" s="31">
        <f t="shared" si="2"/>
        <v>10</v>
      </c>
      <c r="E222" s="23" t="s">
        <v>31</v>
      </c>
      <c r="F222" s="23">
        <v>8.0</v>
      </c>
      <c r="G222" s="23" t="s">
        <v>42</v>
      </c>
      <c r="H222" s="23" t="s">
        <v>26</v>
      </c>
      <c r="I222" s="23"/>
      <c r="J222" s="25"/>
      <c r="K222" s="25"/>
      <c r="L222" s="23"/>
      <c r="M222" s="23"/>
      <c r="N222" s="23"/>
      <c r="O222" s="23"/>
      <c r="P222" s="23"/>
      <c r="Q222" s="23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23" t="s">
        <v>36</v>
      </c>
      <c r="C223" s="30">
        <v>43526.0</v>
      </c>
      <c r="D223" s="31">
        <f t="shared" si="2"/>
        <v>9</v>
      </c>
      <c r="E223" s="23" t="s">
        <v>31</v>
      </c>
      <c r="F223" s="23">
        <v>3.0</v>
      </c>
      <c r="G223" s="23" t="s">
        <v>35</v>
      </c>
      <c r="H223" s="23" t="s">
        <v>26</v>
      </c>
      <c r="I223" s="23"/>
      <c r="J223" s="25"/>
      <c r="K223" s="25"/>
      <c r="L223" s="23"/>
      <c r="M223" s="23"/>
      <c r="N223" s="23"/>
      <c r="O223" s="23"/>
      <c r="P223" s="23"/>
      <c r="Q223" s="23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23" t="s">
        <v>36</v>
      </c>
      <c r="C224" s="30">
        <v>43526.0</v>
      </c>
      <c r="D224" s="31">
        <f t="shared" si="2"/>
        <v>9</v>
      </c>
      <c r="E224" s="23" t="s">
        <v>31</v>
      </c>
      <c r="F224" s="23">
        <v>4.0</v>
      </c>
      <c r="G224" s="23" t="s">
        <v>111</v>
      </c>
      <c r="H224" s="23" t="s">
        <v>26</v>
      </c>
      <c r="I224" s="23"/>
      <c r="J224" s="25"/>
      <c r="K224" s="25"/>
      <c r="L224" s="23"/>
      <c r="M224" s="23"/>
      <c r="N224" s="23"/>
      <c r="O224" s="23"/>
      <c r="P224" s="23"/>
      <c r="Q224" s="23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23" t="s">
        <v>36</v>
      </c>
      <c r="C225" s="30">
        <v>43525.0</v>
      </c>
      <c r="D225" s="31">
        <f t="shared" si="2"/>
        <v>9</v>
      </c>
      <c r="E225" s="23" t="s">
        <v>31</v>
      </c>
      <c r="F225" s="23">
        <v>3.0</v>
      </c>
      <c r="G225" s="23" t="s">
        <v>35</v>
      </c>
      <c r="H225" s="23" t="s">
        <v>26</v>
      </c>
      <c r="I225" s="23"/>
      <c r="J225" s="25"/>
      <c r="K225" s="25"/>
      <c r="L225" s="23"/>
      <c r="M225" s="23"/>
      <c r="N225" s="23"/>
      <c r="O225" s="23"/>
      <c r="P225" s="23"/>
      <c r="Q225" s="23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23" t="s">
        <v>36</v>
      </c>
      <c r="C226" s="30">
        <v>43525.0</v>
      </c>
      <c r="D226" s="31">
        <f t="shared" si="2"/>
        <v>9</v>
      </c>
      <c r="E226" s="23" t="s">
        <v>31</v>
      </c>
      <c r="F226" s="23">
        <v>2.0</v>
      </c>
      <c r="G226" s="23" t="s">
        <v>40</v>
      </c>
      <c r="H226" s="23" t="s">
        <v>26</v>
      </c>
      <c r="I226" s="23"/>
      <c r="J226" s="25"/>
      <c r="K226" s="25"/>
      <c r="L226" s="23"/>
      <c r="M226" s="23"/>
      <c r="N226" s="23"/>
      <c r="O226" s="23"/>
      <c r="P226" s="23"/>
      <c r="Q226" s="23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23" t="s">
        <v>36</v>
      </c>
      <c r="C227" s="30">
        <v>43525.0</v>
      </c>
      <c r="D227" s="31">
        <f t="shared" si="2"/>
        <v>9</v>
      </c>
      <c r="E227" s="23" t="s">
        <v>31</v>
      </c>
      <c r="F227" s="23">
        <v>1.0</v>
      </c>
      <c r="G227" s="23" t="s">
        <v>24</v>
      </c>
      <c r="H227" s="23" t="s">
        <v>26</v>
      </c>
      <c r="I227" s="23"/>
      <c r="J227" s="25"/>
      <c r="K227" s="25"/>
      <c r="L227" s="23"/>
      <c r="M227" s="23"/>
      <c r="N227" s="23"/>
      <c r="O227" s="23"/>
      <c r="P227" s="23"/>
      <c r="Q227" s="23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23" t="s">
        <v>34</v>
      </c>
      <c r="C228" s="30">
        <v>43525.0</v>
      </c>
      <c r="D228" s="31">
        <f t="shared" si="2"/>
        <v>9</v>
      </c>
      <c r="E228" s="23" t="s">
        <v>31</v>
      </c>
      <c r="F228" s="23">
        <v>1.0</v>
      </c>
      <c r="G228" s="23" t="s">
        <v>24</v>
      </c>
      <c r="H228" s="23" t="s">
        <v>26</v>
      </c>
      <c r="I228" s="23"/>
      <c r="J228" s="25"/>
      <c r="K228" s="25"/>
      <c r="L228" s="23"/>
      <c r="M228" s="23"/>
      <c r="N228" s="23"/>
      <c r="O228" s="23"/>
      <c r="P228" s="23"/>
      <c r="Q228" s="23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23" t="s">
        <v>34</v>
      </c>
      <c r="C229" s="30">
        <v>43524.0</v>
      </c>
      <c r="D229" s="31">
        <f t="shared" si="2"/>
        <v>9</v>
      </c>
      <c r="E229" s="23" t="s">
        <v>31</v>
      </c>
      <c r="F229" s="23">
        <v>1.0</v>
      </c>
      <c r="G229" s="23" t="s">
        <v>35</v>
      </c>
      <c r="H229" s="23" t="s">
        <v>26</v>
      </c>
      <c r="I229" s="23"/>
      <c r="J229" s="25"/>
      <c r="K229" s="25"/>
      <c r="L229" s="23"/>
      <c r="M229" s="23"/>
      <c r="N229" s="23"/>
      <c r="O229" s="23"/>
      <c r="P229" s="23"/>
      <c r="Q229" s="23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23" t="s">
        <v>34</v>
      </c>
      <c r="C230" s="30">
        <v>43524.0</v>
      </c>
      <c r="D230" s="31">
        <f t="shared" si="2"/>
        <v>9</v>
      </c>
      <c r="E230" s="23" t="s">
        <v>31</v>
      </c>
      <c r="F230" s="23">
        <v>1.0</v>
      </c>
      <c r="G230" s="23" t="s">
        <v>24</v>
      </c>
      <c r="H230" s="23" t="s">
        <v>26</v>
      </c>
      <c r="I230" s="23"/>
      <c r="J230" s="25"/>
      <c r="K230" s="25"/>
      <c r="L230" s="23"/>
      <c r="M230" s="23"/>
      <c r="N230" s="23"/>
      <c r="O230" s="23"/>
      <c r="P230" s="23"/>
      <c r="Q230" s="23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23" t="s">
        <v>36</v>
      </c>
      <c r="C231" s="30">
        <v>43524.0</v>
      </c>
      <c r="D231" s="31">
        <f t="shared" si="2"/>
        <v>9</v>
      </c>
      <c r="E231" s="23" t="s">
        <v>31</v>
      </c>
      <c r="F231" s="23">
        <v>1.0</v>
      </c>
      <c r="G231" s="23" t="s">
        <v>24</v>
      </c>
      <c r="H231" s="23" t="s">
        <v>26</v>
      </c>
      <c r="I231" s="23"/>
      <c r="J231" s="25"/>
      <c r="K231" s="25"/>
      <c r="L231" s="23"/>
      <c r="M231" s="23"/>
      <c r="N231" s="23"/>
      <c r="O231" s="23"/>
      <c r="P231" s="23"/>
      <c r="Q231" s="23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23" t="s">
        <v>36</v>
      </c>
      <c r="C232" s="30">
        <v>43524.0</v>
      </c>
      <c r="D232" s="31">
        <f t="shared" si="2"/>
        <v>9</v>
      </c>
      <c r="E232" s="23" t="s">
        <v>31</v>
      </c>
      <c r="F232" s="23">
        <v>4.0</v>
      </c>
      <c r="G232" s="23" t="s">
        <v>27</v>
      </c>
      <c r="H232" s="23" t="s">
        <v>28</v>
      </c>
      <c r="I232" s="23" t="s">
        <v>38</v>
      </c>
      <c r="J232" s="25">
        <v>50.0</v>
      </c>
      <c r="K232" s="25"/>
      <c r="L232" s="23"/>
      <c r="M232" s="23"/>
      <c r="N232" s="23"/>
      <c r="O232" s="23"/>
      <c r="P232" s="23"/>
      <c r="Q232" s="23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23" t="s">
        <v>36</v>
      </c>
      <c r="C233" s="30">
        <v>43523.0</v>
      </c>
      <c r="D233" s="31">
        <f t="shared" si="2"/>
        <v>9</v>
      </c>
      <c r="E233" s="23" t="s">
        <v>31</v>
      </c>
      <c r="F233" s="23">
        <v>3.0</v>
      </c>
      <c r="G233" s="23" t="s">
        <v>35</v>
      </c>
      <c r="H233" s="23" t="s">
        <v>26</v>
      </c>
      <c r="I233" s="23"/>
      <c r="J233" s="25"/>
      <c r="K233" s="25"/>
      <c r="L233" s="23"/>
      <c r="M233" s="23"/>
      <c r="N233" s="23"/>
      <c r="O233" s="23"/>
      <c r="P233" s="23"/>
      <c r="Q233" s="23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23" t="s">
        <v>36</v>
      </c>
      <c r="C234" s="30">
        <v>43523.0</v>
      </c>
      <c r="D234" s="31">
        <f t="shared" si="2"/>
        <v>9</v>
      </c>
      <c r="E234" s="23" t="s">
        <v>31</v>
      </c>
      <c r="F234" s="23">
        <v>1.0</v>
      </c>
      <c r="G234" s="23" t="s">
        <v>24</v>
      </c>
      <c r="H234" s="23" t="s">
        <v>26</v>
      </c>
      <c r="I234" s="23"/>
      <c r="J234" s="25"/>
      <c r="K234" s="25"/>
      <c r="L234" s="23"/>
      <c r="M234" s="23"/>
      <c r="N234" s="23"/>
      <c r="O234" s="23"/>
      <c r="P234" s="23"/>
      <c r="Q234" s="23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5.0" customHeight="1">
      <c r="A235" s="1"/>
      <c r="B235" s="23" t="s">
        <v>34</v>
      </c>
      <c r="C235" s="30">
        <v>43523.0</v>
      </c>
      <c r="D235" s="31">
        <f t="shared" si="2"/>
        <v>9</v>
      </c>
      <c r="E235" s="23" t="s">
        <v>31</v>
      </c>
      <c r="F235" s="23">
        <v>1.0</v>
      </c>
      <c r="G235" s="23" t="s">
        <v>24</v>
      </c>
      <c r="H235" s="23" t="s">
        <v>26</v>
      </c>
      <c r="I235" s="23"/>
      <c r="J235" s="25"/>
      <c r="K235" s="25"/>
      <c r="L235" s="23"/>
      <c r="M235" s="23"/>
      <c r="N235" s="23"/>
      <c r="O235" s="23"/>
      <c r="P235" s="23"/>
      <c r="Q235" s="23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23" t="s">
        <v>34</v>
      </c>
      <c r="C236" s="30">
        <v>43523.0</v>
      </c>
      <c r="D236" s="31">
        <f t="shared" si="2"/>
        <v>9</v>
      </c>
      <c r="E236" s="23" t="s">
        <v>31</v>
      </c>
      <c r="F236" s="23">
        <v>2.0</v>
      </c>
      <c r="G236" s="23" t="s">
        <v>27</v>
      </c>
      <c r="H236" s="23" t="s">
        <v>41</v>
      </c>
      <c r="I236" s="23" t="s">
        <v>38</v>
      </c>
      <c r="J236" s="25">
        <v>35.0</v>
      </c>
      <c r="K236" s="25"/>
      <c r="L236" s="23"/>
      <c r="M236" s="23"/>
      <c r="N236" s="23"/>
      <c r="O236" s="23"/>
      <c r="P236" s="23"/>
      <c r="Q236" s="23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23" t="s">
        <v>34</v>
      </c>
      <c r="C237" s="30">
        <v>43522.0</v>
      </c>
      <c r="D237" s="31">
        <f t="shared" si="2"/>
        <v>9</v>
      </c>
      <c r="E237" s="23" t="s">
        <v>31</v>
      </c>
      <c r="F237" s="23">
        <v>1.0</v>
      </c>
      <c r="G237" s="23" t="s">
        <v>40</v>
      </c>
      <c r="H237" s="23" t="s">
        <v>26</v>
      </c>
      <c r="I237" s="23"/>
      <c r="J237" s="25"/>
      <c r="K237" s="25"/>
      <c r="L237" s="23"/>
      <c r="M237" s="23"/>
      <c r="N237" s="23"/>
      <c r="O237" s="23"/>
      <c r="P237" s="23"/>
      <c r="Q237" s="23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23" t="s">
        <v>34</v>
      </c>
      <c r="C238" s="30">
        <v>43522.0</v>
      </c>
      <c r="D238" s="31">
        <f t="shared" si="2"/>
        <v>9</v>
      </c>
      <c r="E238" s="23" t="s">
        <v>31</v>
      </c>
      <c r="F238" s="23">
        <v>3.0</v>
      </c>
      <c r="G238" s="23" t="s">
        <v>35</v>
      </c>
      <c r="H238" s="23" t="s">
        <v>26</v>
      </c>
      <c r="I238" s="23"/>
      <c r="J238" s="25"/>
      <c r="K238" s="25"/>
      <c r="L238" s="23"/>
      <c r="M238" s="23"/>
      <c r="N238" s="23"/>
      <c r="O238" s="23"/>
      <c r="P238" s="23"/>
      <c r="Q238" s="23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23" t="s">
        <v>36</v>
      </c>
      <c r="C239" s="30">
        <v>43522.0</v>
      </c>
      <c r="D239" s="31">
        <f t="shared" si="2"/>
        <v>9</v>
      </c>
      <c r="E239" s="23" t="s">
        <v>31</v>
      </c>
      <c r="F239" s="23">
        <v>2.0</v>
      </c>
      <c r="G239" s="23" t="s">
        <v>40</v>
      </c>
      <c r="H239" s="23" t="s">
        <v>26</v>
      </c>
      <c r="I239" s="23"/>
      <c r="J239" s="25"/>
      <c r="K239" s="25"/>
      <c r="L239" s="23"/>
      <c r="M239" s="23"/>
      <c r="N239" s="23"/>
      <c r="O239" s="23"/>
      <c r="P239" s="23"/>
      <c r="Q239" s="23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23" t="s">
        <v>36</v>
      </c>
      <c r="C240" s="30">
        <v>43522.0</v>
      </c>
      <c r="D240" s="31">
        <f t="shared" si="2"/>
        <v>9</v>
      </c>
      <c r="E240" s="23" t="s">
        <v>31</v>
      </c>
      <c r="F240" s="23">
        <v>1.0</v>
      </c>
      <c r="G240" s="23" t="s">
        <v>24</v>
      </c>
      <c r="H240" s="23" t="s">
        <v>26</v>
      </c>
      <c r="I240" s="23"/>
      <c r="J240" s="25"/>
      <c r="K240" s="25"/>
      <c r="L240" s="23"/>
      <c r="M240" s="23"/>
      <c r="N240" s="23"/>
      <c r="O240" s="23"/>
      <c r="P240" s="23"/>
      <c r="Q240" s="23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23" t="s">
        <v>34</v>
      </c>
      <c r="C241" s="30">
        <v>43522.0</v>
      </c>
      <c r="D241" s="31">
        <f t="shared" si="2"/>
        <v>9</v>
      </c>
      <c r="E241" s="23" t="s">
        <v>31</v>
      </c>
      <c r="F241" s="23">
        <v>1.0</v>
      </c>
      <c r="G241" s="23" t="s">
        <v>24</v>
      </c>
      <c r="H241" s="23" t="s">
        <v>26</v>
      </c>
      <c r="I241" s="23"/>
      <c r="J241" s="25"/>
      <c r="K241" s="25"/>
      <c r="L241" s="23"/>
      <c r="M241" s="23"/>
      <c r="N241" s="23"/>
      <c r="O241" s="23"/>
      <c r="P241" s="23"/>
      <c r="Q241" s="23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23" t="s">
        <v>34</v>
      </c>
      <c r="C242" s="30">
        <v>43521.0</v>
      </c>
      <c r="D242" s="31">
        <f t="shared" si="2"/>
        <v>9</v>
      </c>
      <c r="E242" s="23" t="s">
        <v>31</v>
      </c>
      <c r="F242" s="23">
        <v>2.0</v>
      </c>
      <c r="G242" s="23" t="s">
        <v>35</v>
      </c>
      <c r="H242" s="23" t="s">
        <v>26</v>
      </c>
      <c r="I242" s="23"/>
      <c r="J242" s="25"/>
      <c r="K242" s="25"/>
      <c r="L242" s="23"/>
      <c r="M242" s="23"/>
      <c r="N242" s="23"/>
      <c r="O242" s="23"/>
      <c r="P242" s="23"/>
      <c r="Q242" s="23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23" t="s">
        <v>34</v>
      </c>
      <c r="C243" s="30">
        <v>43521.0</v>
      </c>
      <c r="D243" s="31">
        <f t="shared" si="2"/>
        <v>9</v>
      </c>
      <c r="E243" s="23" t="s">
        <v>31</v>
      </c>
      <c r="F243" s="23">
        <v>1.0</v>
      </c>
      <c r="G243" s="23" t="s">
        <v>40</v>
      </c>
      <c r="H243" s="23" t="s">
        <v>26</v>
      </c>
      <c r="I243" s="23"/>
      <c r="J243" s="25"/>
      <c r="K243" s="25"/>
      <c r="L243" s="23"/>
      <c r="M243" s="23"/>
      <c r="N243" s="23"/>
      <c r="O243" s="23"/>
      <c r="P243" s="23"/>
      <c r="Q243" s="23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23" t="s">
        <v>36</v>
      </c>
      <c r="C244" s="30">
        <v>43521.0</v>
      </c>
      <c r="D244" s="31">
        <f t="shared" si="2"/>
        <v>9</v>
      </c>
      <c r="E244" s="23" t="s">
        <v>31</v>
      </c>
      <c r="F244" s="23">
        <v>2.0</v>
      </c>
      <c r="G244" s="23" t="s">
        <v>40</v>
      </c>
      <c r="H244" s="23" t="s">
        <v>26</v>
      </c>
      <c r="I244" s="23"/>
      <c r="J244" s="25"/>
      <c r="K244" s="25"/>
      <c r="L244" s="23"/>
      <c r="M244" s="23"/>
      <c r="N244" s="23"/>
      <c r="O244" s="23"/>
      <c r="P244" s="23"/>
      <c r="Q244" s="23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23" t="s">
        <v>36</v>
      </c>
      <c r="C245" s="30">
        <v>43521.0</v>
      </c>
      <c r="D245" s="31">
        <f t="shared" si="2"/>
        <v>9</v>
      </c>
      <c r="E245" s="23" t="s">
        <v>31</v>
      </c>
      <c r="F245" s="23">
        <v>1.0</v>
      </c>
      <c r="G245" s="23" t="s">
        <v>24</v>
      </c>
      <c r="H245" s="23" t="s">
        <v>26</v>
      </c>
      <c r="I245" s="23"/>
      <c r="J245" s="25"/>
      <c r="K245" s="25"/>
      <c r="L245" s="23"/>
      <c r="M245" s="23"/>
      <c r="N245" s="23"/>
      <c r="O245" s="23"/>
      <c r="P245" s="23"/>
      <c r="Q245" s="23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23" t="s">
        <v>34</v>
      </c>
      <c r="C246" s="30">
        <v>43521.0</v>
      </c>
      <c r="D246" s="31">
        <f t="shared" si="2"/>
        <v>9</v>
      </c>
      <c r="E246" s="23" t="s">
        <v>31</v>
      </c>
      <c r="F246" s="23">
        <v>1.0</v>
      </c>
      <c r="G246" s="23" t="s">
        <v>24</v>
      </c>
      <c r="H246" s="23" t="s">
        <v>26</v>
      </c>
      <c r="I246" s="23"/>
      <c r="J246" s="25"/>
      <c r="K246" s="25"/>
      <c r="L246" s="23"/>
      <c r="M246" s="23"/>
      <c r="N246" s="23"/>
      <c r="O246" s="23"/>
      <c r="P246" s="23"/>
      <c r="Q246" s="23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23" t="s">
        <v>34</v>
      </c>
      <c r="C247" s="30">
        <v>43520.0</v>
      </c>
      <c r="D247" s="31">
        <f t="shared" si="2"/>
        <v>9</v>
      </c>
      <c r="E247" s="23" t="s">
        <v>31</v>
      </c>
      <c r="F247" s="23">
        <v>8.0</v>
      </c>
      <c r="G247" s="23" t="s">
        <v>42</v>
      </c>
      <c r="H247" s="23" t="s">
        <v>26</v>
      </c>
      <c r="I247" s="23"/>
      <c r="J247" s="25"/>
      <c r="K247" s="25"/>
      <c r="L247" s="23"/>
      <c r="M247" s="23"/>
      <c r="N247" s="23"/>
      <c r="O247" s="23"/>
      <c r="P247" s="23"/>
      <c r="Q247" s="23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23" t="s">
        <v>34</v>
      </c>
      <c r="C248" s="30">
        <v>43519.0</v>
      </c>
      <c r="D248" s="31">
        <f t="shared" si="2"/>
        <v>8</v>
      </c>
      <c r="E248" s="23" t="s">
        <v>31</v>
      </c>
      <c r="F248" s="23">
        <v>7.0</v>
      </c>
      <c r="G248" s="23" t="s">
        <v>42</v>
      </c>
      <c r="H248" s="23" t="s">
        <v>26</v>
      </c>
      <c r="I248" s="23"/>
      <c r="J248" s="25"/>
      <c r="K248" s="25"/>
      <c r="L248" s="23"/>
      <c r="M248" s="23"/>
      <c r="N248" s="23"/>
      <c r="O248" s="23"/>
      <c r="P248" s="23"/>
      <c r="Q248" s="23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23" t="s">
        <v>34</v>
      </c>
      <c r="C249" s="30">
        <v>43518.0</v>
      </c>
      <c r="D249" s="31">
        <f t="shared" si="2"/>
        <v>8</v>
      </c>
      <c r="E249" s="23" t="s">
        <v>31</v>
      </c>
      <c r="F249" s="23">
        <v>3.0</v>
      </c>
      <c r="G249" s="23" t="s">
        <v>35</v>
      </c>
      <c r="H249" s="23" t="s">
        <v>26</v>
      </c>
      <c r="I249" s="23"/>
      <c r="J249" s="25"/>
      <c r="K249" s="25"/>
      <c r="L249" s="23"/>
      <c r="M249" s="23"/>
      <c r="N249" s="23"/>
      <c r="O249" s="23"/>
      <c r="P249" s="23"/>
      <c r="Q249" s="23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23" t="s">
        <v>36</v>
      </c>
      <c r="C250" s="30">
        <v>43518.0</v>
      </c>
      <c r="D250" s="31">
        <f t="shared" si="2"/>
        <v>8</v>
      </c>
      <c r="E250" s="23" t="s">
        <v>31</v>
      </c>
      <c r="F250" s="23">
        <v>2.0</v>
      </c>
      <c r="G250" s="23" t="s">
        <v>40</v>
      </c>
      <c r="H250" s="23" t="s">
        <v>26</v>
      </c>
      <c r="I250" s="23"/>
      <c r="J250" s="25"/>
      <c r="K250" s="25"/>
      <c r="L250" s="23"/>
      <c r="M250" s="23"/>
      <c r="N250" s="23"/>
      <c r="O250" s="23"/>
      <c r="P250" s="23"/>
      <c r="Q250" s="23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23" t="s">
        <v>36</v>
      </c>
      <c r="C251" s="30">
        <v>43518.0</v>
      </c>
      <c r="D251" s="31">
        <f t="shared" si="2"/>
        <v>8</v>
      </c>
      <c r="E251" s="23" t="s">
        <v>31</v>
      </c>
      <c r="F251" s="23">
        <v>1.0</v>
      </c>
      <c r="G251" s="23" t="s">
        <v>24</v>
      </c>
      <c r="H251" s="23" t="s">
        <v>26</v>
      </c>
      <c r="I251" s="23"/>
      <c r="J251" s="25"/>
      <c r="K251" s="25"/>
      <c r="L251" s="23"/>
      <c r="M251" s="23"/>
      <c r="N251" s="23"/>
      <c r="O251" s="23"/>
      <c r="P251" s="23"/>
      <c r="Q251" s="23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23" t="s">
        <v>34</v>
      </c>
      <c r="C252" s="30">
        <v>43518.0</v>
      </c>
      <c r="D252" s="31">
        <f t="shared" si="2"/>
        <v>8</v>
      </c>
      <c r="E252" s="23" t="s">
        <v>31</v>
      </c>
      <c r="F252" s="23">
        <v>1.0</v>
      </c>
      <c r="G252" s="23" t="s">
        <v>24</v>
      </c>
      <c r="H252" s="23" t="s">
        <v>26</v>
      </c>
      <c r="I252" s="23"/>
      <c r="J252" s="25"/>
      <c r="K252" s="25"/>
      <c r="L252" s="23"/>
      <c r="M252" s="23"/>
      <c r="N252" s="23"/>
      <c r="O252" s="23"/>
      <c r="P252" s="23"/>
      <c r="Q252" s="23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23" t="s">
        <v>34</v>
      </c>
      <c r="C253" s="30">
        <v>43517.0</v>
      </c>
      <c r="D253" s="31">
        <f t="shared" si="2"/>
        <v>8</v>
      </c>
      <c r="E253" s="23" t="s">
        <v>31</v>
      </c>
      <c r="F253" s="23">
        <v>1.5</v>
      </c>
      <c r="G253" s="23" t="s">
        <v>35</v>
      </c>
      <c r="H253" s="23" t="s">
        <v>26</v>
      </c>
      <c r="I253" s="23"/>
      <c r="J253" s="25"/>
      <c r="K253" s="25"/>
      <c r="L253" s="23"/>
      <c r="M253" s="23"/>
      <c r="N253" s="23"/>
      <c r="O253" s="23"/>
      <c r="P253" s="23"/>
      <c r="Q253" s="23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23"/>
      <c r="C254" s="30">
        <v>43517.0</v>
      </c>
      <c r="D254" s="31">
        <f t="shared" si="2"/>
        <v>8</v>
      </c>
      <c r="E254" s="23" t="s">
        <v>31</v>
      </c>
      <c r="F254" s="23">
        <v>4.5</v>
      </c>
      <c r="G254" s="23" t="s">
        <v>27</v>
      </c>
      <c r="H254" s="23" t="s">
        <v>28</v>
      </c>
      <c r="I254" s="23" t="s">
        <v>38</v>
      </c>
      <c r="J254" s="25">
        <v>50.0</v>
      </c>
      <c r="K254" s="25"/>
      <c r="L254" s="23"/>
      <c r="M254" s="23"/>
      <c r="N254" s="23"/>
      <c r="O254" s="23"/>
      <c r="P254" s="23"/>
      <c r="Q254" s="23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23" t="s">
        <v>34</v>
      </c>
      <c r="C255" s="30">
        <v>43517.0</v>
      </c>
      <c r="D255" s="31">
        <f t="shared" si="2"/>
        <v>8</v>
      </c>
      <c r="E255" s="23" t="s">
        <v>31</v>
      </c>
      <c r="F255" s="23">
        <v>1.0</v>
      </c>
      <c r="G255" s="23" t="s">
        <v>24</v>
      </c>
      <c r="H255" s="23" t="s">
        <v>26</v>
      </c>
      <c r="I255" s="23"/>
      <c r="J255" s="25"/>
      <c r="K255" s="25"/>
      <c r="L255" s="23"/>
      <c r="M255" s="23"/>
      <c r="N255" s="23"/>
      <c r="O255" s="23"/>
      <c r="P255" s="23"/>
      <c r="Q255" s="23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23" t="s">
        <v>36</v>
      </c>
      <c r="C256" s="30">
        <v>43517.0</v>
      </c>
      <c r="D256" s="31">
        <f t="shared" si="2"/>
        <v>8</v>
      </c>
      <c r="E256" s="23" t="s">
        <v>31</v>
      </c>
      <c r="F256" s="23">
        <v>1.0</v>
      </c>
      <c r="G256" s="23" t="s">
        <v>24</v>
      </c>
      <c r="H256" s="23" t="s">
        <v>26</v>
      </c>
      <c r="I256" s="23"/>
      <c r="J256" s="25"/>
      <c r="K256" s="25"/>
      <c r="L256" s="23"/>
      <c r="M256" s="23"/>
      <c r="N256" s="23"/>
      <c r="O256" s="23"/>
      <c r="P256" s="23"/>
      <c r="Q256" s="23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23" t="s">
        <v>36</v>
      </c>
      <c r="C257" s="30">
        <v>43516.0</v>
      </c>
      <c r="D257" s="31">
        <f t="shared" si="2"/>
        <v>8</v>
      </c>
      <c r="E257" s="23" t="s">
        <v>31</v>
      </c>
      <c r="F257" s="23">
        <v>3.0</v>
      </c>
      <c r="G257" s="23" t="s">
        <v>27</v>
      </c>
      <c r="H257" s="23" t="s">
        <v>71</v>
      </c>
      <c r="I257" s="23" t="s">
        <v>56</v>
      </c>
      <c r="J257" s="25">
        <v>50.0</v>
      </c>
      <c r="K257" s="25"/>
      <c r="L257" s="23"/>
      <c r="M257" s="23"/>
      <c r="N257" s="23"/>
      <c r="O257" s="23"/>
      <c r="P257" s="23"/>
      <c r="Q257" s="23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23" t="s">
        <v>36</v>
      </c>
      <c r="C258" s="30">
        <v>43516.0</v>
      </c>
      <c r="D258" s="31">
        <f t="shared" si="2"/>
        <v>8</v>
      </c>
      <c r="E258" s="23" t="s">
        <v>31</v>
      </c>
      <c r="F258" s="23">
        <v>1.0</v>
      </c>
      <c r="G258" s="23" t="s">
        <v>24</v>
      </c>
      <c r="H258" s="23" t="s">
        <v>26</v>
      </c>
      <c r="I258" s="23"/>
      <c r="J258" s="25"/>
      <c r="K258" s="25"/>
      <c r="L258" s="23"/>
      <c r="M258" s="23"/>
      <c r="N258" s="23"/>
      <c r="O258" s="23"/>
      <c r="P258" s="23"/>
      <c r="Q258" s="23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23" t="s">
        <v>36</v>
      </c>
      <c r="C259" s="30">
        <v>43516.0</v>
      </c>
      <c r="D259" s="31">
        <f t="shared" si="2"/>
        <v>8</v>
      </c>
      <c r="E259" s="23" t="s">
        <v>31</v>
      </c>
      <c r="F259" s="23">
        <v>1.0</v>
      </c>
      <c r="G259" s="23" t="s">
        <v>24</v>
      </c>
      <c r="H259" s="23" t="s">
        <v>26</v>
      </c>
      <c r="I259" s="23"/>
      <c r="J259" s="25"/>
      <c r="K259" s="25"/>
      <c r="L259" s="23"/>
      <c r="M259" s="23"/>
      <c r="N259" s="23"/>
      <c r="O259" s="23"/>
      <c r="P259" s="23"/>
      <c r="Q259" s="23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23" t="s">
        <v>36</v>
      </c>
      <c r="C260" s="30">
        <v>43516.0</v>
      </c>
      <c r="D260" s="31">
        <f t="shared" si="2"/>
        <v>8</v>
      </c>
      <c r="E260" s="23" t="s">
        <v>31</v>
      </c>
      <c r="F260" s="23">
        <v>2.0</v>
      </c>
      <c r="G260" s="23" t="s">
        <v>35</v>
      </c>
      <c r="H260" s="23" t="s">
        <v>26</v>
      </c>
      <c r="I260" s="23"/>
      <c r="J260" s="25"/>
      <c r="K260" s="25"/>
      <c r="L260" s="23"/>
      <c r="M260" s="23"/>
      <c r="N260" s="23"/>
      <c r="O260" s="23"/>
      <c r="P260" s="23"/>
      <c r="Q260" s="23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23" t="s">
        <v>36</v>
      </c>
      <c r="C261" s="30">
        <v>43515.0</v>
      </c>
      <c r="D261" s="31">
        <f t="shared" si="2"/>
        <v>8</v>
      </c>
      <c r="E261" s="23" t="s">
        <v>31</v>
      </c>
      <c r="F261" s="23">
        <v>2.0</v>
      </c>
      <c r="G261" s="23" t="s">
        <v>35</v>
      </c>
      <c r="H261" s="23" t="s">
        <v>26</v>
      </c>
      <c r="I261" s="23"/>
      <c r="J261" s="25"/>
      <c r="K261" s="25"/>
      <c r="L261" s="23"/>
      <c r="M261" s="23"/>
      <c r="N261" s="23"/>
      <c r="O261" s="23"/>
      <c r="P261" s="23"/>
      <c r="Q261" s="23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23" t="s">
        <v>36</v>
      </c>
      <c r="C262" s="30">
        <v>43515.0</v>
      </c>
      <c r="D262" s="31">
        <f t="shared" si="2"/>
        <v>8</v>
      </c>
      <c r="E262" s="23" t="s">
        <v>31</v>
      </c>
      <c r="F262" s="23">
        <v>1.0</v>
      </c>
      <c r="G262" s="23" t="s">
        <v>40</v>
      </c>
      <c r="H262" s="23" t="s">
        <v>26</v>
      </c>
      <c r="I262" s="23"/>
      <c r="J262" s="25"/>
      <c r="K262" s="25"/>
      <c r="L262" s="23"/>
      <c r="M262" s="23"/>
      <c r="N262" s="23"/>
      <c r="O262" s="23"/>
      <c r="P262" s="23"/>
      <c r="Q262" s="23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23" t="s">
        <v>34</v>
      </c>
      <c r="C263" s="30">
        <v>43515.0</v>
      </c>
      <c r="D263" s="31">
        <f t="shared" si="2"/>
        <v>8</v>
      </c>
      <c r="E263" s="23" t="s">
        <v>31</v>
      </c>
      <c r="F263" s="23">
        <v>2.0</v>
      </c>
      <c r="G263" s="23" t="s">
        <v>27</v>
      </c>
      <c r="H263" s="23" t="s">
        <v>41</v>
      </c>
      <c r="I263" s="23" t="s">
        <v>38</v>
      </c>
      <c r="J263" s="25">
        <v>20.0</v>
      </c>
      <c r="K263" s="25"/>
      <c r="L263" s="23"/>
      <c r="M263" s="23"/>
      <c r="N263" s="23"/>
      <c r="O263" s="23"/>
      <c r="P263" s="23"/>
      <c r="Q263" s="23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23" t="s">
        <v>36</v>
      </c>
      <c r="C264" s="30">
        <v>43515.0</v>
      </c>
      <c r="D264" s="31">
        <f t="shared" si="2"/>
        <v>8</v>
      </c>
      <c r="E264" s="23" t="s">
        <v>31</v>
      </c>
      <c r="F264" s="23">
        <v>1.0</v>
      </c>
      <c r="G264" s="23" t="s">
        <v>24</v>
      </c>
      <c r="H264" s="23" t="s">
        <v>26</v>
      </c>
      <c r="I264" s="23"/>
      <c r="J264" s="25"/>
      <c r="K264" s="25"/>
      <c r="L264" s="23"/>
      <c r="M264" s="23"/>
      <c r="N264" s="23"/>
      <c r="O264" s="23"/>
      <c r="P264" s="23"/>
      <c r="Q264" s="23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23" t="s">
        <v>34</v>
      </c>
      <c r="C265" s="30">
        <v>43515.0</v>
      </c>
      <c r="D265" s="31">
        <f t="shared" si="2"/>
        <v>8</v>
      </c>
      <c r="E265" s="23" t="s">
        <v>31</v>
      </c>
      <c r="F265" s="23">
        <v>1.0</v>
      </c>
      <c r="G265" s="23" t="s">
        <v>24</v>
      </c>
      <c r="H265" s="23" t="s">
        <v>26</v>
      </c>
      <c r="I265" s="23"/>
      <c r="J265" s="25"/>
      <c r="K265" s="25"/>
      <c r="L265" s="23"/>
      <c r="M265" s="23"/>
      <c r="N265" s="23"/>
      <c r="O265" s="23"/>
      <c r="P265" s="23"/>
      <c r="Q265" s="23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23" t="s">
        <v>34</v>
      </c>
      <c r="C266" s="30">
        <v>43514.0</v>
      </c>
      <c r="D266" s="31">
        <f t="shared" si="2"/>
        <v>8</v>
      </c>
      <c r="E266" s="23" t="s">
        <v>31</v>
      </c>
      <c r="F266" s="23">
        <v>8.0</v>
      </c>
      <c r="G266" s="23" t="s">
        <v>42</v>
      </c>
      <c r="H266" s="23" t="s">
        <v>26</v>
      </c>
      <c r="I266" s="23"/>
      <c r="J266" s="25"/>
      <c r="K266" s="25"/>
      <c r="L266" s="23"/>
      <c r="M266" s="23"/>
      <c r="N266" s="23"/>
      <c r="O266" s="23"/>
      <c r="P266" s="23"/>
      <c r="Q266" s="23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23" t="s">
        <v>34</v>
      </c>
      <c r="C267" s="30">
        <v>43513.0</v>
      </c>
      <c r="D267" s="31">
        <f t="shared" si="2"/>
        <v>8</v>
      </c>
      <c r="E267" s="23" t="s">
        <v>31</v>
      </c>
      <c r="F267" s="23">
        <v>8.0</v>
      </c>
      <c r="G267" s="23" t="s">
        <v>42</v>
      </c>
      <c r="H267" s="23" t="s">
        <v>26</v>
      </c>
      <c r="I267" s="23"/>
      <c r="J267" s="25"/>
      <c r="K267" s="25"/>
      <c r="L267" s="23"/>
      <c r="M267" s="23"/>
      <c r="N267" s="23"/>
      <c r="O267" s="23"/>
      <c r="P267" s="23"/>
      <c r="Q267" s="23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23" t="s">
        <v>34</v>
      </c>
      <c r="C268" s="30">
        <v>43512.0</v>
      </c>
      <c r="D268" s="31">
        <f t="shared" si="2"/>
        <v>7</v>
      </c>
      <c r="E268" s="23" t="s">
        <v>31</v>
      </c>
      <c r="F268" s="23">
        <v>2.5</v>
      </c>
      <c r="G268" s="23" t="s">
        <v>35</v>
      </c>
      <c r="H268" s="23" t="s">
        <v>26</v>
      </c>
      <c r="I268" s="23"/>
      <c r="J268" s="25"/>
      <c r="K268" s="25"/>
      <c r="L268" s="23"/>
      <c r="M268" s="23"/>
      <c r="N268" s="23"/>
      <c r="O268" s="23"/>
      <c r="P268" s="23"/>
      <c r="Q268" s="23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23" t="s">
        <v>34</v>
      </c>
      <c r="C269" s="30">
        <v>43512.0</v>
      </c>
      <c r="D269" s="31">
        <f t="shared" si="2"/>
        <v>7</v>
      </c>
      <c r="E269" s="23" t="s">
        <v>31</v>
      </c>
      <c r="F269" s="23">
        <v>2.0</v>
      </c>
      <c r="G269" s="23" t="s">
        <v>87</v>
      </c>
      <c r="H269" s="23" t="s">
        <v>26</v>
      </c>
      <c r="I269" s="23"/>
      <c r="J269" s="25"/>
      <c r="K269" s="25"/>
      <c r="L269" s="23"/>
      <c r="M269" s="23"/>
      <c r="N269" s="23"/>
      <c r="O269" s="23"/>
      <c r="P269" s="23"/>
      <c r="Q269" s="23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23" t="s">
        <v>36</v>
      </c>
      <c r="C270" s="30">
        <v>43512.0</v>
      </c>
      <c r="D270" s="31">
        <f t="shared" si="2"/>
        <v>7</v>
      </c>
      <c r="E270" s="23" t="s">
        <v>31</v>
      </c>
      <c r="F270" s="23">
        <v>1.5</v>
      </c>
      <c r="G270" s="23" t="s">
        <v>27</v>
      </c>
      <c r="H270" s="23" t="s">
        <v>41</v>
      </c>
      <c r="I270" s="23" t="s">
        <v>38</v>
      </c>
      <c r="J270" s="25">
        <v>10.0</v>
      </c>
      <c r="K270" s="25"/>
      <c r="L270" s="23"/>
      <c r="M270" s="23"/>
      <c r="N270" s="23"/>
      <c r="O270" s="23"/>
      <c r="P270" s="23"/>
      <c r="Q270" s="23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23" t="s">
        <v>36</v>
      </c>
      <c r="C271" s="30">
        <v>43511.0</v>
      </c>
      <c r="D271" s="31">
        <f t="shared" si="2"/>
        <v>7</v>
      </c>
      <c r="E271" s="23" t="s">
        <v>31</v>
      </c>
      <c r="F271" s="23">
        <v>3.0</v>
      </c>
      <c r="G271" s="23" t="s">
        <v>35</v>
      </c>
      <c r="H271" s="23" t="s">
        <v>26</v>
      </c>
      <c r="I271" s="23"/>
      <c r="J271" s="25"/>
      <c r="K271" s="25"/>
      <c r="L271" s="23"/>
      <c r="M271" s="23"/>
      <c r="N271" s="23"/>
      <c r="O271" s="23"/>
      <c r="P271" s="23"/>
      <c r="Q271" s="23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23" t="s">
        <v>36</v>
      </c>
      <c r="C272" s="30">
        <v>43511.0</v>
      </c>
      <c r="D272" s="31">
        <f t="shared" si="2"/>
        <v>7</v>
      </c>
      <c r="E272" s="23" t="s">
        <v>31</v>
      </c>
      <c r="F272" s="23">
        <v>2.0</v>
      </c>
      <c r="G272" s="23" t="s">
        <v>27</v>
      </c>
      <c r="H272" s="23" t="s">
        <v>28</v>
      </c>
      <c r="I272" s="23" t="s">
        <v>38</v>
      </c>
      <c r="J272" s="25">
        <v>13.0</v>
      </c>
      <c r="K272" s="25"/>
      <c r="L272" s="23"/>
      <c r="M272" s="23"/>
      <c r="N272" s="23"/>
      <c r="O272" s="23"/>
      <c r="P272" s="23"/>
      <c r="Q272" s="23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23" t="s">
        <v>34</v>
      </c>
      <c r="C273" s="30">
        <v>43511.0</v>
      </c>
      <c r="D273" s="31">
        <f t="shared" si="2"/>
        <v>7</v>
      </c>
      <c r="E273" s="23" t="s">
        <v>31</v>
      </c>
      <c r="F273" s="23">
        <v>1.0</v>
      </c>
      <c r="G273" s="23" t="s">
        <v>24</v>
      </c>
      <c r="H273" s="23" t="s">
        <v>26</v>
      </c>
      <c r="I273" s="23"/>
      <c r="J273" s="25"/>
      <c r="K273" s="25"/>
      <c r="L273" s="23"/>
      <c r="M273" s="23"/>
      <c r="N273" s="23"/>
      <c r="O273" s="23"/>
      <c r="P273" s="23"/>
      <c r="Q273" s="23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23" t="s">
        <v>36</v>
      </c>
      <c r="C274" s="30">
        <v>43511.0</v>
      </c>
      <c r="D274" s="31">
        <f t="shared" si="2"/>
        <v>7</v>
      </c>
      <c r="E274" s="23" t="s">
        <v>31</v>
      </c>
      <c r="F274" s="23">
        <v>1.0</v>
      </c>
      <c r="G274" s="23" t="s">
        <v>24</v>
      </c>
      <c r="H274" s="23" t="s">
        <v>26</v>
      </c>
      <c r="I274" s="23"/>
      <c r="J274" s="25"/>
      <c r="K274" s="25"/>
      <c r="L274" s="23"/>
      <c r="M274" s="23"/>
      <c r="N274" s="23"/>
      <c r="O274" s="23"/>
      <c r="P274" s="23"/>
      <c r="Q274" s="23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23" t="s">
        <v>36</v>
      </c>
      <c r="C275" s="30">
        <v>43510.0</v>
      </c>
      <c r="D275" s="31">
        <f t="shared" si="2"/>
        <v>7</v>
      </c>
      <c r="E275" s="23" t="s">
        <v>31</v>
      </c>
      <c r="F275" s="23">
        <v>2.0</v>
      </c>
      <c r="G275" s="23" t="s">
        <v>35</v>
      </c>
      <c r="H275" s="23" t="s">
        <v>26</v>
      </c>
      <c r="I275" s="23"/>
      <c r="J275" s="25"/>
      <c r="K275" s="25"/>
      <c r="L275" s="23"/>
      <c r="M275" s="23"/>
      <c r="N275" s="23"/>
      <c r="O275" s="23"/>
      <c r="P275" s="23"/>
      <c r="Q275" s="23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23" t="s">
        <v>36</v>
      </c>
      <c r="C276" s="30">
        <v>43510.0</v>
      </c>
      <c r="D276" s="31">
        <f t="shared" si="2"/>
        <v>7</v>
      </c>
      <c r="E276" s="23" t="s">
        <v>31</v>
      </c>
      <c r="F276" s="23">
        <v>1.0</v>
      </c>
      <c r="G276" s="23" t="s">
        <v>27</v>
      </c>
      <c r="H276" s="23" t="s">
        <v>28</v>
      </c>
      <c r="I276" s="23" t="s">
        <v>38</v>
      </c>
      <c r="J276" s="25">
        <v>7.0</v>
      </c>
      <c r="K276" s="25"/>
      <c r="L276" s="23"/>
      <c r="M276" s="23"/>
      <c r="N276" s="23"/>
      <c r="O276" s="23"/>
      <c r="P276" s="23"/>
      <c r="Q276" s="23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23" t="s">
        <v>34</v>
      </c>
      <c r="C277" s="30">
        <v>43510.0</v>
      </c>
      <c r="D277" s="31">
        <f t="shared" si="2"/>
        <v>7</v>
      </c>
      <c r="E277" s="23" t="s">
        <v>31</v>
      </c>
      <c r="F277" s="23">
        <v>2.0</v>
      </c>
      <c r="G277" s="23" t="s">
        <v>27</v>
      </c>
      <c r="H277" s="23" t="s">
        <v>41</v>
      </c>
      <c r="I277" s="23" t="s">
        <v>38</v>
      </c>
      <c r="J277" s="25">
        <v>35.0</v>
      </c>
      <c r="K277" s="25"/>
      <c r="L277" s="23"/>
      <c r="M277" s="23"/>
      <c r="N277" s="23"/>
      <c r="O277" s="23"/>
      <c r="P277" s="23"/>
      <c r="Q277" s="23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23" t="s">
        <v>36</v>
      </c>
      <c r="C278" s="30">
        <v>43510.0</v>
      </c>
      <c r="D278" s="31">
        <f t="shared" si="2"/>
        <v>7</v>
      </c>
      <c r="E278" s="23" t="s">
        <v>31</v>
      </c>
      <c r="F278" s="23">
        <v>1.0</v>
      </c>
      <c r="G278" s="23" t="s">
        <v>24</v>
      </c>
      <c r="H278" s="23" t="s">
        <v>26</v>
      </c>
      <c r="I278" s="23"/>
      <c r="J278" s="25"/>
      <c r="K278" s="25"/>
      <c r="L278" s="23"/>
      <c r="M278" s="23"/>
      <c r="N278" s="23"/>
      <c r="O278" s="23"/>
      <c r="P278" s="23"/>
      <c r="Q278" s="23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23" t="s">
        <v>34</v>
      </c>
      <c r="C279" s="30">
        <v>43510.0</v>
      </c>
      <c r="D279" s="31">
        <f t="shared" si="2"/>
        <v>7</v>
      </c>
      <c r="E279" s="23" t="s">
        <v>31</v>
      </c>
      <c r="F279" s="23">
        <v>1.0</v>
      </c>
      <c r="G279" s="23" t="s">
        <v>24</v>
      </c>
      <c r="H279" s="23" t="s">
        <v>26</v>
      </c>
      <c r="I279" s="23"/>
      <c r="J279" s="25"/>
      <c r="K279" s="25"/>
      <c r="L279" s="23"/>
      <c r="M279" s="23"/>
      <c r="N279" s="23"/>
      <c r="O279" s="23"/>
      <c r="P279" s="23"/>
      <c r="Q279" s="23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23" t="s">
        <v>36</v>
      </c>
      <c r="C280" s="30">
        <v>43509.0</v>
      </c>
      <c r="D280" s="31">
        <f t="shared" si="2"/>
        <v>7</v>
      </c>
      <c r="E280" s="23" t="s">
        <v>31</v>
      </c>
      <c r="F280" s="23">
        <v>1.5</v>
      </c>
      <c r="G280" s="23" t="s">
        <v>35</v>
      </c>
      <c r="H280" s="23" t="s">
        <v>26</v>
      </c>
      <c r="I280" s="23"/>
      <c r="J280" s="25"/>
      <c r="K280" s="25"/>
      <c r="L280" s="23"/>
      <c r="M280" s="23"/>
      <c r="N280" s="23"/>
      <c r="O280" s="23"/>
      <c r="P280" s="23"/>
      <c r="Q280" s="23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23" t="s">
        <v>36</v>
      </c>
      <c r="C281" s="30">
        <v>43509.0</v>
      </c>
      <c r="D281" s="31">
        <f t="shared" si="2"/>
        <v>7</v>
      </c>
      <c r="E281" s="23" t="s">
        <v>31</v>
      </c>
      <c r="F281" s="23">
        <v>1.5</v>
      </c>
      <c r="G281" s="23" t="s">
        <v>40</v>
      </c>
      <c r="H281" s="23" t="s">
        <v>26</v>
      </c>
      <c r="I281" s="23"/>
      <c r="J281" s="25"/>
      <c r="K281" s="25"/>
      <c r="L281" s="23"/>
      <c r="M281" s="23"/>
      <c r="N281" s="23"/>
      <c r="O281" s="23"/>
      <c r="P281" s="23"/>
      <c r="Q281" s="23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23" t="s">
        <v>36</v>
      </c>
      <c r="C282" s="30">
        <v>43509.0</v>
      </c>
      <c r="D282" s="31">
        <f t="shared" si="2"/>
        <v>7</v>
      </c>
      <c r="E282" s="23" t="s">
        <v>31</v>
      </c>
      <c r="F282" s="23">
        <v>2.0</v>
      </c>
      <c r="G282" s="23" t="s">
        <v>27</v>
      </c>
      <c r="H282" s="23" t="s">
        <v>28</v>
      </c>
      <c r="I282" s="23" t="s">
        <v>38</v>
      </c>
      <c r="J282" s="25">
        <v>15.0</v>
      </c>
      <c r="K282" s="25"/>
      <c r="L282" s="23"/>
      <c r="M282" s="23"/>
      <c r="N282" s="23"/>
      <c r="O282" s="23"/>
      <c r="P282" s="23"/>
      <c r="Q282" s="23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23" t="s">
        <v>36</v>
      </c>
      <c r="C283" s="30">
        <v>43509.0</v>
      </c>
      <c r="D283" s="31">
        <f t="shared" si="2"/>
        <v>7</v>
      </c>
      <c r="E283" s="23" t="s">
        <v>31</v>
      </c>
      <c r="F283" s="23">
        <v>1.0</v>
      </c>
      <c r="G283" s="23" t="s">
        <v>24</v>
      </c>
      <c r="H283" s="23" t="s">
        <v>26</v>
      </c>
      <c r="I283" s="23"/>
      <c r="J283" s="25"/>
      <c r="K283" s="25"/>
      <c r="L283" s="23"/>
      <c r="M283" s="23"/>
      <c r="N283" s="23"/>
      <c r="O283" s="23"/>
      <c r="P283" s="23"/>
      <c r="Q283" s="23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23" t="s">
        <v>34</v>
      </c>
      <c r="C284" s="30">
        <v>43509.0</v>
      </c>
      <c r="D284" s="31">
        <f t="shared" si="2"/>
        <v>7</v>
      </c>
      <c r="E284" s="23" t="s">
        <v>31</v>
      </c>
      <c r="F284" s="23">
        <v>1.0</v>
      </c>
      <c r="G284" s="23" t="s">
        <v>24</v>
      </c>
      <c r="H284" s="23" t="s">
        <v>26</v>
      </c>
      <c r="I284" s="23"/>
      <c r="J284" s="25"/>
      <c r="K284" s="25"/>
      <c r="L284" s="23"/>
      <c r="M284" s="23"/>
      <c r="N284" s="23"/>
      <c r="O284" s="23"/>
      <c r="P284" s="23"/>
      <c r="Q284" s="23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23" t="s">
        <v>36</v>
      </c>
      <c r="C285" s="30">
        <v>43508.0</v>
      </c>
      <c r="D285" s="31">
        <f t="shared" si="2"/>
        <v>7</v>
      </c>
      <c r="E285" s="23" t="s">
        <v>31</v>
      </c>
      <c r="F285" s="23">
        <v>0.5</v>
      </c>
      <c r="G285" s="23" t="s">
        <v>35</v>
      </c>
      <c r="H285" s="23" t="s">
        <v>26</v>
      </c>
      <c r="I285" s="23"/>
      <c r="J285" s="25"/>
      <c r="K285" s="25"/>
      <c r="L285" s="23"/>
      <c r="M285" s="23"/>
      <c r="N285" s="23"/>
      <c r="O285" s="23"/>
      <c r="P285" s="23"/>
      <c r="Q285" s="23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23" t="s">
        <v>36</v>
      </c>
      <c r="C286" s="30">
        <v>43508.0</v>
      </c>
      <c r="D286" s="31">
        <f t="shared" si="2"/>
        <v>7</v>
      </c>
      <c r="E286" s="23" t="s">
        <v>31</v>
      </c>
      <c r="F286" s="23">
        <v>1.5</v>
      </c>
      <c r="G286" s="23" t="s">
        <v>27</v>
      </c>
      <c r="H286" s="23" t="s">
        <v>28</v>
      </c>
      <c r="I286" s="23" t="s">
        <v>38</v>
      </c>
      <c r="J286" s="25">
        <v>10.0</v>
      </c>
      <c r="K286" s="25"/>
      <c r="L286" s="23"/>
      <c r="M286" s="23"/>
      <c r="N286" s="23"/>
      <c r="O286" s="23"/>
      <c r="P286" s="23"/>
      <c r="Q286" s="23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23" t="s">
        <v>34</v>
      </c>
      <c r="C287" s="30">
        <v>43508.0</v>
      </c>
      <c r="D287" s="31">
        <f t="shared" si="2"/>
        <v>7</v>
      </c>
      <c r="E287" s="23" t="s">
        <v>31</v>
      </c>
      <c r="F287" s="23">
        <v>2.0</v>
      </c>
      <c r="G287" s="23" t="s">
        <v>40</v>
      </c>
      <c r="H287" s="23" t="s">
        <v>26</v>
      </c>
      <c r="I287" s="23"/>
      <c r="J287" s="25"/>
      <c r="K287" s="25"/>
      <c r="L287" s="23"/>
      <c r="M287" s="23"/>
      <c r="N287" s="23"/>
      <c r="O287" s="23"/>
      <c r="P287" s="23"/>
      <c r="Q287" s="23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23" t="s">
        <v>36</v>
      </c>
      <c r="C288" s="30">
        <v>43508.0</v>
      </c>
      <c r="D288" s="31">
        <f t="shared" si="2"/>
        <v>7</v>
      </c>
      <c r="E288" s="23" t="s">
        <v>31</v>
      </c>
      <c r="F288" s="23">
        <v>1.0</v>
      </c>
      <c r="G288" s="23" t="s">
        <v>24</v>
      </c>
      <c r="H288" s="23" t="s">
        <v>26</v>
      </c>
      <c r="I288" s="23"/>
      <c r="J288" s="25"/>
      <c r="K288" s="25"/>
      <c r="L288" s="23"/>
      <c r="M288" s="23"/>
      <c r="N288" s="23"/>
      <c r="O288" s="23"/>
      <c r="P288" s="23"/>
      <c r="Q288" s="23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23" t="s">
        <v>34</v>
      </c>
      <c r="C289" s="30">
        <v>43508.0</v>
      </c>
      <c r="D289" s="31">
        <f t="shared" si="2"/>
        <v>7</v>
      </c>
      <c r="E289" s="23" t="s">
        <v>31</v>
      </c>
      <c r="F289" s="23">
        <v>1.0</v>
      </c>
      <c r="G289" s="23" t="s">
        <v>24</v>
      </c>
      <c r="H289" s="23" t="s">
        <v>26</v>
      </c>
      <c r="I289" s="23"/>
      <c r="J289" s="25"/>
      <c r="K289" s="25"/>
      <c r="L289" s="23"/>
      <c r="M289" s="23"/>
      <c r="N289" s="23"/>
      <c r="O289" s="23"/>
      <c r="P289" s="23"/>
      <c r="Q289" s="23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23" t="s">
        <v>34</v>
      </c>
      <c r="C290" s="30">
        <v>43507.0</v>
      </c>
      <c r="D290" s="31">
        <f t="shared" si="2"/>
        <v>7</v>
      </c>
      <c r="E290" s="23" t="s">
        <v>31</v>
      </c>
      <c r="F290" s="23">
        <v>3.0</v>
      </c>
      <c r="G290" s="23" t="s">
        <v>35</v>
      </c>
      <c r="H290" s="23" t="s">
        <v>26</v>
      </c>
      <c r="I290" s="23"/>
      <c r="J290" s="25"/>
      <c r="K290" s="25"/>
      <c r="L290" s="23"/>
      <c r="M290" s="23"/>
      <c r="N290" s="23"/>
      <c r="O290" s="23"/>
      <c r="P290" s="23"/>
      <c r="Q290" s="23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23" t="s">
        <v>36</v>
      </c>
      <c r="C291" s="30">
        <v>43507.0</v>
      </c>
      <c r="D291" s="31">
        <f t="shared" si="2"/>
        <v>7</v>
      </c>
      <c r="E291" s="23" t="s">
        <v>31</v>
      </c>
      <c r="F291" s="23">
        <v>2.0</v>
      </c>
      <c r="G291" s="23" t="s">
        <v>40</v>
      </c>
      <c r="H291" s="23" t="s">
        <v>26</v>
      </c>
      <c r="I291" s="23"/>
      <c r="J291" s="25"/>
      <c r="K291" s="25"/>
      <c r="L291" s="23"/>
      <c r="M291" s="23"/>
      <c r="N291" s="23"/>
      <c r="O291" s="23"/>
      <c r="P291" s="23"/>
      <c r="Q291" s="23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23" t="s">
        <v>34</v>
      </c>
      <c r="C292" s="30">
        <v>43507.0</v>
      </c>
      <c r="D292" s="31">
        <f t="shared" si="2"/>
        <v>7</v>
      </c>
      <c r="E292" s="23" t="s">
        <v>31</v>
      </c>
      <c r="F292" s="23">
        <v>1.0</v>
      </c>
      <c r="G292" s="23" t="s">
        <v>24</v>
      </c>
      <c r="H292" s="23" t="s">
        <v>26</v>
      </c>
      <c r="I292" s="23"/>
      <c r="J292" s="25"/>
      <c r="K292" s="25"/>
      <c r="L292" s="23"/>
      <c r="M292" s="23"/>
      <c r="N292" s="23"/>
      <c r="O292" s="23"/>
      <c r="P292" s="23"/>
      <c r="Q292" s="23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23" t="s">
        <v>36</v>
      </c>
      <c r="C293" s="30">
        <v>43507.0</v>
      </c>
      <c r="D293" s="31">
        <f t="shared" si="2"/>
        <v>7</v>
      </c>
      <c r="E293" s="23" t="s">
        <v>31</v>
      </c>
      <c r="F293" s="23">
        <v>1.0</v>
      </c>
      <c r="G293" s="23" t="s">
        <v>24</v>
      </c>
      <c r="H293" s="23" t="s">
        <v>26</v>
      </c>
      <c r="I293" s="23"/>
      <c r="J293" s="25"/>
      <c r="K293" s="25"/>
      <c r="L293" s="23"/>
      <c r="M293" s="23"/>
      <c r="N293" s="23"/>
      <c r="O293" s="23"/>
      <c r="P293" s="23"/>
      <c r="Q293" s="23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23" t="s">
        <v>36</v>
      </c>
      <c r="C294" s="30">
        <v>43506.0</v>
      </c>
      <c r="D294" s="31">
        <f t="shared" si="2"/>
        <v>7</v>
      </c>
      <c r="E294" s="23" t="s">
        <v>31</v>
      </c>
      <c r="F294" s="23">
        <v>8.0</v>
      </c>
      <c r="G294" s="23" t="s">
        <v>42</v>
      </c>
      <c r="H294" s="23" t="s">
        <v>26</v>
      </c>
      <c r="I294" s="23"/>
      <c r="J294" s="25"/>
      <c r="K294" s="25"/>
      <c r="L294" s="23"/>
      <c r="M294" s="23"/>
      <c r="N294" s="23"/>
      <c r="O294" s="23"/>
      <c r="P294" s="23"/>
      <c r="Q294" s="23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23" t="s">
        <v>36</v>
      </c>
      <c r="C295" s="30">
        <v>43505.0</v>
      </c>
      <c r="D295" s="31">
        <f t="shared" si="2"/>
        <v>6</v>
      </c>
      <c r="E295" s="23" t="s">
        <v>31</v>
      </c>
      <c r="F295" s="23">
        <v>7.0</v>
      </c>
      <c r="G295" s="23" t="s">
        <v>42</v>
      </c>
      <c r="H295" s="23" t="s">
        <v>26</v>
      </c>
      <c r="I295" s="23"/>
      <c r="J295" s="25"/>
      <c r="K295" s="25"/>
      <c r="L295" s="23"/>
      <c r="M295" s="23"/>
      <c r="N295" s="23"/>
      <c r="O295" s="23"/>
      <c r="P295" s="23"/>
      <c r="Q295" s="23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23" t="s">
        <v>34</v>
      </c>
      <c r="C296" s="30">
        <v>43504.0</v>
      </c>
      <c r="D296" s="31">
        <f t="shared" si="2"/>
        <v>6</v>
      </c>
      <c r="E296" s="23" t="s">
        <v>31</v>
      </c>
      <c r="F296" s="23">
        <v>3.0</v>
      </c>
      <c r="G296" s="23" t="s">
        <v>35</v>
      </c>
      <c r="H296" s="23" t="s">
        <v>26</v>
      </c>
      <c r="I296" s="23"/>
      <c r="J296" s="25"/>
      <c r="K296" s="25"/>
      <c r="L296" s="23"/>
      <c r="M296" s="23"/>
      <c r="N296" s="23"/>
      <c r="O296" s="23"/>
      <c r="P296" s="23"/>
      <c r="Q296" s="23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23" t="s">
        <v>36</v>
      </c>
      <c r="C297" s="30">
        <v>43504.0</v>
      </c>
      <c r="D297" s="31">
        <f t="shared" si="2"/>
        <v>6</v>
      </c>
      <c r="E297" s="23" t="s">
        <v>31</v>
      </c>
      <c r="F297" s="23">
        <v>2.0</v>
      </c>
      <c r="G297" s="23" t="s">
        <v>40</v>
      </c>
      <c r="H297" s="23" t="s">
        <v>26</v>
      </c>
      <c r="I297" s="23"/>
      <c r="J297" s="25"/>
      <c r="K297" s="25"/>
      <c r="L297" s="23"/>
      <c r="M297" s="23"/>
      <c r="N297" s="23"/>
      <c r="O297" s="23"/>
      <c r="P297" s="23"/>
      <c r="Q297" s="23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23" t="s">
        <v>34</v>
      </c>
      <c r="C298" s="30">
        <v>43504.0</v>
      </c>
      <c r="D298" s="31">
        <f t="shared" si="2"/>
        <v>6</v>
      </c>
      <c r="E298" s="23" t="s">
        <v>31</v>
      </c>
      <c r="F298" s="23">
        <v>1.0</v>
      </c>
      <c r="G298" s="23" t="s">
        <v>24</v>
      </c>
      <c r="H298" s="23" t="s">
        <v>26</v>
      </c>
      <c r="I298" s="23"/>
      <c r="J298" s="25"/>
      <c r="K298" s="25"/>
      <c r="L298" s="23"/>
      <c r="M298" s="23"/>
      <c r="N298" s="23"/>
      <c r="O298" s="23"/>
      <c r="P298" s="23"/>
      <c r="Q298" s="23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23" t="s">
        <v>34</v>
      </c>
      <c r="C299" s="30">
        <v>43504.0</v>
      </c>
      <c r="D299" s="31">
        <f t="shared" si="2"/>
        <v>6</v>
      </c>
      <c r="E299" s="23" t="s">
        <v>31</v>
      </c>
      <c r="F299" s="23">
        <v>1.0</v>
      </c>
      <c r="G299" s="23" t="s">
        <v>24</v>
      </c>
      <c r="H299" s="23" t="s">
        <v>26</v>
      </c>
      <c r="I299" s="23"/>
      <c r="J299" s="25"/>
      <c r="K299" s="25"/>
      <c r="L299" s="23"/>
      <c r="M299" s="23"/>
      <c r="N299" s="23"/>
      <c r="O299" s="23"/>
      <c r="P299" s="23"/>
      <c r="Q299" s="23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23" t="s">
        <v>36</v>
      </c>
      <c r="C300" s="30">
        <v>43503.0</v>
      </c>
      <c r="D300" s="31">
        <f t="shared" si="2"/>
        <v>6</v>
      </c>
      <c r="E300" s="23" t="s">
        <v>31</v>
      </c>
      <c r="F300" s="23">
        <v>1.0</v>
      </c>
      <c r="G300" s="23" t="s">
        <v>35</v>
      </c>
      <c r="H300" s="23" t="s">
        <v>26</v>
      </c>
      <c r="I300" s="23"/>
      <c r="J300" s="25"/>
      <c r="K300" s="25"/>
      <c r="L300" s="23"/>
      <c r="M300" s="23"/>
      <c r="N300" s="23"/>
      <c r="O300" s="23"/>
      <c r="P300" s="23"/>
      <c r="Q300" s="23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23" t="s">
        <v>33</v>
      </c>
      <c r="C301" s="30">
        <v>43503.0</v>
      </c>
      <c r="D301" s="31">
        <f t="shared" si="2"/>
        <v>6</v>
      </c>
      <c r="E301" s="23" t="s">
        <v>31</v>
      </c>
      <c r="F301" s="23">
        <v>4.0</v>
      </c>
      <c r="G301" s="23" t="s">
        <v>30</v>
      </c>
      <c r="H301" s="23" t="s">
        <v>26</v>
      </c>
      <c r="I301" s="23"/>
      <c r="J301" s="25"/>
      <c r="K301" s="25"/>
      <c r="L301" s="23"/>
      <c r="M301" s="23"/>
      <c r="N301" s="23"/>
      <c r="O301" s="23"/>
      <c r="P301" s="23"/>
      <c r="Q301" s="23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23" t="s">
        <v>36</v>
      </c>
      <c r="C302" s="30">
        <v>43503.0</v>
      </c>
      <c r="D302" s="31">
        <f t="shared" si="2"/>
        <v>6</v>
      </c>
      <c r="E302" s="23" t="s">
        <v>31</v>
      </c>
      <c r="F302" s="23">
        <v>1.0</v>
      </c>
      <c r="G302" s="23" t="s">
        <v>24</v>
      </c>
      <c r="H302" s="23" t="s">
        <v>26</v>
      </c>
      <c r="I302" s="23"/>
      <c r="J302" s="25"/>
      <c r="K302" s="25"/>
      <c r="L302" s="23"/>
      <c r="M302" s="23"/>
      <c r="N302" s="23"/>
      <c r="O302" s="23"/>
      <c r="P302" s="23"/>
      <c r="Q302" s="23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23" t="s">
        <v>34</v>
      </c>
      <c r="C303" s="30">
        <v>43503.0</v>
      </c>
      <c r="D303" s="31">
        <f t="shared" si="2"/>
        <v>6</v>
      </c>
      <c r="E303" s="23" t="s">
        <v>31</v>
      </c>
      <c r="F303" s="23">
        <v>1.0</v>
      </c>
      <c r="G303" s="23" t="s">
        <v>24</v>
      </c>
      <c r="H303" s="23" t="s">
        <v>26</v>
      </c>
      <c r="I303" s="23"/>
      <c r="J303" s="25"/>
      <c r="K303" s="25"/>
      <c r="L303" s="23"/>
      <c r="M303" s="23"/>
      <c r="N303" s="23"/>
      <c r="O303" s="23"/>
      <c r="P303" s="23"/>
      <c r="Q303" s="23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23" t="s">
        <v>36</v>
      </c>
      <c r="C304" s="30">
        <v>43502.0</v>
      </c>
      <c r="D304" s="31">
        <f t="shared" si="2"/>
        <v>6</v>
      </c>
      <c r="E304" s="23" t="s">
        <v>31</v>
      </c>
      <c r="F304" s="23">
        <v>2.0</v>
      </c>
      <c r="G304" s="23" t="s">
        <v>35</v>
      </c>
      <c r="H304" s="23" t="s">
        <v>26</v>
      </c>
      <c r="I304" s="23"/>
      <c r="J304" s="25"/>
      <c r="K304" s="25"/>
      <c r="L304" s="23"/>
      <c r="M304" s="23"/>
      <c r="N304" s="23"/>
      <c r="O304" s="23"/>
      <c r="P304" s="23"/>
      <c r="Q304" s="23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23" t="s">
        <v>36</v>
      </c>
      <c r="C305" s="30">
        <v>43502.0</v>
      </c>
      <c r="D305" s="31">
        <f t="shared" si="2"/>
        <v>6</v>
      </c>
      <c r="E305" s="23" t="s">
        <v>31</v>
      </c>
      <c r="F305" s="23">
        <v>3.0</v>
      </c>
      <c r="G305" s="23" t="s">
        <v>35</v>
      </c>
      <c r="H305" s="23" t="s">
        <v>41</v>
      </c>
      <c r="I305" s="23" t="s">
        <v>38</v>
      </c>
      <c r="J305" s="25">
        <v>35.0</v>
      </c>
      <c r="K305" s="25"/>
      <c r="L305" s="23"/>
      <c r="M305" s="23"/>
      <c r="N305" s="23"/>
      <c r="O305" s="23"/>
      <c r="P305" s="23"/>
      <c r="Q305" s="23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23" t="s">
        <v>36</v>
      </c>
      <c r="C306" s="30">
        <v>43502.0</v>
      </c>
      <c r="D306" s="31">
        <f t="shared" si="2"/>
        <v>6</v>
      </c>
      <c r="E306" s="23" t="s">
        <v>31</v>
      </c>
      <c r="F306" s="23">
        <v>1.0</v>
      </c>
      <c r="G306" s="23" t="s">
        <v>24</v>
      </c>
      <c r="H306" s="23" t="s">
        <v>26</v>
      </c>
      <c r="I306" s="23"/>
      <c r="J306" s="25"/>
      <c r="K306" s="25"/>
      <c r="L306" s="23"/>
      <c r="M306" s="23"/>
      <c r="N306" s="23"/>
      <c r="O306" s="23"/>
      <c r="P306" s="23"/>
      <c r="Q306" s="23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23" t="s">
        <v>34</v>
      </c>
      <c r="C307" s="30">
        <v>43502.0</v>
      </c>
      <c r="D307" s="31">
        <f t="shared" si="2"/>
        <v>6</v>
      </c>
      <c r="E307" s="23" t="s">
        <v>31</v>
      </c>
      <c r="F307" s="23">
        <v>1.0</v>
      </c>
      <c r="G307" s="23" t="s">
        <v>24</v>
      </c>
      <c r="H307" s="23" t="s">
        <v>26</v>
      </c>
      <c r="I307" s="23"/>
      <c r="J307" s="25"/>
      <c r="K307" s="25"/>
      <c r="L307" s="23"/>
      <c r="M307" s="23"/>
      <c r="N307" s="23"/>
      <c r="O307" s="23"/>
      <c r="P307" s="23"/>
      <c r="Q307" s="23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23" t="s">
        <v>36</v>
      </c>
      <c r="C308" s="30">
        <v>43501.0</v>
      </c>
      <c r="D308" s="31">
        <f t="shared" si="2"/>
        <v>6</v>
      </c>
      <c r="E308" s="23" t="s">
        <v>31</v>
      </c>
      <c r="F308" s="23">
        <v>3.0</v>
      </c>
      <c r="G308" s="23" t="s">
        <v>35</v>
      </c>
      <c r="H308" s="23" t="s">
        <v>26</v>
      </c>
      <c r="I308" s="23"/>
      <c r="J308" s="25"/>
      <c r="K308" s="25"/>
      <c r="L308" s="23"/>
      <c r="M308" s="23"/>
      <c r="N308" s="23"/>
      <c r="O308" s="23"/>
      <c r="P308" s="23"/>
      <c r="Q308" s="23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23" t="s">
        <v>34</v>
      </c>
      <c r="C309" s="30">
        <v>43501.0</v>
      </c>
      <c r="D309" s="31">
        <f t="shared" si="2"/>
        <v>6</v>
      </c>
      <c r="E309" s="23" t="s">
        <v>31</v>
      </c>
      <c r="F309" s="23">
        <v>2.0</v>
      </c>
      <c r="G309" s="23" t="s">
        <v>40</v>
      </c>
      <c r="H309" s="23" t="s">
        <v>26</v>
      </c>
      <c r="I309" s="23"/>
      <c r="J309" s="25"/>
      <c r="K309" s="25"/>
      <c r="L309" s="23"/>
      <c r="M309" s="23"/>
      <c r="N309" s="23"/>
      <c r="O309" s="23"/>
      <c r="P309" s="23"/>
      <c r="Q309" s="23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23" t="s">
        <v>36</v>
      </c>
      <c r="C310" s="30">
        <v>43501.0</v>
      </c>
      <c r="D310" s="31">
        <f t="shared" si="2"/>
        <v>6</v>
      </c>
      <c r="E310" s="23" t="s">
        <v>31</v>
      </c>
      <c r="F310" s="23">
        <v>1.0</v>
      </c>
      <c r="G310" s="23" t="s">
        <v>24</v>
      </c>
      <c r="H310" s="23" t="s">
        <v>26</v>
      </c>
      <c r="I310" s="23"/>
      <c r="J310" s="25"/>
      <c r="K310" s="25"/>
      <c r="L310" s="23"/>
      <c r="M310" s="23"/>
      <c r="N310" s="23"/>
      <c r="O310" s="23"/>
      <c r="P310" s="23"/>
      <c r="Q310" s="23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23" t="s">
        <v>34</v>
      </c>
      <c r="C311" s="30">
        <v>43501.0</v>
      </c>
      <c r="D311" s="31">
        <f t="shared" si="2"/>
        <v>6</v>
      </c>
      <c r="E311" s="23" t="s">
        <v>31</v>
      </c>
      <c r="F311" s="23">
        <v>1.0</v>
      </c>
      <c r="G311" s="23" t="s">
        <v>24</v>
      </c>
      <c r="H311" s="23" t="s">
        <v>26</v>
      </c>
      <c r="I311" s="23"/>
      <c r="J311" s="25"/>
      <c r="K311" s="25"/>
      <c r="L311" s="23"/>
      <c r="M311" s="23"/>
      <c r="N311" s="23"/>
      <c r="O311" s="23"/>
      <c r="P311" s="23"/>
      <c r="Q311" s="23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23" t="s">
        <v>36</v>
      </c>
      <c r="C312" s="30">
        <v>43500.0</v>
      </c>
      <c r="D312" s="31">
        <f t="shared" si="2"/>
        <v>6</v>
      </c>
      <c r="E312" s="23" t="s">
        <v>31</v>
      </c>
      <c r="F312" s="23">
        <v>2.0</v>
      </c>
      <c r="G312" s="23" t="s">
        <v>40</v>
      </c>
      <c r="H312" s="23" t="s">
        <v>26</v>
      </c>
      <c r="I312" s="23"/>
      <c r="J312" s="25"/>
      <c r="K312" s="25"/>
      <c r="L312" s="23"/>
      <c r="M312" s="23"/>
      <c r="N312" s="23"/>
      <c r="O312" s="23"/>
      <c r="P312" s="23"/>
      <c r="Q312" s="23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23" t="s">
        <v>36</v>
      </c>
      <c r="C313" s="30">
        <v>43500.0</v>
      </c>
      <c r="D313" s="31">
        <f t="shared" si="2"/>
        <v>6</v>
      </c>
      <c r="E313" s="23" t="s">
        <v>31</v>
      </c>
      <c r="F313" s="23">
        <v>3.0</v>
      </c>
      <c r="G313" s="23" t="s">
        <v>35</v>
      </c>
      <c r="H313" s="23" t="s">
        <v>26</v>
      </c>
      <c r="I313" s="23"/>
      <c r="J313" s="25"/>
      <c r="K313" s="25"/>
      <c r="L313" s="23"/>
      <c r="M313" s="23"/>
      <c r="N313" s="23"/>
      <c r="O313" s="23"/>
      <c r="P313" s="23"/>
      <c r="Q313" s="23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23" t="s">
        <v>34</v>
      </c>
      <c r="C314" s="30">
        <v>43500.0</v>
      </c>
      <c r="D314" s="31">
        <f t="shared" si="2"/>
        <v>6</v>
      </c>
      <c r="E314" s="23" t="s">
        <v>31</v>
      </c>
      <c r="F314" s="23">
        <v>1.0</v>
      </c>
      <c r="G314" s="23" t="s">
        <v>24</v>
      </c>
      <c r="H314" s="23" t="s">
        <v>26</v>
      </c>
      <c r="I314" s="23"/>
      <c r="J314" s="25"/>
      <c r="K314" s="25"/>
      <c r="L314" s="23"/>
      <c r="M314" s="23"/>
      <c r="N314" s="23"/>
      <c r="O314" s="23"/>
      <c r="P314" s="23"/>
      <c r="Q314" s="23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23" t="s">
        <v>36</v>
      </c>
      <c r="C315" s="30">
        <v>43500.0</v>
      </c>
      <c r="D315" s="31">
        <f t="shared" si="2"/>
        <v>6</v>
      </c>
      <c r="E315" s="23" t="s">
        <v>31</v>
      </c>
      <c r="F315" s="23">
        <v>1.0</v>
      </c>
      <c r="G315" s="23" t="s">
        <v>24</v>
      </c>
      <c r="H315" s="23" t="s">
        <v>26</v>
      </c>
      <c r="I315" s="23"/>
      <c r="J315" s="25"/>
      <c r="K315" s="25"/>
      <c r="L315" s="23"/>
      <c r="M315" s="23"/>
      <c r="N315" s="23"/>
      <c r="O315" s="23"/>
      <c r="P315" s="23"/>
      <c r="Q315" s="23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23" t="s">
        <v>36</v>
      </c>
      <c r="C316" s="30">
        <v>43499.0</v>
      </c>
      <c r="D316" s="31">
        <f t="shared" si="2"/>
        <v>6</v>
      </c>
      <c r="E316" s="23" t="s">
        <v>31</v>
      </c>
      <c r="F316" s="23">
        <v>8.0</v>
      </c>
      <c r="G316" s="23" t="s">
        <v>42</v>
      </c>
      <c r="H316" s="23" t="s">
        <v>26</v>
      </c>
      <c r="I316" s="23"/>
      <c r="J316" s="25"/>
      <c r="K316" s="25"/>
      <c r="L316" s="23"/>
      <c r="M316" s="23"/>
      <c r="N316" s="23"/>
      <c r="O316" s="23"/>
      <c r="P316" s="23"/>
      <c r="Q316" s="23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23" t="s">
        <v>36</v>
      </c>
      <c r="C317" s="30">
        <v>43498.0</v>
      </c>
      <c r="D317" s="31">
        <f t="shared" si="2"/>
        <v>5</v>
      </c>
      <c r="E317" s="23" t="s">
        <v>31</v>
      </c>
      <c r="F317" s="23">
        <v>7.0</v>
      </c>
      <c r="G317" s="23" t="s">
        <v>42</v>
      </c>
      <c r="H317" s="23" t="s">
        <v>26</v>
      </c>
      <c r="I317" s="23"/>
      <c r="J317" s="25"/>
      <c r="K317" s="25"/>
      <c r="L317" s="23"/>
      <c r="M317" s="23"/>
      <c r="N317" s="23"/>
      <c r="O317" s="23"/>
      <c r="P317" s="23"/>
      <c r="Q317" s="23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23" t="s">
        <v>34</v>
      </c>
      <c r="C318" s="30">
        <v>43497.0</v>
      </c>
      <c r="D318" s="31">
        <f t="shared" si="2"/>
        <v>5</v>
      </c>
      <c r="E318" s="23" t="s">
        <v>31</v>
      </c>
      <c r="F318" s="23">
        <v>3.0</v>
      </c>
      <c r="G318" s="23" t="s">
        <v>35</v>
      </c>
      <c r="H318" s="23" t="s">
        <v>26</v>
      </c>
      <c r="I318" s="23"/>
      <c r="J318" s="25"/>
      <c r="K318" s="25"/>
      <c r="L318" s="23"/>
      <c r="M318" s="23"/>
      <c r="N318" s="23"/>
      <c r="O318" s="23"/>
      <c r="P318" s="23"/>
      <c r="Q318" s="23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23" t="s">
        <v>36</v>
      </c>
      <c r="C319" s="30">
        <v>43497.0</v>
      </c>
      <c r="D319" s="31">
        <f t="shared" si="2"/>
        <v>5</v>
      </c>
      <c r="E319" s="23" t="s">
        <v>31</v>
      </c>
      <c r="F319" s="23">
        <v>2.0</v>
      </c>
      <c r="G319" s="23" t="s">
        <v>40</v>
      </c>
      <c r="H319" s="23" t="s">
        <v>26</v>
      </c>
      <c r="I319" s="23"/>
      <c r="J319" s="25"/>
      <c r="K319" s="25"/>
      <c r="L319" s="23"/>
      <c r="M319" s="23"/>
      <c r="N319" s="23"/>
      <c r="O319" s="23"/>
      <c r="P319" s="23"/>
      <c r="Q319" s="23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23" t="s">
        <v>34</v>
      </c>
      <c r="C320" s="30">
        <v>43497.0</v>
      </c>
      <c r="D320" s="31">
        <f t="shared" si="2"/>
        <v>5</v>
      </c>
      <c r="E320" s="23" t="s">
        <v>31</v>
      </c>
      <c r="F320" s="23">
        <v>1.0</v>
      </c>
      <c r="G320" s="23" t="s">
        <v>24</v>
      </c>
      <c r="H320" s="23" t="s">
        <v>26</v>
      </c>
      <c r="I320" s="23"/>
      <c r="J320" s="25"/>
      <c r="K320" s="25"/>
      <c r="L320" s="23"/>
      <c r="M320" s="23"/>
      <c r="N320" s="23"/>
      <c r="O320" s="23"/>
      <c r="P320" s="23"/>
      <c r="Q320" s="23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23" t="s">
        <v>34</v>
      </c>
      <c r="C321" s="30">
        <v>43497.0</v>
      </c>
      <c r="D321" s="31">
        <f t="shared" si="2"/>
        <v>5</v>
      </c>
      <c r="E321" s="23" t="s">
        <v>31</v>
      </c>
      <c r="F321" s="23">
        <v>1.0</v>
      </c>
      <c r="G321" s="23" t="s">
        <v>24</v>
      </c>
      <c r="H321" s="23" t="s">
        <v>26</v>
      </c>
      <c r="I321" s="23"/>
      <c r="J321" s="25"/>
      <c r="K321" s="25"/>
      <c r="L321" s="23"/>
      <c r="M321" s="23"/>
      <c r="N321" s="23"/>
      <c r="O321" s="23"/>
      <c r="P321" s="23"/>
      <c r="Q321" s="23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23" t="s">
        <v>36</v>
      </c>
      <c r="C322" s="30">
        <v>43496.0</v>
      </c>
      <c r="D322" s="31">
        <f t="shared" si="2"/>
        <v>5</v>
      </c>
      <c r="E322" s="23" t="s">
        <v>31</v>
      </c>
      <c r="F322" s="23">
        <v>1.0</v>
      </c>
      <c r="G322" s="23" t="s">
        <v>35</v>
      </c>
      <c r="H322" s="23" t="s">
        <v>26</v>
      </c>
      <c r="I322" s="23"/>
      <c r="J322" s="25"/>
      <c r="K322" s="25"/>
      <c r="L322" s="23"/>
      <c r="M322" s="23"/>
      <c r="N322" s="23"/>
      <c r="O322" s="23"/>
      <c r="P322" s="23"/>
      <c r="Q322" s="23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23" t="s">
        <v>33</v>
      </c>
      <c r="C323" s="30">
        <v>43496.0</v>
      </c>
      <c r="D323" s="31">
        <f t="shared" si="2"/>
        <v>5</v>
      </c>
      <c r="E323" s="23" t="s">
        <v>31</v>
      </c>
      <c r="F323" s="23">
        <v>4.0</v>
      </c>
      <c r="G323" s="23" t="s">
        <v>30</v>
      </c>
      <c r="H323" s="23" t="s">
        <v>26</v>
      </c>
      <c r="I323" s="23"/>
      <c r="J323" s="25"/>
      <c r="K323" s="25"/>
      <c r="L323" s="23"/>
      <c r="M323" s="23"/>
      <c r="N323" s="23"/>
      <c r="O323" s="23"/>
      <c r="P323" s="23"/>
      <c r="Q323" s="23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23" t="s">
        <v>36</v>
      </c>
      <c r="C324" s="30">
        <v>43496.0</v>
      </c>
      <c r="D324" s="31">
        <f t="shared" si="2"/>
        <v>5</v>
      </c>
      <c r="E324" s="23" t="s">
        <v>31</v>
      </c>
      <c r="F324" s="23">
        <v>1.0</v>
      </c>
      <c r="G324" s="23" t="s">
        <v>24</v>
      </c>
      <c r="H324" s="23" t="s">
        <v>26</v>
      </c>
      <c r="I324" s="23"/>
      <c r="J324" s="25"/>
      <c r="K324" s="25"/>
      <c r="L324" s="23"/>
      <c r="M324" s="23"/>
      <c r="N324" s="23"/>
      <c r="O324" s="23"/>
      <c r="P324" s="23"/>
      <c r="Q324" s="23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23" t="s">
        <v>34</v>
      </c>
      <c r="C325" s="30">
        <v>43496.0</v>
      </c>
      <c r="D325" s="31">
        <f t="shared" si="2"/>
        <v>5</v>
      </c>
      <c r="E325" s="23" t="s">
        <v>31</v>
      </c>
      <c r="F325" s="23">
        <v>1.0</v>
      </c>
      <c r="G325" s="23" t="s">
        <v>24</v>
      </c>
      <c r="H325" s="23" t="s">
        <v>26</v>
      </c>
      <c r="I325" s="23"/>
      <c r="J325" s="25"/>
      <c r="K325" s="25"/>
      <c r="L325" s="23"/>
      <c r="M325" s="23"/>
      <c r="N325" s="23"/>
      <c r="O325" s="23"/>
      <c r="P325" s="23"/>
      <c r="Q325" s="23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23" t="s">
        <v>36</v>
      </c>
      <c r="C326" s="30">
        <v>43495.0</v>
      </c>
      <c r="D326" s="31">
        <f t="shared" si="2"/>
        <v>5</v>
      </c>
      <c r="E326" s="23" t="s">
        <v>31</v>
      </c>
      <c r="F326" s="23">
        <v>1.5</v>
      </c>
      <c r="G326" s="23" t="s">
        <v>35</v>
      </c>
      <c r="H326" s="23" t="s">
        <v>26</v>
      </c>
      <c r="I326" s="23"/>
      <c r="J326" s="25"/>
      <c r="K326" s="25"/>
      <c r="L326" s="23"/>
      <c r="M326" s="23"/>
      <c r="N326" s="23"/>
      <c r="O326" s="23"/>
      <c r="P326" s="23"/>
      <c r="Q326" s="23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23" t="s">
        <v>36</v>
      </c>
      <c r="C327" s="30">
        <v>43495.0</v>
      </c>
      <c r="D327" s="31">
        <f t="shared" si="2"/>
        <v>5</v>
      </c>
      <c r="E327" s="23" t="s">
        <v>31</v>
      </c>
      <c r="F327" s="23">
        <v>2.0</v>
      </c>
      <c r="G327" s="23" t="s">
        <v>40</v>
      </c>
      <c r="H327" s="23" t="s">
        <v>26</v>
      </c>
      <c r="I327" s="23"/>
      <c r="J327" s="25"/>
      <c r="K327" s="25"/>
      <c r="L327" s="23"/>
      <c r="M327" s="23"/>
      <c r="N327" s="23"/>
      <c r="O327" s="23"/>
      <c r="P327" s="23"/>
      <c r="Q327" s="23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23" t="s">
        <v>33</v>
      </c>
      <c r="C328" s="30">
        <v>43495.0</v>
      </c>
      <c r="D328" s="31">
        <f t="shared" si="2"/>
        <v>5</v>
      </c>
      <c r="E328" s="23" t="s">
        <v>31</v>
      </c>
      <c r="F328" s="23">
        <v>1.5</v>
      </c>
      <c r="G328" s="23" t="s">
        <v>29</v>
      </c>
      <c r="H328" s="23" t="s">
        <v>26</v>
      </c>
      <c r="I328" s="23"/>
      <c r="J328" s="25"/>
      <c r="K328" s="25"/>
      <c r="L328" s="23"/>
      <c r="M328" s="23"/>
      <c r="N328" s="23"/>
      <c r="O328" s="23"/>
      <c r="P328" s="23"/>
      <c r="Q328" s="23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23" t="s">
        <v>36</v>
      </c>
      <c r="C329" s="30">
        <v>43495.0</v>
      </c>
      <c r="D329" s="31">
        <f t="shared" si="2"/>
        <v>5</v>
      </c>
      <c r="E329" s="23" t="s">
        <v>31</v>
      </c>
      <c r="F329" s="23">
        <v>1.0</v>
      </c>
      <c r="G329" s="23" t="s">
        <v>24</v>
      </c>
      <c r="H329" s="23" t="s">
        <v>26</v>
      </c>
      <c r="I329" s="23"/>
      <c r="J329" s="25"/>
      <c r="K329" s="25"/>
      <c r="L329" s="23"/>
      <c r="M329" s="23"/>
      <c r="N329" s="23"/>
      <c r="O329" s="23"/>
      <c r="P329" s="23"/>
      <c r="Q329" s="23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23" t="s">
        <v>34</v>
      </c>
      <c r="C330" s="30">
        <v>43495.0</v>
      </c>
      <c r="D330" s="31">
        <f t="shared" si="2"/>
        <v>5</v>
      </c>
      <c r="E330" s="23" t="s">
        <v>31</v>
      </c>
      <c r="F330" s="23">
        <v>1.0</v>
      </c>
      <c r="G330" s="23" t="s">
        <v>24</v>
      </c>
      <c r="H330" s="23" t="s">
        <v>26</v>
      </c>
      <c r="I330" s="23"/>
      <c r="J330" s="25"/>
      <c r="K330" s="25"/>
      <c r="L330" s="23"/>
      <c r="M330" s="23"/>
      <c r="N330" s="23"/>
      <c r="O330" s="23"/>
      <c r="P330" s="23"/>
      <c r="Q330" s="23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23" t="s">
        <v>36</v>
      </c>
      <c r="C331" s="30">
        <v>43494.0</v>
      </c>
      <c r="D331" s="31">
        <f t="shared" si="2"/>
        <v>5</v>
      </c>
      <c r="E331" s="23" t="s">
        <v>31</v>
      </c>
      <c r="F331" s="23">
        <v>3.0</v>
      </c>
      <c r="G331" s="23" t="s">
        <v>35</v>
      </c>
      <c r="H331" s="23" t="s">
        <v>26</v>
      </c>
      <c r="I331" s="23"/>
      <c r="J331" s="25"/>
      <c r="K331" s="25"/>
      <c r="L331" s="23"/>
      <c r="M331" s="23"/>
      <c r="N331" s="23"/>
      <c r="O331" s="23"/>
      <c r="P331" s="23"/>
      <c r="Q331" s="23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23" t="s">
        <v>34</v>
      </c>
      <c r="C332" s="30">
        <v>43494.0</v>
      </c>
      <c r="D332" s="31">
        <f t="shared" si="2"/>
        <v>5</v>
      </c>
      <c r="E332" s="23" t="s">
        <v>31</v>
      </c>
      <c r="F332" s="23">
        <v>2.0</v>
      </c>
      <c r="G332" s="23" t="s">
        <v>40</v>
      </c>
      <c r="H332" s="23" t="s">
        <v>26</v>
      </c>
      <c r="I332" s="23"/>
      <c r="J332" s="25"/>
      <c r="K332" s="25"/>
      <c r="L332" s="23"/>
      <c r="M332" s="23"/>
      <c r="N332" s="23"/>
      <c r="O332" s="23"/>
      <c r="P332" s="23"/>
      <c r="Q332" s="23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23" t="s">
        <v>36</v>
      </c>
      <c r="C333" s="30">
        <v>43494.0</v>
      </c>
      <c r="D333" s="31">
        <f t="shared" si="2"/>
        <v>5</v>
      </c>
      <c r="E333" s="23" t="s">
        <v>31</v>
      </c>
      <c r="F333" s="23">
        <v>1.0</v>
      </c>
      <c r="G333" s="23" t="s">
        <v>24</v>
      </c>
      <c r="H333" s="23" t="s">
        <v>26</v>
      </c>
      <c r="I333" s="23"/>
      <c r="J333" s="25"/>
      <c r="K333" s="25"/>
      <c r="L333" s="23"/>
      <c r="M333" s="23"/>
      <c r="N333" s="23"/>
      <c r="O333" s="23"/>
      <c r="P333" s="23"/>
      <c r="Q333" s="23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23" t="s">
        <v>34</v>
      </c>
      <c r="C334" s="30">
        <v>43494.0</v>
      </c>
      <c r="D334" s="31">
        <f t="shared" si="2"/>
        <v>5</v>
      </c>
      <c r="E334" s="23" t="s">
        <v>31</v>
      </c>
      <c r="F334" s="23">
        <v>1.0</v>
      </c>
      <c r="G334" s="23" t="s">
        <v>24</v>
      </c>
      <c r="H334" s="23" t="s">
        <v>26</v>
      </c>
      <c r="I334" s="23"/>
      <c r="J334" s="25"/>
      <c r="K334" s="25"/>
      <c r="L334" s="23"/>
      <c r="M334" s="23"/>
      <c r="N334" s="23"/>
      <c r="O334" s="23"/>
      <c r="P334" s="23"/>
      <c r="Q334" s="23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23" t="s">
        <v>34</v>
      </c>
      <c r="C335" s="30">
        <v>43493.0</v>
      </c>
      <c r="D335" s="31">
        <f t="shared" si="2"/>
        <v>5</v>
      </c>
      <c r="E335" s="23" t="s">
        <v>31</v>
      </c>
      <c r="F335" s="23">
        <v>1.0</v>
      </c>
      <c r="G335" s="23" t="s">
        <v>35</v>
      </c>
      <c r="H335" s="23" t="s">
        <v>26</v>
      </c>
      <c r="I335" s="23"/>
      <c r="J335" s="25"/>
      <c r="K335" s="25"/>
      <c r="L335" s="23"/>
      <c r="M335" s="23"/>
      <c r="N335" s="23"/>
      <c r="O335" s="23"/>
      <c r="P335" s="23"/>
      <c r="Q335" s="23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23" t="s">
        <v>36</v>
      </c>
      <c r="C336" s="30">
        <v>43493.0</v>
      </c>
      <c r="D336" s="31">
        <f t="shared" si="2"/>
        <v>5</v>
      </c>
      <c r="E336" s="23" t="s">
        <v>31</v>
      </c>
      <c r="F336" s="23">
        <v>2.5</v>
      </c>
      <c r="G336" s="23" t="s">
        <v>40</v>
      </c>
      <c r="H336" s="23" t="s">
        <v>26</v>
      </c>
      <c r="I336" s="23"/>
      <c r="J336" s="25"/>
      <c r="K336" s="25"/>
      <c r="L336" s="23"/>
      <c r="M336" s="23"/>
      <c r="N336" s="23"/>
      <c r="O336" s="23"/>
      <c r="P336" s="23"/>
      <c r="Q336" s="23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23" t="s">
        <v>36</v>
      </c>
      <c r="C337" s="30">
        <v>43493.0</v>
      </c>
      <c r="D337" s="31">
        <f t="shared" si="2"/>
        <v>5</v>
      </c>
      <c r="E337" s="23" t="s">
        <v>31</v>
      </c>
      <c r="F337" s="23">
        <v>1.5</v>
      </c>
      <c r="G337" s="23" t="s">
        <v>121</v>
      </c>
      <c r="H337" s="23" t="s">
        <v>26</v>
      </c>
      <c r="I337" s="23"/>
      <c r="J337" s="25"/>
      <c r="K337" s="25"/>
      <c r="L337" s="23"/>
      <c r="M337" s="23"/>
      <c r="N337" s="23"/>
      <c r="O337" s="23"/>
      <c r="P337" s="23"/>
      <c r="Q337" s="23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23" t="s">
        <v>36</v>
      </c>
      <c r="C338" s="30">
        <v>43493.0</v>
      </c>
      <c r="D338" s="31">
        <f t="shared" si="2"/>
        <v>5</v>
      </c>
      <c r="E338" s="23" t="s">
        <v>31</v>
      </c>
      <c r="F338" s="23">
        <v>1.0</v>
      </c>
      <c r="G338" s="23" t="s">
        <v>24</v>
      </c>
      <c r="H338" s="23" t="s">
        <v>26</v>
      </c>
      <c r="I338" s="23"/>
      <c r="J338" s="25"/>
      <c r="K338" s="25"/>
      <c r="L338" s="23"/>
      <c r="M338" s="23"/>
      <c r="N338" s="23"/>
      <c r="O338" s="23"/>
      <c r="P338" s="23"/>
      <c r="Q338" s="23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23" t="s">
        <v>34</v>
      </c>
      <c r="C339" s="30">
        <v>43493.0</v>
      </c>
      <c r="D339" s="31">
        <f t="shared" si="2"/>
        <v>5</v>
      </c>
      <c r="E339" s="23" t="s">
        <v>31</v>
      </c>
      <c r="F339" s="23">
        <v>1.0</v>
      </c>
      <c r="G339" s="23" t="s">
        <v>24</v>
      </c>
      <c r="H339" s="23" t="s">
        <v>26</v>
      </c>
      <c r="I339" s="23"/>
      <c r="J339" s="25"/>
      <c r="K339" s="25"/>
      <c r="L339" s="23"/>
      <c r="M339" s="23"/>
      <c r="N339" s="23"/>
      <c r="O339" s="23"/>
      <c r="P339" s="23"/>
      <c r="Q339" s="23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23" t="s">
        <v>36</v>
      </c>
      <c r="C340" s="30">
        <v>43492.0</v>
      </c>
      <c r="D340" s="31">
        <f t="shared" si="2"/>
        <v>5</v>
      </c>
      <c r="E340" s="23" t="s">
        <v>31</v>
      </c>
      <c r="F340" s="23">
        <v>8.0</v>
      </c>
      <c r="G340" s="23" t="s">
        <v>42</v>
      </c>
      <c r="H340" s="23" t="s">
        <v>26</v>
      </c>
      <c r="I340" s="23"/>
      <c r="J340" s="25"/>
      <c r="K340" s="25"/>
      <c r="L340" s="23"/>
      <c r="M340" s="23"/>
      <c r="N340" s="23"/>
      <c r="O340" s="23"/>
      <c r="P340" s="23"/>
      <c r="Q340" s="23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23" t="s">
        <v>36</v>
      </c>
      <c r="C341" s="30">
        <v>43491.0</v>
      </c>
      <c r="D341" s="31">
        <f t="shared" si="2"/>
        <v>4</v>
      </c>
      <c r="E341" s="23" t="s">
        <v>31</v>
      </c>
      <c r="F341" s="23">
        <v>7.0</v>
      </c>
      <c r="G341" s="23" t="s">
        <v>42</v>
      </c>
      <c r="H341" s="23" t="s">
        <v>26</v>
      </c>
      <c r="I341" s="23"/>
      <c r="J341" s="25"/>
      <c r="K341" s="25"/>
      <c r="L341" s="23"/>
      <c r="M341" s="23"/>
      <c r="N341" s="23"/>
      <c r="O341" s="23"/>
      <c r="P341" s="23"/>
      <c r="Q341" s="23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23" t="s">
        <v>36</v>
      </c>
      <c r="C342" s="30">
        <v>43490.0</v>
      </c>
      <c r="D342" s="31">
        <f t="shared" si="2"/>
        <v>4</v>
      </c>
      <c r="E342" s="23" t="s">
        <v>31</v>
      </c>
      <c r="F342" s="23">
        <v>2.0</v>
      </c>
      <c r="G342" s="23" t="s">
        <v>35</v>
      </c>
      <c r="H342" s="23" t="s">
        <v>26</v>
      </c>
      <c r="I342" s="23"/>
      <c r="J342" s="25"/>
      <c r="K342" s="25"/>
      <c r="L342" s="23"/>
      <c r="M342" s="23"/>
      <c r="N342" s="23"/>
      <c r="O342" s="23"/>
      <c r="P342" s="23"/>
      <c r="Q342" s="23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23" t="s">
        <v>34</v>
      </c>
      <c r="C343" s="30">
        <v>43490.0</v>
      </c>
      <c r="D343" s="31">
        <f t="shared" si="2"/>
        <v>4</v>
      </c>
      <c r="E343" s="23" t="s">
        <v>31</v>
      </c>
      <c r="F343" s="23">
        <v>2.0</v>
      </c>
      <c r="G343" s="23" t="s">
        <v>27</v>
      </c>
      <c r="H343" s="23" t="s">
        <v>28</v>
      </c>
      <c r="I343" s="23" t="s">
        <v>38</v>
      </c>
      <c r="J343" s="25">
        <v>17.0</v>
      </c>
      <c r="K343" s="25"/>
      <c r="L343" s="23"/>
      <c r="M343" s="23"/>
      <c r="N343" s="23"/>
      <c r="O343" s="23"/>
      <c r="P343" s="23"/>
      <c r="Q343" s="23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23" t="s">
        <v>36</v>
      </c>
      <c r="C344" s="30">
        <v>43490.0</v>
      </c>
      <c r="D344" s="31">
        <f t="shared" si="2"/>
        <v>4</v>
      </c>
      <c r="E344" s="23" t="s">
        <v>31</v>
      </c>
      <c r="F344" s="23">
        <v>1.0</v>
      </c>
      <c r="G344" s="23" t="s">
        <v>123</v>
      </c>
      <c r="H344" s="23" t="s">
        <v>26</v>
      </c>
      <c r="I344" s="23"/>
      <c r="J344" s="25"/>
      <c r="K344" s="25"/>
      <c r="L344" s="23"/>
      <c r="M344" s="23"/>
      <c r="N344" s="23"/>
      <c r="O344" s="23"/>
      <c r="P344" s="23"/>
      <c r="Q344" s="23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23" t="s">
        <v>36</v>
      </c>
      <c r="C345" s="30">
        <v>43490.0</v>
      </c>
      <c r="D345" s="31">
        <f t="shared" si="2"/>
        <v>4</v>
      </c>
      <c r="E345" s="23" t="s">
        <v>31</v>
      </c>
      <c r="F345" s="23">
        <v>1.0</v>
      </c>
      <c r="G345" s="23" t="s">
        <v>24</v>
      </c>
      <c r="H345" s="23" t="s">
        <v>26</v>
      </c>
      <c r="I345" s="23"/>
      <c r="J345" s="25"/>
      <c r="K345" s="25"/>
      <c r="L345" s="23"/>
      <c r="M345" s="23"/>
      <c r="N345" s="23"/>
      <c r="O345" s="23"/>
      <c r="P345" s="23"/>
      <c r="Q345" s="23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23" t="s">
        <v>34</v>
      </c>
      <c r="C346" s="30">
        <v>43490.0</v>
      </c>
      <c r="D346" s="31">
        <f t="shared" si="2"/>
        <v>4</v>
      </c>
      <c r="E346" s="23" t="s">
        <v>31</v>
      </c>
      <c r="F346" s="23">
        <v>1.0</v>
      </c>
      <c r="G346" s="23" t="s">
        <v>24</v>
      </c>
      <c r="H346" s="23" t="s">
        <v>26</v>
      </c>
      <c r="I346" s="23"/>
      <c r="J346" s="25"/>
      <c r="K346" s="25"/>
      <c r="L346" s="23"/>
      <c r="M346" s="23"/>
      <c r="N346" s="23"/>
      <c r="O346" s="23"/>
      <c r="P346" s="23"/>
      <c r="Q346" s="23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23" t="s">
        <v>36</v>
      </c>
      <c r="C347" s="30">
        <v>43489.0</v>
      </c>
      <c r="D347" s="31">
        <f t="shared" si="2"/>
        <v>4</v>
      </c>
      <c r="E347" s="23" t="s">
        <v>31</v>
      </c>
      <c r="F347" s="23">
        <v>3.0</v>
      </c>
      <c r="G347" s="23" t="s">
        <v>35</v>
      </c>
      <c r="H347" s="23" t="s">
        <v>26</v>
      </c>
      <c r="I347" s="23"/>
      <c r="J347" s="25"/>
      <c r="K347" s="25"/>
      <c r="L347" s="23"/>
      <c r="M347" s="23"/>
      <c r="N347" s="23"/>
      <c r="O347" s="23"/>
      <c r="P347" s="23"/>
      <c r="Q347" s="23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23" t="s">
        <v>36</v>
      </c>
      <c r="C348" s="30">
        <v>43489.0</v>
      </c>
      <c r="D348" s="31">
        <f t="shared" si="2"/>
        <v>4</v>
      </c>
      <c r="E348" s="23" t="s">
        <v>31</v>
      </c>
      <c r="F348" s="23">
        <v>2.0</v>
      </c>
      <c r="G348" s="23" t="s">
        <v>40</v>
      </c>
      <c r="H348" s="23" t="s">
        <v>26</v>
      </c>
      <c r="I348" s="23"/>
      <c r="J348" s="25"/>
      <c r="K348" s="25"/>
      <c r="L348" s="23"/>
      <c r="M348" s="23"/>
      <c r="N348" s="23"/>
      <c r="O348" s="23"/>
      <c r="P348" s="23"/>
      <c r="Q348" s="23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23" t="s">
        <v>34</v>
      </c>
      <c r="C349" s="30">
        <v>43489.0</v>
      </c>
      <c r="D349" s="31">
        <f t="shared" si="2"/>
        <v>4</v>
      </c>
      <c r="E349" s="23" t="s">
        <v>31</v>
      </c>
      <c r="F349" s="23">
        <v>1.0</v>
      </c>
      <c r="G349" s="23" t="s">
        <v>40</v>
      </c>
      <c r="H349" s="23" t="s">
        <v>26</v>
      </c>
      <c r="I349" s="23"/>
      <c r="J349" s="25"/>
      <c r="K349" s="25"/>
      <c r="L349" s="23"/>
      <c r="M349" s="23"/>
      <c r="N349" s="23"/>
      <c r="O349" s="23"/>
      <c r="P349" s="23"/>
      <c r="Q349" s="23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23" t="s">
        <v>36</v>
      </c>
      <c r="C350" s="30">
        <v>43489.0</v>
      </c>
      <c r="D350" s="31">
        <f t="shared" si="2"/>
        <v>4</v>
      </c>
      <c r="E350" s="23" t="s">
        <v>31</v>
      </c>
      <c r="F350" s="23">
        <v>1.0</v>
      </c>
      <c r="G350" s="23" t="s">
        <v>24</v>
      </c>
      <c r="H350" s="23" t="s">
        <v>26</v>
      </c>
      <c r="I350" s="23"/>
      <c r="J350" s="25"/>
      <c r="K350" s="25"/>
      <c r="L350" s="23"/>
      <c r="M350" s="23"/>
      <c r="N350" s="23"/>
      <c r="O350" s="23"/>
      <c r="P350" s="23"/>
      <c r="Q350" s="23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23" t="s">
        <v>34</v>
      </c>
      <c r="C351" s="30">
        <v>43489.0</v>
      </c>
      <c r="D351" s="31">
        <f t="shared" si="2"/>
        <v>4</v>
      </c>
      <c r="E351" s="23" t="s">
        <v>31</v>
      </c>
      <c r="F351" s="23">
        <v>1.0</v>
      </c>
      <c r="G351" s="23" t="s">
        <v>24</v>
      </c>
      <c r="H351" s="23" t="s">
        <v>26</v>
      </c>
      <c r="I351" s="23"/>
      <c r="J351" s="25"/>
      <c r="K351" s="25"/>
      <c r="L351" s="23"/>
      <c r="M351" s="23"/>
      <c r="N351" s="23"/>
      <c r="O351" s="23"/>
      <c r="P351" s="23"/>
      <c r="Q351" s="23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23" t="s">
        <v>36</v>
      </c>
      <c r="C352" s="30">
        <v>43488.0</v>
      </c>
      <c r="D352" s="31">
        <f t="shared" si="2"/>
        <v>4</v>
      </c>
      <c r="E352" s="23" t="s">
        <v>31</v>
      </c>
      <c r="F352" s="23">
        <v>1.0</v>
      </c>
      <c r="G352" s="23" t="s">
        <v>35</v>
      </c>
      <c r="H352" s="23" t="s">
        <v>26</v>
      </c>
      <c r="I352" s="23"/>
      <c r="J352" s="25"/>
      <c r="K352" s="25"/>
      <c r="L352" s="23"/>
      <c r="M352" s="23"/>
      <c r="N352" s="23"/>
      <c r="O352" s="23"/>
      <c r="P352" s="23"/>
      <c r="Q352" s="23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23" t="s">
        <v>34</v>
      </c>
      <c r="C353" s="30">
        <v>43488.0</v>
      </c>
      <c r="D353" s="31">
        <f t="shared" si="2"/>
        <v>4</v>
      </c>
      <c r="E353" s="23" t="s">
        <v>31</v>
      </c>
      <c r="F353" s="23">
        <v>2.0</v>
      </c>
      <c r="G353" s="23" t="s">
        <v>27</v>
      </c>
      <c r="H353" s="23" t="s">
        <v>67</v>
      </c>
      <c r="I353" s="23" t="s">
        <v>38</v>
      </c>
      <c r="J353" s="25">
        <v>30.0</v>
      </c>
      <c r="K353" s="25"/>
      <c r="L353" s="23"/>
      <c r="M353" s="23"/>
      <c r="N353" s="23"/>
      <c r="O353" s="23"/>
      <c r="P353" s="23"/>
      <c r="Q353" s="23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23" t="s">
        <v>36</v>
      </c>
      <c r="C354" s="30">
        <v>43488.0</v>
      </c>
      <c r="D354" s="31">
        <f t="shared" si="2"/>
        <v>4</v>
      </c>
      <c r="E354" s="23" t="s">
        <v>31</v>
      </c>
      <c r="F354" s="23">
        <v>2.0</v>
      </c>
      <c r="G354" s="23" t="s">
        <v>40</v>
      </c>
      <c r="H354" s="23" t="s">
        <v>26</v>
      </c>
      <c r="I354" s="23"/>
      <c r="J354" s="25"/>
      <c r="K354" s="25"/>
      <c r="L354" s="23"/>
      <c r="M354" s="23"/>
      <c r="N354" s="23"/>
      <c r="O354" s="23"/>
      <c r="P354" s="23"/>
      <c r="Q354" s="23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23" t="s">
        <v>36</v>
      </c>
      <c r="C355" s="30">
        <v>43488.0</v>
      </c>
      <c r="D355" s="31">
        <f t="shared" si="2"/>
        <v>4</v>
      </c>
      <c r="E355" s="23" t="s">
        <v>31</v>
      </c>
      <c r="F355" s="23">
        <v>1.0</v>
      </c>
      <c r="G355" s="23" t="s">
        <v>52</v>
      </c>
      <c r="H355" s="23" t="s">
        <v>26</v>
      </c>
      <c r="I355" s="23"/>
      <c r="J355" s="25"/>
      <c r="K355" s="25"/>
      <c r="L355" s="23"/>
      <c r="M355" s="23"/>
      <c r="N355" s="23"/>
      <c r="O355" s="23"/>
      <c r="P355" s="23"/>
      <c r="Q355" s="23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23" t="s">
        <v>34</v>
      </c>
      <c r="C356" s="30">
        <v>43488.0</v>
      </c>
      <c r="D356" s="31">
        <f t="shared" si="2"/>
        <v>4</v>
      </c>
      <c r="E356" s="23" t="s">
        <v>31</v>
      </c>
      <c r="F356" s="23">
        <v>1.0</v>
      </c>
      <c r="G356" s="23" t="s">
        <v>52</v>
      </c>
      <c r="H356" s="23" t="s">
        <v>26</v>
      </c>
      <c r="I356" s="23"/>
      <c r="J356" s="25"/>
      <c r="K356" s="25"/>
      <c r="L356" s="23"/>
      <c r="M356" s="23"/>
      <c r="N356" s="23"/>
      <c r="O356" s="23"/>
      <c r="P356" s="23"/>
      <c r="Q356" s="23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23" t="s">
        <v>34</v>
      </c>
      <c r="C357" s="30">
        <v>43487.0</v>
      </c>
      <c r="D357" s="31">
        <f t="shared" si="2"/>
        <v>4</v>
      </c>
      <c r="E357" s="23" t="s">
        <v>31</v>
      </c>
      <c r="F357" s="23">
        <v>3.0</v>
      </c>
      <c r="G357" s="23" t="s">
        <v>35</v>
      </c>
      <c r="H357" s="23" t="s">
        <v>26</v>
      </c>
      <c r="I357" s="23"/>
      <c r="J357" s="25"/>
      <c r="K357" s="25"/>
      <c r="L357" s="23"/>
      <c r="M357" s="23"/>
      <c r="N357" s="23"/>
      <c r="O357" s="23"/>
      <c r="P357" s="23"/>
      <c r="Q357" s="23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23" t="s">
        <v>34</v>
      </c>
      <c r="C358" s="30">
        <v>43487.0</v>
      </c>
      <c r="D358" s="31">
        <f t="shared" si="2"/>
        <v>4</v>
      </c>
      <c r="E358" s="23" t="s">
        <v>31</v>
      </c>
      <c r="F358" s="23">
        <v>2.0</v>
      </c>
      <c r="G358" s="23" t="s">
        <v>111</v>
      </c>
      <c r="H358" s="23" t="s">
        <v>26</v>
      </c>
      <c r="I358" s="23"/>
      <c r="J358" s="25"/>
      <c r="K358" s="25"/>
      <c r="L358" s="23"/>
      <c r="M358" s="23"/>
      <c r="N358" s="23"/>
      <c r="O358" s="23"/>
      <c r="P358" s="23"/>
      <c r="Q358" s="23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23" t="s">
        <v>36</v>
      </c>
      <c r="C359" s="30">
        <v>43487.0</v>
      </c>
      <c r="D359" s="31">
        <f t="shared" si="2"/>
        <v>4</v>
      </c>
      <c r="E359" s="23" t="s">
        <v>31</v>
      </c>
      <c r="F359" s="23">
        <v>1.0</v>
      </c>
      <c r="G359" s="23" t="s">
        <v>24</v>
      </c>
      <c r="H359" s="23" t="s">
        <v>26</v>
      </c>
      <c r="I359" s="23"/>
      <c r="J359" s="25"/>
      <c r="K359" s="25"/>
      <c r="L359" s="23"/>
      <c r="M359" s="23"/>
      <c r="N359" s="23"/>
      <c r="O359" s="23"/>
      <c r="P359" s="23"/>
      <c r="Q359" s="23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23" t="s">
        <v>34</v>
      </c>
      <c r="C360" s="30">
        <v>43487.0</v>
      </c>
      <c r="D360" s="31">
        <f t="shared" si="2"/>
        <v>4</v>
      </c>
      <c r="E360" s="23" t="s">
        <v>31</v>
      </c>
      <c r="F360" s="23">
        <v>1.0</v>
      </c>
      <c r="G360" s="23" t="s">
        <v>24</v>
      </c>
      <c r="H360" s="23" t="s">
        <v>26</v>
      </c>
      <c r="I360" s="23"/>
      <c r="J360" s="25"/>
      <c r="K360" s="25"/>
      <c r="L360" s="23"/>
      <c r="M360" s="23"/>
      <c r="N360" s="23"/>
      <c r="O360" s="23"/>
      <c r="P360" s="23"/>
      <c r="Q360" s="23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23" t="s">
        <v>34</v>
      </c>
      <c r="C361" s="30">
        <v>43486.0</v>
      </c>
      <c r="D361" s="31">
        <f t="shared" si="2"/>
        <v>4</v>
      </c>
      <c r="E361" s="23" t="s">
        <v>31</v>
      </c>
      <c r="F361" s="23">
        <v>3.0</v>
      </c>
      <c r="G361" s="23" t="s">
        <v>35</v>
      </c>
      <c r="H361" s="23" t="s">
        <v>26</v>
      </c>
      <c r="I361" s="23"/>
      <c r="J361" s="25"/>
      <c r="K361" s="25"/>
      <c r="L361" s="23"/>
      <c r="M361" s="23"/>
      <c r="N361" s="23"/>
      <c r="O361" s="23"/>
      <c r="P361" s="23"/>
      <c r="Q361" s="23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23" t="s">
        <v>34</v>
      </c>
      <c r="C362" s="30">
        <v>43486.0</v>
      </c>
      <c r="D362" s="31">
        <f t="shared" si="2"/>
        <v>4</v>
      </c>
      <c r="E362" s="23" t="s">
        <v>31</v>
      </c>
      <c r="F362" s="23">
        <v>2.0</v>
      </c>
      <c r="G362" s="23" t="s">
        <v>40</v>
      </c>
      <c r="H362" s="23" t="s">
        <v>26</v>
      </c>
      <c r="I362" s="23"/>
      <c r="J362" s="25"/>
      <c r="K362" s="25"/>
      <c r="L362" s="23"/>
      <c r="M362" s="23"/>
      <c r="N362" s="23"/>
      <c r="O362" s="23"/>
      <c r="P362" s="23"/>
      <c r="Q362" s="23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23" t="s">
        <v>34</v>
      </c>
      <c r="C363" s="30">
        <v>43486.0</v>
      </c>
      <c r="D363" s="31">
        <f t="shared" si="2"/>
        <v>4</v>
      </c>
      <c r="E363" s="23" t="s">
        <v>31</v>
      </c>
      <c r="F363" s="23">
        <v>1.0</v>
      </c>
      <c r="G363" s="23" t="s">
        <v>24</v>
      </c>
      <c r="H363" s="23" t="s">
        <v>26</v>
      </c>
      <c r="I363" s="23"/>
      <c r="J363" s="25"/>
      <c r="K363" s="25"/>
      <c r="L363" s="23"/>
      <c r="M363" s="23"/>
      <c r="N363" s="23"/>
      <c r="O363" s="23"/>
      <c r="P363" s="23"/>
      <c r="Q363" s="23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23" t="s">
        <v>34</v>
      </c>
      <c r="C364" s="30">
        <v>43486.0</v>
      </c>
      <c r="D364" s="31">
        <f t="shared" si="2"/>
        <v>4</v>
      </c>
      <c r="E364" s="23" t="s">
        <v>31</v>
      </c>
      <c r="F364" s="23">
        <v>1.0</v>
      </c>
      <c r="G364" s="23" t="s">
        <v>24</v>
      </c>
      <c r="H364" s="23" t="s">
        <v>26</v>
      </c>
      <c r="I364" s="23"/>
      <c r="J364" s="25"/>
      <c r="K364" s="25"/>
      <c r="L364" s="23"/>
      <c r="M364" s="23"/>
      <c r="N364" s="23"/>
      <c r="O364" s="23"/>
      <c r="P364" s="23"/>
      <c r="Q364" s="23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23" t="s">
        <v>34</v>
      </c>
      <c r="C365" s="30">
        <v>43485.0</v>
      </c>
      <c r="D365" s="31">
        <f t="shared" si="2"/>
        <v>4</v>
      </c>
      <c r="E365" s="23" t="s">
        <v>31</v>
      </c>
      <c r="F365" s="23">
        <v>8.0</v>
      </c>
      <c r="G365" s="23" t="s">
        <v>42</v>
      </c>
      <c r="H365" s="23" t="s">
        <v>26</v>
      </c>
      <c r="I365" s="23"/>
      <c r="J365" s="25"/>
      <c r="K365" s="25"/>
      <c r="L365" s="23"/>
      <c r="M365" s="23"/>
      <c r="N365" s="23"/>
      <c r="O365" s="23"/>
      <c r="P365" s="23"/>
      <c r="Q365" s="23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23" t="s">
        <v>36</v>
      </c>
      <c r="C366" s="30">
        <v>43484.0</v>
      </c>
      <c r="D366" s="31">
        <f t="shared" si="2"/>
        <v>3</v>
      </c>
      <c r="E366" s="23" t="s">
        <v>31</v>
      </c>
      <c r="F366" s="23">
        <v>2.0</v>
      </c>
      <c r="G366" s="23" t="s">
        <v>111</v>
      </c>
      <c r="H366" s="23" t="s">
        <v>26</v>
      </c>
      <c r="I366" s="23"/>
      <c r="J366" s="25"/>
      <c r="K366" s="25"/>
      <c r="L366" s="23"/>
      <c r="M366" s="23"/>
      <c r="N366" s="23"/>
      <c r="O366" s="23"/>
      <c r="P366" s="23"/>
      <c r="Q366" s="23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23" t="s">
        <v>34</v>
      </c>
      <c r="C367" s="30">
        <v>43484.0</v>
      </c>
      <c r="D367" s="31">
        <f t="shared" si="2"/>
        <v>3</v>
      </c>
      <c r="E367" s="23" t="s">
        <v>31</v>
      </c>
      <c r="F367" s="23">
        <v>2.0</v>
      </c>
      <c r="G367" s="23" t="s">
        <v>30</v>
      </c>
      <c r="H367" s="23" t="s">
        <v>26</v>
      </c>
      <c r="I367" s="23"/>
      <c r="J367" s="25"/>
      <c r="K367" s="25"/>
      <c r="L367" s="23"/>
      <c r="M367" s="23"/>
      <c r="N367" s="23"/>
      <c r="O367" s="23"/>
      <c r="P367" s="23"/>
      <c r="Q367" s="23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23" t="s">
        <v>34</v>
      </c>
      <c r="C368" s="30">
        <v>43484.0</v>
      </c>
      <c r="D368" s="31">
        <f t="shared" si="2"/>
        <v>3</v>
      </c>
      <c r="E368" s="23" t="s">
        <v>31</v>
      </c>
      <c r="F368" s="23">
        <v>3.0</v>
      </c>
      <c r="G368" s="23" t="s">
        <v>35</v>
      </c>
      <c r="H368" s="23" t="s">
        <v>26</v>
      </c>
      <c r="I368" s="23"/>
      <c r="J368" s="25"/>
      <c r="K368" s="25"/>
      <c r="L368" s="23"/>
      <c r="M368" s="23"/>
      <c r="N368" s="23"/>
      <c r="O368" s="23"/>
      <c r="P368" s="23"/>
      <c r="Q368" s="23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23" t="s">
        <v>36</v>
      </c>
      <c r="C369" s="30">
        <v>43483.0</v>
      </c>
      <c r="D369" s="31">
        <f t="shared" si="2"/>
        <v>3</v>
      </c>
      <c r="E369" s="23" t="s">
        <v>31</v>
      </c>
      <c r="F369" s="23">
        <v>3.0</v>
      </c>
      <c r="G369" s="23" t="s">
        <v>35</v>
      </c>
      <c r="H369" s="23" t="s">
        <v>26</v>
      </c>
      <c r="I369" s="23"/>
      <c r="J369" s="25"/>
      <c r="K369" s="25"/>
      <c r="L369" s="23"/>
      <c r="M369" s="23"/>
      <c r="N369" s="23"/>
      <c r="O369" s="23"/>
      <c r="P369" s="23"/>
      <c r="Q369" s="23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23" t="s">
        <v>36</v>
      </c>
      <c r="C370" s="30">
        <v>43483.0</v>
      </c>
      <c r="D370" s="31">
        <f t="shared" si="2"/>
        <v>3</v>
      </c>
      <c r="E370" s="23" t="s">
        <v>31</v>
      </c>
      <c r="F370" s="23">
        <v>2.0</v>
      </c>
      <c r="G370" s="23" t="s">
        <v>40</v>
      </c>
      <c r="H370" s="23" t="s">
        <v>26</v>
      </c>
      <c r="I370" s="23"/>
      <c r="J370" s="25"/>
      <c r="K370" s="25"/>
      <c r="L370" s="23"/>
      <c r="M370" s="23"/>
      <c r="N370" s="23"/>
      <c r="O370" s="23"/>
      <c r="P370" s="23"/>
      <c r="Q370" s="23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23" t="s">
        <v>34</v>
      </c>
      <c r="C371" s="30">
        <v>43483.0</v>
      </c>
      <c r="D371" s="31">
        <f t="shared" si="2"/>
        <v>3</v>
      </c>
      <c r="E371" s="23" t="s">
        <v>31</v>
      </c>
      <c r="F371" s="23">
        <v>2.0</v>
      </c>
      <c r="G371" s="23" t="s">
        <v>27</v>
      </c>
      <c r="H371" s="23" t="s">
        <v>28</v>
      </c>
      <c r="I371" s="23" t="s">
        <v>38</v>
      </c>
      <c r="J371" s="25">
        <v>10.0</v>
      </c>
      <c r="K371" s="25"/>
      <c r="L371" s="23"/>
      <c r="M371" s="23"/>
      <c r="N371" s="23"/>
      <c r="O371" s="23"/>
      <c r="P371" s="23"/>
      <c r="Q371" s="23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23" t="s">
        <v>34</v>
      </c>
      <c r="C372" s="30">
        <v>43482.0</v>
      </c>
      <c r="D372" s="31">
        <f t="shared" si="2"/>
        <v>3</v>
      </c>
      <c r="E372" s="23" t="s">
        <v>31</v>
      </c>
      <c r="F372" s="23">
        <v>3.0</v>
      </c>
      <c r="G372" s="23" t="s">
        <v>35</v>
      </c>
      <c r="H372" s="23" t="s">
        <v>26</v>
      </c>
      <c r="I372" s="23"/>
      <c r="J372" s="25"/>
      <c r="K372" s="25"/>
      <c r="L372" s="23"/>
      <c r="M372" s="23"/>
      <c r="N372" s="23"/>
      <c r="O372" s="23"/>
      <c r="P372" s="23"/>
      <c r="Q372" s="23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23" t="s">
        <v>36</v>
      </c>
      <c r="C373" s="30">
        <v>43482.0</v>
      </c>
      <c r="D373" s="31">
        <f t="shared" si="2"/>
        <v>3</v>
      </c>
      <c r="E373" s="23" t="s">
        <v>31</v>
      </c>
      <c r="F373" s="23">
        <v>2.0</v>
      </c>
      <c r="G373" s="23" t="s">
        <v>40</v>
      </c>
      <c r="H373" s="23" t="s">
        <v>26</v>
      </c>
      <c r="I373" s="23"/>
      <c r="J373" s="25"/>
      <c r="K373" s="25"/>
      <c r="L373" s="23"/>
      <c r="M373" s="23"/>
      <c r="N373" s="23"/>
      <c r="O373" s="23"/>
      <c r="P373" s="23"/>
      <c r="Q373" s="23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23" t="s">
        <v>36</v>
      </c>
      <c r="C374" s="30">
        <v>43482.0</v>
      </c>
      <c r="D374" s="31">
        <f t="shared" si="2"/>
        <v>3</v>
      </c>
      <c r="E374" s="23" t="s">
        <v>31</v>
      </c>
      <c r="F374" s="23">
        <v>1.0</v>
      </c>
      <c r="G374" s="23" t="s">
        <v>24</v>
      </c>
      <c r="H374" s="23" t="s">
        <v>26</v>
      </c>
      <c r="I374" s="23"/>
      <c r="J374" s="25"/>
      <c r="K374" s="25"/>
      <c r="L374" s="23"/>
      <c r="M374" s="23"/>
      <c r="N374" s="23"/>
      <c r="O374" s="23"/>
      <c r="P374" s="23"/>
      <c r="Q374" s="23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23" t="s">
        <v>34</v>
      </c>
      <c r="C375" s="30">
        <v>43482.0</v>
      </c>
      <c r="D375" s="31">
        <f t="shared" si="2"/>
        <v>3</v>
      </c>
      <c r="E375" s="23" t="s">
        <v>31</v>
      </c>
      <c r="F375" s="23">
        <v>1.0</v>
      </c>
      <c r="G375" s="23" t="s">
        <v>24</v>
      </c>
      <c r="H375" s="23" t="s">
        <v>26</v>
      </c>
      <c r="I375" s="23"/>
      <c r="J375" s="25"/>
      <c r="K375" s="25"/>
      <c r="L375" s="23"/>
      <c r="M375" s="23"/>
      <c r="N375" s="23"/>
      <c r="O375" s="23"/>
      <c r="P375" s="23"/>
      <c r="Q375" s="23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23" t="s">
        <v>36</v>
      </c>
      <c r="C376" s="30">
        <v>43481.0</v>
      </c>
      <c r="D376" s="31">
        <f t="shared" si="2"/>
        <v>3</v>
      </c>
      <c r="E376" s="23" t="s">
        <v>31</v>
      </c>
      <c r="F376" s="23">
        <v>3.0</v>
      </c>
      <c r="G376" s="23" t="s">
        <v>35</v>
      </c>
      <c r="H376" s="23" t="s">
        <v>26</v>
      </c>
      <c r="I376" s="23"/>
      <c r="J376" s="25"/>
      <c r="K376" s="25"/>
      <c r="L376" s="23"/>
      <c r="M376" s="23"/>
      <c r="N376" s="23"/>
      <c r="O376" s="23"/>
      <c r="P376" s="23"/>
      <c r="Q376" s="23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23" t="s">
        <v>36</v>
      </c>
      <c r="C377" s="30">
        <v>43481.0</v>
      </c>
      <c r="D377" s="31">
        <f t="shared" si="2"/>
        <v>3</v>
      </c>
      <c r="E377" s="23" t="s">
        <v>31</v>
      </c>
      <c r="F377" s="23">
        <v>2.0</v>
      </c>
      <c r="G377" s="23" t="s">
        <v>40</v>
      </c>
      <c r="H377" s="23" t="s">
        <v>26</v>
      </c>
      <c r="I377" s="23"/>
      <c r="J377" s="25"/>
      <c r="K377" s="25"/>
      <c r="L377" s="23"/>
      <c r="M377" s="23"/>
      <c r="N377" s="23"/>
      <c r="O377" s="23"/>
      <c r="P377" s="23"/>
      <c r="Q377" s="23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23" t="s">
        <v>34</v>
      </c>
      <c r="C378" s="30">
        <v>43481.0</v>
      </c>
      <c r="D378" s="31">
        <f t="shared" si="2"/>
        <v>3</v>
      </c>
      <c r="E378" s="23" t="s">
        <v>31</v>
      </c>
      <c r="F378" s="23">
        <v>1.0</v>
      </c>
      <c r="G378" s="23" t="s">
        <v>52</v>
      </c>
      <c r="H378" s="23" t="s">
        <v>26</v>
      </c>
      <c r="I378" s="23"/>
      <c r="J378" s="25"/>
      <c r="K378" s="25"/>
      <c r="L378" s="23"/>
      <c r="M378" s="23"/>
      <c r="N378" s="23"/>
      <c r="O378" s="23"/>
      <c r="P378" s="23"/>
      <c r="Q378" s="23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23" t="s">
        <v>36</v>
      </c>
      <c r="C379" s="30">
        <v>43481.0</v>
      </c>
      <c r="D379" s="31">
        <f t="shared" si="2"/>
        <v>3</v>
      </c>
      <c r="E379" s="23" t="s">
        <v>31</v>
      </c>
      <c r="F379" s="23">
        <v>1.0</v>
      </c>
      <c r="G379" s="23" t="s">
        <v>52</v>
      </c>
      <c r="H379" s="23" t="s">
        <v>26</v>
      </c>
      <c r="I379" s="23"/>
      <c r="J379" s="25"/>
      <c r="K379" s="25"/>
      <c r="L379" s="23"/>
      <c r="M379" s="23"/>
      <c r="N379" s="23"/>
      <c r="O379" s="23"/>
      <c r="P379" s="23"/>
      <c r="Q379" s="23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23" t="s">
        <v>49</v>
      </c>
      <c r="C380" s="30">
        <v>43480.0</v>
      </c>
      <c r="D380" s="31">
        <f t="shared" si="2"/>
        <v>3</v>
      </c>
      <c r="E380" s="23" t="s">
        <v>31</v>
      </c>
      <c r="F380" s="23">
        <v>2.0</v>
      </c>
      <c r="G380" s="23" t="s">
        <v>40</v>
      </c>
      <c r="H380" s="23" t="s">
        <v>26</v>
      </c>
      <c r="I380" s="23"/>
      <c r="J380" s="25"/>
      <c r="K380" s="25"/>
      <c r="L380" s="23"/>
      <c r="M380" s="23"/>
      <c r="N380" s="23"/>
      <c r="O380" s="23"/>
      <c r="P380" s="23"/>
      <c r="Q380" s="23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23" t="s">
        <v>36</v>
      </c>
      <c r="C381" s="30">
        <v>43480.0</v>
      </c>
      <c r="D381" s="31">
        <f t="shared" si="2"/>
        <v>3</v>
      </c>
      <c r="E381" s="23" t="s">
        <v>31</v>
      </c>
      <c r="F381" s="23">
        <v>1.0</v>
      </c>
      <c r="G381" s="23" t="s">
        <v>111</v>
      </c>
      <c r="H381" s="23" t="s">
        <v>26</v>
      </c>
      <c r="I381" s="23"/>
      <c r="J381" s="25"/>
      <c r="K381" s="25"/>
      <c r="L381" s="23"/>
      <c r="M381" s="23"/>
      <c r="N381" s="23"/>
      <c r="O381" s="23"/>
      <c r="P381" s="23"/>
      <c r="Q381" s="23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23" t="s">
        <v>49</v>
      </c>
      <c r="C382" s="30">
        <v>43480.0</v>
      </c>
      <c r="D382" s="31">
        <f t="shared" si="2"/>
        <v>3</v>
      </c>
      <c r="E382" s="23" t="s">
        <v>31</v>
      </c>
      <c r="F382" s="23">
        <v>2.0</v>
      </c>
      <c r="G382" s="23" t="s">
        <v>35</v>
      </c>
      <c r="H382" s="23" t="s">
        <v>26</v>
      </c>
      <c r="I382" s="23"/>
      <c r="J382" s="25"/>
      <c r="K382" s="25"/>
      <c r="L382" s="23"/>
      <c r="M382" s="23"/>
      <c r="N382" s="23"/>
      <c r="O382" s="23"/>
      <c r="P382" s="23"/>
      <c r="Q382" s="23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23" t="s">
        <v>36</v>
      </c>
      <c r="C383" s="30">
        <v>43480.0</v>
      </c>
      <c r="D383" s="31">
        <f t="shared" si="2"/>
        <v>3</v>
      </c>
      <c r="E383" s="23" t="s">
        <v>31</v>
      </c>
      <c r="F383" s="23">
        <v>1.0</v>
      </c>
      <c r="G383" s="23" t="s">
        <v>52</v>
      </c>
      <c r="H383" s="23" t="s">
        <v>26</v>
      </c>
      <c r="I383" s="23"/>
      <c r="J383" s="25"/>
      <c r="K383" s="25"/>
      <c r="L383" s="23"/>
      <c r="M383" s="23"/>
      <c r="N383" s="23"/>
      <c r="O383" s="23"/>
      <c r="P383" s="23"/>
      <c r="Q383" s="23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23" t="s">
        <v>49</v>
      </c>
      <c r="C384" s="30">
        <v>43480.0</v>
      </c>
      <c r="D384" s="31">
        <f t="shared" si="2"/>
        <v>3</v>
      </c>
      <c r="E384" s="23" t="s">
        <v>31</v>
      </c>
      <c r="F384" s="23">
        <v>1.0</v>
      </c>
      <c r="G384" s="23" t="s">
        <v>24</v>
      </c>
      <c r="H384" s="23" t="s">
        <v>26</v>
      </c>
      <c r="I384" s="23"/>
      <c r="J384" s="25"/>
      <c r="K384" s="25"/>
      <c r="L384" s="23"/>
      <c r="M384" s="23"/>
      <c r="N384" s="23"/>
      <c r="O384" s="23"/>
      <c r="P384" s="23"/>
      <c r="Q384" s="23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23" t="s">
        <v>36</v>
      </c>
      <c r="C385" s="30">
        <v>43479.0</v>
      </c>
      <c r="D385" s="31">
        <f t="shared" si="2"/>
        <v>3</v>
      </c>
      <c r="E385" s="23" t="s">
        <v>31</v>
      </c>
      <c r="F385" s="23">
        <v>1.0</v>
      </c>
      <c r="G385" s="23" t="s">
        <v>111</v>
      </c>
      <c r="H385" s="23" t="s">
        <v>26</v>
      </c>
      <c r="I385" s="23"/>
      <c r="J385" s="25"/>
      <c r="K385" s="25"/>
      <c r="L385" s="23"/>
      <c r="M385" s="23"/>
      <c r="N385" s="23"/>
      <c r="O385" s="23"/>
      <c r="P385" s="23"/>
      <c r="Q385" s="23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23" t="s">
        <v>36</v>
      </c>
      <c r="C386" s="30">
        <v>43479.0</v>
      </c>
      <c r="D386" s="31">
        <f t="shared" si="2"/>
        <v>3</v>
      </c>
      <c r="E386" s="23" t="s">
        <v>31</v>
      </c>
      <c r="F386" s="23">
        <v>2.0</v>
      </c>
      <c r="G386" s="23" t="s">
        <v>40</v>
      </c>
      <c r="H386" s="23" t="s">
        <v>26</v>
      </c>
      <c r="I386" s="23"/>
      <c r="J386" s="25"/>
      <c r="K386" s="25"/>
      <c r="L386" s="23"/>
      <c r="M386" s="23"/>
      <c r="N386" s="23"/>
      <c r="O386" s="23"/>
      <c r="P386" s="23"/>
      <c r="Q386" s="23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23" t="s">
        <v>34</v>
      </c>
      <c r="C387" s="30">
        <v>43479.0</v>
      </c>
      <c r="D387" s="31">
        <f t="shared" si="2"/>
        <v>3</v>
      </c>
      <c r="E387" s="23" t="s">
        <v>31</v>
      </c>
      <c r="F387" s="23">
        <v>2.0</v>
      </c>
      <c r="G387" s="23" t="s">
        <v>35</v>
      </c>
      <c r="H387" s="23" t="s">
        <v>26</v>
      </c>
      <c r="I387" s="23"/>
      <c r="J387" s="25"/>
      <c r="K387" s="25"/>
      <c r="L387" s="23"/>
      <c r="M387" s="23"/>
      <c r="N387" s="23"/>
      <c r="O387" s="23"/>
      <c r="P387" s="23"/>
      <c r="Q387" s="23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23" t="s">
        <v>36</v>
      </c>
      <c r="C388" s="30">
        <v>43479.0</v>
      </c>
      <c r="D388" s="31">
        <f t="shared" si="2"/>
        <v>3</v>
      </c>
      <c r="E388" s="23" t="s">
        <v>31</v>
      </c>
      <c r="F388" s="23">
        <v>1.0</v>
      </c>
      <c r="G388" s="23" t="s">
        <v>52</v>
      </c>
      <c r="H388" s="23" t="s">
        <v>26</v>
      </c>
      <c r="I388" s="23"/>
      <c r="J388" s="25"/>
      <c r="K388" s="25"/>
      <c r="L388" s="23"/>
      <c r="M388" s="23"/>
      <c r="N388" s="23"/>
      <c r="O388" s="23"/>
      <c r="P388" s="23"/>
      <c r="Q388" s="23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23" t="s">
        <v>34</v>
      </c>
      <c r="C389" s="30">
        <v>43479.0</v>
      </c>
      <c r="D389" s="31">
        <f t="shared" si="2"/>
        <v>3</v>
      </c>
      <c r="E389" s="23" t="s">
        <v>31</v>
      </c>
      <c r="F389" s="23">
        <v>1.0</v>
      </c>
      <c r="G389" s="23" t="s">
        <v>24</v>
      </c>
      <c r="H389" s="23" t="s">
        <v>26</v>
      </c>
      <c r="I389" s="23"/>
      <c r="J389" s="25"/>
      <c r="K389" s="25"/>
      <c r="L389" s="23"/>
      <c r="M389" s="23"/>
      <c r="N389" s="23"/>
      <c r="O389" s="23"/>
      <c r="P389" s="23"/>
      <c r="Q389" s="23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23" t="s">
        <v>34</v>
      </c>
      <c r="C390" s="30">
        <v>43478.0</v>
      </c>
      <c r="D390" s="31">
        <f t="shared" si="2"/>
        <v>3</v>
      </c>
      <c r="E390" s="23" t="s">
        <v>31</v>
      </c>
      <c r="F390" s="23">
        <v>8.0</v>
      </c>
      <c r="G390" s="23" t="s">
        <v>42</v>
      </c>
      <c r="H390" s="23" t="s">
        <v>26</v>
      </c>
      <c r="I390" s="23"/>
      <c r="J390" s="25"/>
      <c r="K390" s="25"/>
      <c r="L390" s="23"/>
      <c r="M390" s="23"/>
      <c r="N390" s="23"/>
      <c r="O390" s="23"/>
      <c r="P390" s="23"/>
      <c r="Q390" s="23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23" t="s">
        <v>34</v>
      </c>
      <c r="C391" s="30">
        <v>43477.0</v>
      </c>
      <c r="D391" s="31">
        <f t="shared" si="2"/>
        <v>2</v>
      </c>
      <c r="E391" s="23" t="s">
        <v>31</v>
      </c>
      <c r="F391" s="23">
        <v>7.0</v>
      </c>
      <c r="G391" s="23" t="s">
        <v>42</v>
      </c>
      <c r="H391" s="23" t="s">
        <v>26</v>
      </c>
      <c r="I391" s="23"/>
      <c r="J391" s="25"/>
      <c r="K391" s="25"/>
      <c r="L391" s="23"/>
      <c r="M391" s="23"/>
      <c r="N391" s="23"/>
      <c r="O391" s="23"/>
      <c r="P391" s="23"/>
      <c r="Q391" s="23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23" t="s">
        <v>34</v>
      </c>
      <c r="C392" s="30">
        <v>43476.0</v>
      </c>
      <c r="D392" s="31">
        <f t="shared" si="2"/>
        <v>2</v>
      </c>
      <c r="E392" s="23" t="s">
        <v>31</v>
      </c>
      <c r="F392" s="23">
        <v>2.0</v>
      </c>
      <c r="G392" s="23" t="s">
        <v>35</v>
      </c>
      <c r="H392" s="23" t="s">
        <v>26</v>
      </c>
      <c r="I392" s="23"/>
      <c r="J392" s="25"/>
      <c r="K392" s="25"/>
      <c r="L392" s="23"/>
      <c r="M392" s="23"/>
      <c r="N392" s="23"/>
      <c r="O392" s="23"/>
      <c r="P392" s="23"/>
      <c r="Q392" s="23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23" t="s">
        <v>34</v>
      </c>
      <c r="C393" s="30">
        <v>43476.0</v>
      </c>
      <c r="D393" s="31">
        <f t="shared" si="2"/>
        <v>2</v>
      </c>
      <c r="E393" s="23" t="s">
        <v>31</v>
      </c>
      <c r="F393" s="23">
        <v>2.0</v>
      </c>
      <c r="G393" s="23" t="s">
        <v>111</v>
      </c>
      <c r="H393" s="23" t="s">
        <v>26</v>
      </c>
      <c r="I393" s="23"/>
      <c r="J393" s="25"/>
      <c r="K393" s="25"/>
      <c r="L393" s="23"/>
      <c r="M393" s="23"/>
      <c r="N393" s="23"/>
      <c r="O393" s="23"/>
      <c r="P393" s="23"/>
      <c r="Q393" s="23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23" t="s">
        <v>34</v>
      </c>
      <c r="C394" s="30">
        <v>43476.0</v>
      </c>
      <c r="D394" s="31">
        <f t="shared" si="2"/>
        <v>2</v>
      </c>
      <c r="E394" s="23" t="s">
        <v>31</v>
      </c>
      <c r="F394" s="23">
        <v>2.0</v>
      </c>
      <c r="G394" s="23" t="s">
        <v>40</v>
      </c>
      <c r="H394" s="23" t="s">
        <v>26</v>
      </c>
      <c r="I394" s="23"/>
      <c r="J394" s="25"/>
      <c r="K394" s="25"/>
      <c r="L394" s="23"/>
      <c r="M394" s="23"/>
      <c r="N394" s="23"/>
      <c r="O394" s="23"/>
      <c r="P394" s="23"/>
      <c r="Q394" s="23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23" t="s">
        <v>34</v>
      </c>
      <c r="C395" s="30">
        <v>43476.0</v>
      </c>
      <c r="D395" s="31">
        <f t="shared" si="2"/>
        <v>2</v>
      </c>
      <c r="E395" s="23" t="s">
        <v>31</v>
      </c>
      <c r="F395" s="23">
        <v>1.0</v>
      </c>
      <c r="G395" s="23" t="s">
        <v>52</v>
      </c>
      <c r="H395" s="23" t="s">
        <v>26</v>
      </c>
      <c r="I395" s="23"/>
      <c r="J395" s="25"/>
      <c r="K395" s="25"/>
      <c r="L395" s="23"/>
      <c r="M395" s="23"/>
      <c r="N395" s="23"/>
      <c r="O395" s="23"/>
      <c r="P395" s="23"/>
      <c r="Q395" s="23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23" t="s">
        <v>34</v>
      </c>
      <c r="C396" s="30">
        <v>43475.0</v>
      </c>
      <c r="D396" s="31">
        <f t="shared" si="2"/>
        <v>2</v>
      </c>
      <c r="E396" s="23" t="s">
        <v>31</v>
      </c>
      <c r="F396" s="23">
        <v>2.0</v>
      </c>
      <c r="G396" s="23" t="s">
        <v>40</v>
      </c>
      <c r="H396" s="23" t="s">
        <v>26</v>
      </c>
      <c r="I396" s="23"/>
      <c r="J396" s="25"/>
      <c r="K396" s="25"/>
      <c r="L396" s="23"/>
      <c r="M396" s="23"/>
      <c r="N396" s="23"/>
      <c r="O396" s="23"/>
      <c r="P396" s="23"/>
      <c r="Q396" s="23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23" t="s">
        <v>34</v>
      </c>
      <c r="C397" s="30">
        <v>43475.0</v>
      </c>
      <c r="D397" s="31">
        <f t="shared" si="2"/>
        <v>2</v>
      </c>
      <c r="E397" s="23" t="s">
        <v>31</v>
      </c>
      <c r="F397" s="23">
        <v>2.0</v>
      </c>
      <c r="G397" s="23" t="s">
        <v>111</v>
      </c>
      <c r="H397" s="23" t="s">
        <v>26</v>
      </c>
      <c r="I397" s="23"/>
      <c r="J397" s="25"/>
      <c r="K397" s="25"/>
      <c r="L397" s="23"/>
      <c r="M397" s="23"/>
      <c r="N397" s="23"/>
      <c r="O397" s="23"/>
      <c r="P397" s="23"/>
      <c r="Q397" s="23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23" t="s">
        <v>34</v>
      </c>
      <c r="C398" s="30">
        <v>43475.0</v>
      </c>
      <c r="D398" s="31">
        <f t="shared" si="2"/>
        <v>2</v>
      </c>
      <c r="E398" s="23" t="s">
        <v>31</v>
      </c>
      <c r="F398" s="23">
        <v>2.0</v>
      </c>
      <c r="G398" s="23" t="s">
        <v>35</v>
      </c>
      <c r="H398" s="23" t="s">
        <v>26</v>
      </c>
      <c r="I398" s="23"/>
      <c r="J398" s="25"/>
      <c r="K398" s="25"/>
      <c r="L398" s="23"/>
      <c r="M398" s="23"/>
      <c r="N398" s="23"/>
      <c r="O398" s="23"/>
      <c r="P398" s="23"/>
      <c r="Q398" s="23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23" t="s">
        <v>34</v>
      </c>
      <c r="C399" s="30">
        <v>43475.0</v>
      </c>
      <c r="D399" s="31">
        <f t="shared" si="2"/>
        <v>2</v>
      </c>
      <c r="E399" s="23" t="s">
        <v>31</v>
      </c>
      <c r="F399" s="23">
        <v>1.0</v>
      </c>
      <c r="G399" s="23" t="s">
        <v>52</v>
      </c>
      <c r="H399" s="23" t="s">
        <v>26</v>
      </c>
      <c r="I399" s="23"/>
      <c r="J399" s="25"/>
      <c r="K399" s="25"/>
      <c r="L399" s="23"/>
      <c r="M399" s="23"/>
      <c r="N399" s="23"/>
      <c r="O399" s="23"/>
      <c r="P399" s="23"/>
      <c r="Q399" s="23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23" t="s">
        <v>34</v>
      </c>
      <c r="C400" s="30">
        <v>43474.0</v>
      </c>
      <c r="D400" s="31">
        <f t="shared" si="2"/>
        <v>2</v>
      </c>
      <c r="E400" s="23" t="s">
        <v>31</v>
      </c>
      <c r="F400" s="23">
        <v>2.0</v>
      </c>
      <c r="G400" s="23" t="s">
        <v>35</v>
      </c>
      <c r="H400" s="23" t="s">
        <v>26</v>
      </c>
      <c r="I400" s="23"/>
      <c r="J400" s="25"/>
      <c r="K400" s="25"/>
      <c r="L400" s="23"/>
      <c r="M400" s="23"/>
      <c r="N400" s="23"/>
      <c r="O400" s="23"/>
      <c r="P400" s="23"/>
      <c r="Q400" s="23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23" t="s">
        <v>34</v>
      </c>
      <c r="C401" s="30">
        <v>43474.0</v>
      </c>
      <c r="D401" s="31">
        <f t="shared" si="2"/>
        <v>2</v>
      </c>
      <c r="E401" s="23" t="s">
        <v>31</v>
      </c>
      <c r="F401" s="23">
        <v>2.0</v>
      </c>
      <c r="G401" s="23" t="s">
        <v>111</v>
      </c>
      <c r="H401" s="23" t="s">
        <v>26</v>
      </c>
      <c r="I401" s="23"/>
      <c r="J401" s="25"/>
      <c r="K401" s="25"/>
      <c r="L401" s="23"/>
      <c r="M401" s="23"/>
      <c r="N401" s="23"/>
      <c r="O401" s="23"/>
      <c r="P401" s="23"/>
      <c r="Q401" s="23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23" t="s">
        <v>34</v>
      </c>
      <c r="C402" s="30">
        <v>43474.0</v>
      </c>
      <c r="D402" s="31">
        <f t="shared" si="2"/>
        <v>2</v>
      </c>
      <c r="E402" s="23" t="s">
        <v>31</v>
      </c>
      <c r="F402" s="23">
        <v>2.0</v>
      </c>
      <c r="G402" s="23" t="s">
        <v>30</v>
      </c>
      <c r="H402" s="23" t="s">
        <v>26</v>
      </c>
      <c r="I402" s="23"/>
      <c r="J402" s="25"/>
      <c r="K402" s="25"/>
      <c r="L402" s="23"/>
      <c r="M402" s="23"/>
      <c r="N402" s="23"/>
      <c r="O402" s="23"/>
      <c r="P402" s="23"/>
      <c r="Q402" s="23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23" t="s">
        <v>34</v>
      </c>
      <c r="C403" s="30">
        <v>43474.0</v>
      </c>
      <c r="D403" s="31">
        <f t="shared" si="2"/>
        <v>2</v>
      </c>
      <c r="E403" s="23" t="s">
        <v>31</v>
      </c>
      <c r="F403" s="23">
        <v>1.0</v>
      </c>
      <c r="G403" s="23" t="s">
        <v>52</v>
      </c>
      <c r="H403" s="23" t="s">
        <v>26</v>
      </c>
      <c r="I403" s="23"/>
      <c r="J403" s="25"/>
      <c r="K403" s="25"/>
      <c r="L403" s="23"/>
      <c r="M403" s="23"/>
      <c r="N403" s="23"/>
      <c r="O403" s="23"/>
      <c r="P403" s="23"/>
      <c r="Q403" s="23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23" t="s">
        <v>34</v>
      </c>
      <c r="C404" s="30">
        <v>43473.0</v>
      </c>
      <c r="D404" s="31">
        <f t="shared" si="2"/>
        <v>2</v>
      </c>
      <c r="E404" s="23" t="s">
        <v>31</v>
      </c>
      <c r="F404" s="23">
        <v>3.0</v>
      </c>
      <c r="G404" s="23" t="s">
        <v>111</v>
      </c>
      <c r="H404" s="23" t="s">
        <v>26</v>
      </c>
      <c r="I404" s="23"/>
      <c r="J404" s="25"/>
      <c r="K404" s="25"/>
      <c r="L404" s="23"/>
      <c r="M404" s="23"/>
      <c r="N404" s="23"/>
      <c r="O404" s="23"/>
      <c r="P404" s="23"/>
      <c r="Q404" s="23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23" t="s">
        <v>34</v>
      </c>
      <c r="C405" s="30">
        <v>43473.0</v>
      </c>
      <c r="D405" s="31">
        <f t="shared" si="2"/>
        <v>2</v>
      </c>
      <c r="E405" s="23" t="s">
        <v>31</v>
      </c>
      <c r="F405" s="23">
        <v>1.0</v>
      </c>
      <c r="G405" s="23" t="s">
        <v>24</v>
      </c>
      <c r="H405" s="23" t="s">
        <v>26</v>
      </c>
      <c r="I405" s="23"/>
      <c r="J405" s="25"/>
      <c r="K405" s="25"/>
      <c r="L405" s="23"/>
      <c r="M405" s="23"/>
      <c r="N405" s="23"/>
      <c r="O405" s="23"/>
      <c r="P405" s="23"/>
      <c r="Q405" s="23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23" t="s">
        <v>34</v>
      </c>
      <c r="C406" s="30">
        <v>43473.0</v>
      </c>
      <c r="D406" s="31">
        <f t="shared" si="2"/>
        <v>2</v>
      </c>
      <c r="E406" s="23" t="s">
        <v>31</v>
      </c>
      <c r="F406" s="23">
        <v>3.0</v>
      </c>
      <c r="G406" s="23" t="s">
        <v>35</v>
      </c>
      <c r="H406" s="23" t="s">
        <v>26</v>
      </c>
      <c r="I406" s="23"/>
      <c r="J406" s="25"/>
      <c r="K406" s="25"/>
      <c r="L406" s="23"/>
      <c r="M406" s="23"/>
      <c r="N406" s="23"/>
      <c r="O406" s="23"/>
      <c r="P406" s="23"/>
      <c r="Q406" s="23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23" t="s">
        <v>34</v>
      </c>
      <c r="C407" s="30">
        <v>43472.0</v>
      </c>
      <c r="D407" s="31">
        <f t="shared" si="2"/>
        <v>2</v>
      </c>
      <c r="E407" s="23" t="s">
        <v>31</v>
      </c>
      <c r="F407" s="23">
        <v>3.0</v>
      </c>
      <c r="G407" s="23" t="s">
        <v>111</v>
      </c>
      <c r="H407" s="23" t="s">
        <v>26</v>
      </c>
      <c r="I407" s="23"/>
      <c r="J407" s="25"/>
      <c r="K407" s="25"/>
      <c r="L407" s="23"/>
      <c r="M407" s="23"/>
      <c r="N407" s="23"/>
      <c r="O407" s="23"/>
      <c r="P407" s="23"/>
      <c r="Q407" s="23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23" t="s">
        <v>36</v>
      </c>
      <c r="C408" s="30">
        <v>43472.0</v>
      </c>
      <c r="D408" s="31">
        <f t="shared" si="2"/>
        <v>2</v>
      </c>
      <c r="E408" s="23" t="s">
        <v>31</v>
      </c>
      <c r="F408" s="23">
        <v>3.0</v>
      </c>
      <c r="G408" s="23" t="s">
        <v>35</v>
      </c>
      <c r="H408" s="23" t="s">
        <v>26</v>
      </c>
      <c r="I408" s="23"/>
      <c r="J408" s="25"/>
      <c r="K408" s="25"/>
      <c r="L408" s="23"/>
      <c r="M408" s="23"/>
      <c r="N408" s="23"/>
      <c r="O408" s="23"/>
      <c r="P408" s="23"/>
      <c r="Q408" s="23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23" t="s">
        <v>34</v>
      </c>
      <c r="C409" s="30">
        <v>43472.0</v>
      </c>
      <c r="D409" s="31">
        <f t="shared" si="2"/>
        <v>2</v>
      </c>
      <c r="E409" s="23" t="s">
        <v>31</v>
      </c>
      <c r="F409" s="23">
        <v>1.0</v>
      </c>
      <c r="G409" s="23" t="s">
        <v>24</v>
      </c>
      <c r="H409" s="23" t="s">
        <v>26</v>
      </c>
      <c r="I409" s="23"/>
      <c r="J409" s="25"/>
      <c r="K409" s="25"/>
      <c r="L409" s="23"/>
      <c r="M409" s="23"/>
      <c r="N409" s="23"/>
      <c r="O409" s="23"/>
      <c r="P409" s="23"/>
      <c r="Q409" s="23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23" t="s">
        <v>36</v>
      </c>
      <c r="C410" s="30">
        <v>43471.0</v>
      </c>
      <c r="D410" s="31">
        <f t="shared" si="2"/>
        <v>2</v>
      </c>
      <c r="E410" s="23" t="s">
        <v>31</v>
      </c>
      <c r="F410" s="23">
        <v>8.0</v>
      </c>
      <c r="G410" s="23" t="s">
        <v>42</v>
      </c>
      <c r="H410" s="23" t="s">
        <v>26</v>
      </c>
      <c r="I410" s="23"/>
      <c r="J410" s="25"/>
      <c r="K410" s="25"/>
      <c r="L410" s="23"/>
      <c r="M410" s="23"/>
      <c r="N410" s="23"/>
      <c r="O410" s="23"/>
      <c r="P410" s="23"/>
      <c r="Q410" s="23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23" t="s">
        <v>36</v>
      </c>
      <c r="C411" s="30">
        <v>43470.0</v>
      </c>
      <c r="D411" s="31">
        <f t="shared" si="2"/>
        <v>1</v>
      </c>
      <c r="E411" s="23" t="s">
        <v>31</v>
      </c>
      <c r="F411" s="23">
        <v>3.5</v>
      </c>
      <c r="G411" s="23" t="s">
        <v>35</v>
      </c>
      <c r="H411" s="23" t="s">
        <v>26</v>
      </c>
      <c r="I411" s="23"/>
      <c r="J411" s="25"/>
      <c r="K411" s="25"/>
      <c r="L411" s="23"/>
      <c r="M411" s="23"/>
      <c r="N411" s="23"/>
      <c r="O411" s="23"/>
      <c r="P411" s="23"/>
      <c r="Q411" s="23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23" t="s">
        <v>36</v>
      </c>
      <c r="C412" s="30">
        <v>43470.0</v>
      </c>
      <c r="D412" s="31">
        <f t="shared" si="2"/>
        <v>1</v>
      </c>
      <c r="E412" s="23" t="s">
        <v>31</v>
      </c>
      <c r="F412" s="23">
        <v>1.5</v>
      </c>
      <c r="G412" s="23" t="s">
        <v>111</v>
      </c>
      <c r="H412" s="23" t="s">
        <v>26</v>
      </c>
      <c r="I412" s="23"/>
      <c r="J412" s="25"/>
      <c r="K412" s="25"/>
      <c r="L412" s="23"/>
      <c r="M412" s="23"/>
      <c r="N412" s="23"/>
      <c r="O412" s="23"/>
      <c r="P412" s="23"/>
      <c r="Q412" s="23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23" t="s">
        <v>36</v>
      </c>
      <c r="C413" s="30">
        <v>43470.0</v>
      </c>
      <c r="D413" s="31">
        <f t="shared" si="2"/>
        <v>1</v>
      </c>
      <c r="E413" s="23" t="s">
        <v>31</v>
      </c>
      <c r="F413" s="23">
        <v>2.0</v>
      </c>
      <c r="G413" s="23" t="s">
        <v>111</v>
      </c>
      <c r="H413" s="23" t="s">
        <v>26</v>
      </c>
      <c r="I413" s="23"/>
      <c r="J413" s="25"/>
      <c r="K413" s="25"/>
      <c r="L413" s="23"/>
      <c r="M413" s="23"/>
      <c r="N413" s="23"/>
      <c r="O413" s="23"/>
      <c r="P413" s="23"/>
      <c r="Q413" s="23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23" t="s">
        <v>36</v>
      </c>
      <c r="C414" s="30">
        <v>43469.0</v>
      </c>
      <c r="D414" s="31">
        <f t="shared" si="2"/>
        <v>1</v>
      </c>
      <c r="E414" s="23" t="s">
        <v>31</v>
      </c>
      <c r="F414" s="23">
        <v>1.0</v>
      </c>
      <c r="G414" s="23" t="s">
        <v>30</v>
      </c>
      <c r="H414" s="23" t="s">
        <v>26</v>
      </c>
      <c r="I414" s="23"/>
      <c r="J414" s="25"/>
      <c r="K414" s="25"/>
      <c r="L414" s="23"/>
      <c r="M414" s="23"/>
      <c r="N414" s="23"/>
      <c r="O414" s="23"/>
      <c r="P414" s="23"/>
      <c r="Q414" s="23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23" t="s">
        <v>36</v>
      </c>
      <c r="C415" s="30">
        <v>43469.0</v>
      </c>
      <c r="D415" s="31">
        <f t="shared" si="2"/>
        <v>1</v>
      </c>
      <c r="E415" s="23" t="s">
        <v>31</v>
      </c>
      <c r="F415" s="23">
        <v>3.0</v>
      </c>
      <c r="G415" s="23" t="s">
        <v>35</v>
      </c>
      <c r="H415" s="23" t="s">
        <v>26</v>
      </c>
      <c r="I415" s="23"/>
      <c r="J415" s="25"/>
      <c r="K415" s="25"/>
      <c r="L415" s="23"/>
      <c r="M415" s="23"/>
      <c r="N415" s="23"/>
      <c r="O415" s="23"/>
      <c r="P415" s="23"/>
      <c r="Q415" s="23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23" t="s">
        <v>36</v>
      </c>
      <c r="C416" s="30">
        <v>43469.0</v>
      </c>
      <c r="D416" s="31">
        <f t="shared" si="2"/>
        <v>1</v>
      </c>
      <c r="E416" s="23" t="s">
        <v>31</v>
      </c>
      <c r="F416" s="23">
        <v>3.0</v>
      </c>
      <c r="G416" s="23" t="s">
        <v>40</v>
      </c>
      <c r="H416" s="23" t="s">
        <v>26</v>
      </c>
      <c r="I416" s="23"/>
      <c r="J416" s="25"/>
      <c r="K416" s="25"/>
      <c r="L416" s="23"/>
      <c r="M416" s="23"/>
      <c r="N416" s="23"/>
      <c r="O416" s="23"/>
      <c r="P416" s="23"/>
      <c r="Q416" s="23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23" t="s">
        <v>36</v>
      </c>
      <c r="C417" s="30">
        <v>43468.0</v>
      </c>
      <c r="D417" s="31">
        <f t="shared" si="2"/>
        <v>1</v>
      </c>
      <c r="E417" s="23" t="s">
        <v>31</v>
      </c>
      <c r="F417" s="23">
        <v>3.0</v>
      </c>
      <c r="G417" s="23" t="s">
        <v>35</v>
      </c>
      <c r="H417" s="23" t="s">
        <v>26</v>
      </c>
      <c r="I417" s="23"/>
      <c r="J417" s="25"/>
      <c r="K417" s="25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23" t="s">
        <v>36</v>
      </c>
      <c r="C418" s="30">
        <v>43468.0</v>
      </c>
      <c r="D418" s="31">
        <f t="shared" si="2"/>
        <v>1</v>
      </c>
      <c r="E418" s="23" t="s">
        <v>31</v>
      </c>
      <c r="F418" s="23">
        <v>4.0</v>
      </c>
      <c r="G418" s="23" t="s">
        <v>40</v>
      </c>
      <c r="H418" s="23" t="s">
        <v>26</v>
      </c>
      <c r="I418" s="23"/>
      <c r="J418" s="25"/>
      <c r="K418" s="25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23" t="s">
        <v>34</v>
      </c>
      <c r="C419" s="30">
        <v>43467.0</v>
      </c>
      <c r="D419" s="31">
        <f t="shared" si="2"/>
        <v>1</v>
      </c>
      <c r="E419" s="23" t="s">
        <v>31</v>
      </c>
      <c r="F419" s="23">
        <v>8.0</v>
      </c>
      <c r="G419" s="23" t="s">
        <v>42</v>
      </c>
      <c r="H419" s="23" t="s">
        <v>26</v>
      </c>
      <c r="I419" s="23"/>
      <c r="J419" s="25"/>
      <c r="K419" s="25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23" t="s">
        <v>34</v>
      </c>
      <c r="C420" s="30">
        <v>43466.0</v>
      </c>
      <c r="D420" s="31">
        <f t="shared" si="2"/>
        <v>1</v>
      </c>
      <c r="E420" s="23" t="s">
        <v>31</v>
      </c>
      <c r="F420" s="23">
        <v>8.0</v>
      </c>
      <c r="G420" s="23" t="s">
        <v>42</v>
      </c>
      <c r="H420" s="23" t="s">
        <v>26</v>
      </c>
      <c r="I420" s="23"/>
      <c r="J420" s="25"/>
      <c r="K420" s="25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23"/>
      <c r="C421" s="1"/>
      <c r="D421" s="1"/>
      <c r="E421" s="1"/>
      <c r="F421" s="1"/>
      <c r="G421" s="1"/>
      <c r="H421" s="1"/>
      <c r="I421" s="1"/>
      <c r="J421" s="19"/>
      <c r="K421" s="19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9"/>
      <c r="K422" s="19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9"/>
      <c r="K423" s="19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9"/>
      <c r="K424" s="19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9"/>
      <c r="K425" s="19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9"/>
      <c r="K426" s="19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9"/>
      <c r="K427" s="19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9"/>
      <c r="K428" s="19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9"/>
      <c r="K429" s="19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9"/>
      <c r="K430" s="19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9"/>
      <c r="K431" s="19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9"/>
      <c r="K432" s="19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9"/>
      <c r="K433" s="19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9"/>
      <c r="K434" s="19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9"/>
      <c r="K435" s="19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9"/>
      <c r="K436" s="19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9"/>
      <c r="K437" s="19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9"/>
      <c r="K438" s="19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9"/>
      <c r="K439" s="19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9"/>
      <c r="K440" s="19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9"/>
      <c r="K441" s="19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9"/>
      <c r="K442" s="19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9"/>
      <c r="K443" s="19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9"/>
      <c r="K444" s="19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9"/>
      <c r="K445" s="19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9"/>
      <c r="K446" s="19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9"/>
      <c r="K447" s="19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9"/>
      <c r="K448" s="19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9"/>
      <c r="K449" s="19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9"/>
      <c r="K450" s="19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9"/>
      <c r="K451" s="19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9"/>
      <c r="K452" s="19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9"/>
      <c r="K453" s="19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9"/>
      <c r="K454" s="19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9"/>
      <c r="K455" s="19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9"/>
      <c r="K456" s="19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9"/>
      <c r="K457" s="19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9"/>
      <c r="K458" s="19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9"/>
      <c r="K459" s="19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9"/>
      <c r="K460" s="19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9"/>
      <c r="K461" s="19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9"/>
      <c r="K462" s="19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9"/>
      <c r="K463" s="19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9"/>
      <c r="K464" s="19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9"/>
      <c r="K465" s="19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9"/>
      <c r="K466" s="19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9"/>
      <c r="K467" s="19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9"/>
      <c r="K468" s="19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9"/>
      <c r="K469" s="19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9"/>
      <c r="K470" s="19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9"/>
      <c r="K471" s="19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9"/>
      <c r="K472" s="19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9"/>
      <c r="K473" s="19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9"/>
      <c r="K474" s="19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9"/>
      <c r="K475" s="19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9"/>
      <c r="K476" s="19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9"/>
      <c r="K477" s="19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9"/>
      <c r="K478" s="19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9"/>
      <c r="K479" s="19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9"/>
      <c r="K480" s="19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9"/>
      <c r="K481" s="19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9"/>
      <c r="K482" s="19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9"/>
      <c r="K483" s="19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9"/>
      <c r="K484" s="19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9"/>
      <c r="K485" s="19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9"/>
      <c r="K486" s="19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9"/>
      <c r="K487" s="19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9"/>
      <c r="K488" s="19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9"/>
      <c r="K489" s="19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9"/>
      <c r="K490" s="19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9"/>
      <c r="K491" s="19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9"/>
      <c r="K492" s="19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9"/>
      <c r="K493" s="19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9"/>
      <c r="K494" s="19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9"/>
      <c r="K495" s="19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9"/>
      <c r="K496" s="19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9"/>
      <c r="K497" s="19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9"/>
      <c r="K498" s="19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9"/>
      <c r="K499" s="19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9"/>
      <c r="K500" s="19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9"/>
      <c r="K501" s="19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9"/>
      <c r="K502" s="19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9"/>
      <c r="K503" s="19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9"/>
      <c r="K504" s="19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9"/>
      <c r="K505" s="19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9"/>
      <c r="K506" s="19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9"/>
      <c r="K507" s="19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9"/>
      <c r="K508" s="19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9"/>
      <c r="K509" s="19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9"/>
      <c r="K510" s="19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9"/>
      <c r="K511" s="19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9"/>
      <c r="K512" s="19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9"/>
      <c r="K513" s="19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9"/>
      <c r="K514" s="19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9"/>
      <c r="K515" s="19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9"/>
      <c r="K516" s="19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9"/>
      <c r="K517" s="19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9"/>
      <c r="K518" s="19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9"/>
      <c r="K519" s="19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9"/>
      <c r="K520" s="19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9"/>
      <c r="K521" s="19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9"/>
      <c r="K522" s="19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9"/>
      <c r="K523" s="19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9"/>
      <c r="K524" s="19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9"/>
      <c r="K525" s="19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9"/>
      <c r="K526" s="19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9"/>
      <c r="K527" s="19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9"/>
      <c r="K528" s="19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9"/>
      <c r="K529" s="19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9"/>
      <c r="K530" s="19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9"/>
      <c r="K531" s="19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9"/>
      <c r="K532" s="19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9"/>
      <c r="K533" s="19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9"/>
      <c r="K534" s="19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9"/>
      <c r="K535" s="19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9"/>
      <c r="K536" s="19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9"/>
      <c r="K537" s="19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9"/>
      <c r="K538" s="19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9"/>
      <c r="K539" s="19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9"/>
      <c r="K540" s="19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9"/>
      <c r="K541" s="19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9"/>
      <c r="K542" s="19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9"/>
      <c r="K543" s="19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9"/>
      <c r="K544" s="19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9"/>
      <c r="K545" s="19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9"/>
      <c r="K546" s="19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9"/>
      <c r="K547" s="19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9"/>
      <c r="K548" s="19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9"/>
      <c r="K549" s="19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9"/>
      <c r="K550" s="19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9"/>
      <c r="K551" s="19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9"/>
      <c r="K552" s="19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9"/>
      <c r="K553" s="19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9"/>
      <c r="K554" s="19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9"/>
      <c r="K555" s="19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9"/>
      <c r="K556" s="19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9"/>
      <c r="K557" s="19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9"/>
      <c r="K558" s="19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9"/>
      <c r="K559" s="19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9"/>
      <c r="K560" s="19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9"/>
      <c r="K561" s="19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9"/>
      <c r="K562" s="19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9"/>
      <c r="K563" s="19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9"/>
      <c r="K564" s="19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9"/>
      <c r="K565" s="19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9"/>
      <c r="K566" s="19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9"/>
      <c r="K567" s="19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9"/>
      <c r="K568" s="19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9"/>
      <c r="K569" s="19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9"/>
      <c r="K570" s="19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9"/>
      <c r="K571" s="19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9"/>
      <c r="K572" s="19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9"/>
      <c r="K573" s="19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9"/>
      <c r="K574" s="19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9"/>
      <c r="K575" s="19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9"/>
      <c r="K576" s="19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9"/>
      <c r="K577" s="19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9"/>
      <c r="K578" s="19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9"/>
      <c r="K579" s="19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9"/>
      <c r="K580" s="19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9"/>
      <c r="K581" s="19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9"/>
      <c r="K582" s="19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9"/>
      <c r="K583" s="19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9"/>
      <c r="K584" s="19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9"/>
      <c r="K585" s="19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9"/>
      <c r="K586" s="19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9"/>
      <c r="K587" s="19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9"/>
      <c r="K588" s="19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9"/>
      <c r="K589" s="19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9"/>
      <c r="K590" s="19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9"/>
      <c r="K591" s="19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9"/>
      <c r="K592" s="19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9"/>
      <c r="K593" s="19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9"/>
      <c r="K594" s="19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9"/>
      <c r="K595" s="19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9"/>
      <c r="K596" s="19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9"/>
      <c r="K597" s="19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9"/>
      <c r="K598" s="19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9"/>
      <c r="K599" s="19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9"/>
      <c r="K600" s="19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9"/>
      <c r="K601" s="19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9"/>
      <c r="K602" s="19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9"/>
      <c r="K603" s="19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9"/>
      <c r="K604" s="19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9"/>
      <c r="K605" s="19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9"/>
      <c r="K606" s="19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9"/>
      <c r="K607" s="19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9"/>
      <c r="K608" s="19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9"/>
      <c r="K609" s="19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9"/>
      <c r="K610" s="19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9"/>
      <c r="K611" s="19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9"/>
      <c r="K612" s="19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9"/>
      <c r="K613" s="19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9"/>
      <c r="K614" s="19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9"/>
      <c r="K615" s="19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9"/>
      <c r="K616" s="19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9"/>
      <c r="K617" s="19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9"/>
      <c r="K618" s="19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9"/>
      <c r="K619" s="19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9"/>
      <c r="K620" s="19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9"/>
      <c r="K621" s="19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9"/>
      <c r="K622" s="19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9"/>
      <c r="K623" s="19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9"/>
      <c r="K624" s="19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9"/>
      <c r="K625" s="19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9"/>
      <c r="K626" s="19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9"/>
      <c r="K627" s="19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9"/>
      <c r="K628" s="19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9"/>
      <c r="K629" s="19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9"/>
      <c r="K630" s="19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9"/>
      <c r="K631" s="19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9"/>
      <c r="K632" s="19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9"/>
      <c r="K633" s="19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9"/>
      <c r="K634" s="19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9"/>
      <c r="K635" s="19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9"/>
      <c r="K636" s="19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9"/>
      <c r="K637" s="19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9"/>
      <c r="K638" s="19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9"/>
      <c r="K639" s="19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9"/>
      <c r="K640" s="19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9"/>
      <c r="K641" s="19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9"/>
      <c r="K642" s="19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9"/>
      <c r="K643" s="19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9"/>
      <c r="K644" s="19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9"/>
      <c r="K645" s="19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9"/>
      <c r="K646" s="19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9"/>
      <c r="K647" s="19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9"/>
      <c r="K648" s="19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9"/>
      <c r="K649" s="19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9"/>
      <c r="K650" s="19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9"/>
      <c r="K651" s="19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9"/>
      <c r="K652" s="19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9"/>
      <c r="K653" s="19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9"/>
      <c r="K654" s="19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9"/>
      <c r="K655" s="19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9"/>
      <c r="K656" s="19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9"/>
      <c r="K657" s="19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9"/>
      <c r="K658" s="19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9"/>
      <c r="K659" s="19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9"/>
      <c r="K660" s="19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9"/>
      <c r="K661" s="19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9"/>
      <c r="K662" s="19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9"/>
      <c r="K663" s="19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9"/>
      <c r="K664" s="19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9"/>
      <c r="K665" s="19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9"/>
      <c r="K666" s="19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9"/>
      <c r="K667" s="19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9"/>
      <c r="K668" s="19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9"/>
      <c r="K669" s="19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9"/>
      <c r="K670" s="19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9"/>
      <c r="K671" s="19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9"/>
      <c r="K672" s="19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9"/>
      <c r="K673" s="19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9"/>
      <c r="K674" s="19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9"/>
      <c r="K675" s="19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9"/>
      <c r="K676" s="19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9"/>
      <c r="K677" s="19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9"/>
      <c r="K678" s="19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9"/>
      <c r="K679" s="19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9"/>
      <c r="K680" s="19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9"/>
      <c r="K681" s="19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9"/>
      <c r="K682" s="19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9"/>
      <c r="K683" s="19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9"/>
      <c r="K684" s="19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9"/>
      <c r="K685" s="19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9"/>
      <c r="K686" s="19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9"/>
      <c r="K687" s="19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9"/>
      <c r="K688" s="19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9"/>
      <c r="K689" s="19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9"/>
      <c r="K690" s="19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9"/>
      <c r="K691" s="19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9"/>
      <c r="K692" s="19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9"/>
      <c r="K693" s="19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9"/>
      <c r="K694" s="19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9"/>
      <c r="K695" s="19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9"/>
      <c r="K696" s="19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9"/>
      <c r="K697" s="19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9"/>
      <c r="K698" s="19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9"/>
      <c r="K699" s="19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9"/>
      <c r="K700" s="19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9"/>
      <c r="K701" s="19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9"/>
      <c r="K702" s="19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9"/>
      <c r="K703" s="19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9"/>
      <c r="K704" s="19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9"/>
      <c r="K705" s="19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9"/>
      <c r="K706" s="19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9"/>
      <c r="K707" s="19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9"/>
      <c r="K708" s="19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9"/>
      <c r="K709" s="19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9"/>
      <c r="K710" s="19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9"/>
      <c r="K711" s="19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9"/>
      <c r="K712" s="19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9"/>
      <c r="K713" s="19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9"/>
      <c r="K714" s="19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9"/>
      <c r="K715" s="19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9"/>
      <c r="K716" s="19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9"/>
      <c r="K717" s="19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9"/>
      <c r="K718" s="19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9"/>
      <c r="K719" s="19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9"/>
      <c r="K720" s="19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9"/>
      <c r="K721" s="19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9"/>
      <c r="K722" s="19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9"/>
      <c r="K723" s="19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9"/>
      <c r="K724" s="19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9"/>
      <c r="K725" s="19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9"/>
      <c r="K726" s="19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9"/>
      <c r="K727" s="19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9"/>
      <c r="K728" s="19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9"/>
      <c r="K729" s="19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9"/>
      <c r="K730" s="19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9"/>
      <c r="K731" s="19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9"/>
      <c r="K732" s="19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9"/>
      <c r="K733" s="19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9"/>
      <c r="K734" s="19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9"/>
      <c r="K735" s="19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9"/>
      <c r="K736" s="19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9"/>
      <c r="K737" s="19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9"/>
      <c r="K738" s="19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9"/>
      <c r="K739" s="19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9"/>
      <c r="K740" s="19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9"/>
      <c r="K741" s="19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9"/>
      <c r="K742" s="19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9"/>
      <c r="K743" s="19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9"/>
      <c r="K744" s="19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9"/>
      <c r="K745" s="19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9"/>
      <c r="K746" s="19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9"/>
      <c r="K747" s="19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9"/>
      <c r="K748" s="19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9"/>
      <c r="K749" s="19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9"/>
      <c r="K750" s="19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9"/>
      <c r="K751" s="19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9"/>
      <c r="K752" s="19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9"/>
      <c r="K753" s="19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9"/>
      <c r="K754" s="19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9"/>
      <c r="K755" s="19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9"/>
      <c r="K756" s="19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9"/>
      <c r="K757" s="19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9"/>
      <c r="K758" s="19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9"/>
      <c r="K759" s="19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9"/>
      <c r="K760" s="19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9"/>
      <c r="K761" s="19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9"/>
      <c r="K762" s="19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9"/>
      <c r="K763" s="19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9"/>
      <c r="K764" s="19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9"/>
      <c r="K765" s="19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9"/>
      <c r="K766" s="19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9"/>
      <c r="K767" s="19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9"/>
      <c r="K768" s="19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9"/>
      <c r="K769" s="19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9"/>
      <c r="K770" s="19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9"/>
      <c r="K771" s="19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9"/>
      <c r="K772" s="19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9"/>
      <c r="K773" s="19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9"/>
      <c r="K774" s="19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9"/>
      <c r="K775" s="19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9"/>
      <c r="K776" s="19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9"/>
      <c r="K777" s="19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9"/>
      <c r="K778" s="19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9"/>
      <c r="K779" s="19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9"/>
      <c r="K780" s="19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9"/>
      <c r="K781" s="19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9"/>
      <c r="K782" s="19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9"/>
      <c r="K783" s="19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9"/>
      <c r="K784" s="19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9"/>
      <c r="K785" s="19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9"/>
      <c r="K786" s="19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9"/>
      <c r="K787" s="19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9"/>
      <c r="K788" s="19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9"/>
      <c r="K789" s="19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9"/>
      <c r="K790" s="19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9"/>
      <c r="K791" s="19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9"/>
      <c r="K792" s="19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9"/>
      <c r="K793" s="19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9"/>
      <c r="K794" s="19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9"/>
      <c r="K795" s="19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9"/>
      <c r="K796" s="19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9"/>
      <c r="K797" s="19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9"/>
      <c r="K798" s="19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9"/>
      <c r="K799" s="19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9"/>
      <c r="K800" s="19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9"/>
      <c r="K801" s="19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9"/>
      <c r="K802" s="19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9"/>
      <c r="K803" s="19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9"/>
      <c r="K804" s="19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9"/>
      <c r="K805" s="19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9"/>
      <c r="K806" s="19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9"/>
      <c r="K807" s="19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9"/>
      <c r="K808" s="19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9"/>
      <c r="K809" s="19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9"/>
      <c r="K810" s="19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9"/>
      <c r="K811" s="19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9"/>
      <c r="K812" s="19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9"/>
      <c r="K813" s="19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9"/>
      <c r="K814" s="19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9"/>
      <c r="K815" s="19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9"/>
      <c r="K816" s="19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9"/>
      <c r="K817" s="19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9"/>
      <c r="K818" s="19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9"/>
      <c r="K819" s="19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9"/>
      <c r="K820" s="19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9"/>
      <c r="K821" s="19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9"/>
      <c r="K822" s="19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9"/>
      <c r="K823" s="19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9"/>
      <c r="K824" s="19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9"/>
      <c r="K825" s="19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9"/>
      <c r="K826" s="19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9"/>
      <c r="K827" s="19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9"/>
      <c r="K828" s="19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9"/>
      <c r="K829" s="19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9"/>
      <c r="K830" s="19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9"/>
      <c r="K831" s="19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9"/>
      <c r="K832" s="19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9"/>
      <c r="K833" s="19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9"/>
      <c r="K834" s="19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9"/>
      <c r="K835" s="19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9"/>
      <c r="K836" s="19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9"/>
      <c r="K837" s="19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9"/>
      <c r="K838" s="19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9"/>
      <c r="K839" s="19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9"/>
      <c r="K840" s="19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9"/>
      <c r="K841" s="19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9"/>
      <c r="K842" s="19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9"/>
      <c r="K843" s="19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9"/>
      <c r="K844" s="19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9"/>
      <c r="K845" s="19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9"/>
      <c r="K846" s="19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9"/>
      <c r="K847" s="19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9"/>
      <c r="K848" s="19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9"/>
      <c r="K849" s="19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9"/>
      <c r="K850" s="19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9"/>
      <c r="K851" s="19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9"/>
      <c r="K852" s="19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9"/>
      <c r="K853" s="19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9"/>
      <c r="K854" s="19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9"/>
      <c r="K855" s="19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9"/>
      <c r="K856" s="19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9"/>
      <c r="K857" s="19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9"/>
      <c r="K858" s="19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9"/>
      <c r="K859" s="19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9"/>
      <c r="K860" s="19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9"/>
      <c r="K861" s="19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9"/>
      <c r="K862" s="19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9"/>
      <c r="K863" s="19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9"/>
      <c r="K864" s="19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9"/>
      <c r="K865" s="19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9"/>
      <c r="K866" s="19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9"/>
      <c r="K867" s="19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9"/>
      <c r="K868" s="19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9"/>
      <c r="K869" s="19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9"/>
      <c r="K870" s="19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9"/>
      <c r="K871" s="19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9"/>
      <c r="K872" s="19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9"/>
      <c r="K873" s="19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9"/>
      <c r="K874" s="19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9"/>
      <c r="K875" s="19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9"/>
      <c r="K876" s="19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9"/>
      <c r="K877" s="19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9"/>
      <c r="K878" s="19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9"/>
      <c r="K879" s="19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9"/>
      <c r="K880" s="19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9"/>
      <c r="K881" s="19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9"/>
      <c r="K882" s="19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9"/>
      <c r="K883" s="19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9"/>
      <c r="K884" s="19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9"/>
      <c r="K885" s="19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9"/>
      <c r="K886" s="19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9"/>
      <c r="K887" s="19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9"/>
      <c r="K888" s="19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9"/>
      <c r="K889" s="19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9"/>
      <c r="K890" s="19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9"/>
      <c r="K891" s="19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9"/>
      <c r="K892" s="19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9"/>
      <c r="K893" s="19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9"/>
      <c r="K894" s="19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9"/>
      <c r="K895" s="19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9"/>
      <c r="K896" s="19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9"/>
      <c r="K897" s="19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9"/>
      <c r="K898" s="19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9"/>
      <c r="K899" s="19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9"/>
      <c r="K900" s="19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9"/>
      <c r="K901" s="19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9"/>
      <c r="K902" s="19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9"/>
      <c r="K903" s="19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9"/>
      <c r="K904" s="19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9"/>
      <c r="K905" s="19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9"/>
      <c r="K906" s="19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9"/>
      <c r="K907" s="19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9"/>
      <c r="K908" s="19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9"/>
      <c r="K909" s="19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9"/>
      <c r="K910" s="19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9"/>
      <c r="K911" s="19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9"/>
      <c r="K912" s="19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9"/>
      <c r="K913" s="19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9"/>
      <c r="K914" s="19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9"/>
      <c r="K915" s="19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9"/>
      <c r="K916" s="19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9"/>
      <c r="K917" s="19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9"/>
      <c r="K918" s="19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9"/>
      <c r="K919" s="19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9"/>
      <c r="K920" s="19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9"/>
      <c r="K921" s="19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9"/>
      <c r="K922" s="19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9"/>
      <c r="K923" s="19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9"/>
      <c r="K924" s="19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9"/>
      <c r="K925" s="19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9"/>
      <c r="K926" s="19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9"/>
      <c r="K927" s="19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9"/>
      <c r="K928" s="19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9"/>
      <c r="K929" s="19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9"/>
      <c r="K930" s="19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9"/>
      <c r="K931" s="19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9"/>
      <c r="K932" s="19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9"/>
      <c r="K933" s="19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9"/>
      <c r="K934" s="19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9"/>
      <c r="K935" s="19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9"/>
      <c r="K936" s="19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9"/>
      <c r="K937" s="19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9"/>
      <c r="K938" s="19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9"/>
      <c r="K939" s="19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9"/>
      <c r="K940" s="19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9"/>
      <c r="K941" s="19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9"/>
      <c r="K942" s="19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9"/>
      <c r="K943" s="19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9"/>
      <c r="K944" s="19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9"/>
      <c r="K945" s="19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9"/>
      <c r="K946" s="19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9"/>
      <c r="K947" s="19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9"/>
      <c r="K948" s="19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9"/>
      <c r="K949" s="19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9"/>
      <c r="K950" s="19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9"/>
      <c r="K951" s="19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9"/>
      <c r="K952" s="19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9"/>
      <c r="K953" s="19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9"/>
      <c r="K954" s="19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9"/>
      <c r="K955" s="19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9"/>
      <c r="K956" s="19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9"/>
      <c r="K957" s="19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9"/>
      <c r="K958" s="19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9"/>
      <c r="K959" s="19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9"/>
      <c r="K960" s="19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9"/>
      <c r="K961" s="19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9"/>
      <c r="K962" s="19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9"/>
      <c r="K963" s="19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9"/>
      <c r="K964" s="19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9"/>
      <c r="K965" s="19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9"/>
      <c r="K966" s="19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9"/>
      <c r="K967" s="19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9"/>
      <c r="K968" s="19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9"/>
      <c r="K969" s="19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9"/>
      <c r="K970" s="19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9"/>
      <c r="K971" s="19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9"/>
      <c r="K972" s="19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9"/>
      <c r="K973" s="19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9"/>
      <c r="K974" s="19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9"/>
      <c r="K975" s="19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9"/>
      <c r="K976" s="19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9"/>
      <c r="K977" s="19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9"/>
      <c r="K978" s="19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9"/>
      <c r="K979" s="19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9"/>
      <c r="K980" s="19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9"/>
      <c r="K981" s="19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9"/>
      <c r="K982" s="19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9"/>
      <c r="K983" s="19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9"/>
      <c r="K984" s="19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9"/>
      <c r="K985" s="19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9"/>
      <c r="K986" s="19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9"/>
      <c r="K987" s="19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9"/>
      <c r="K988" s="19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9"/>
      <c r="K989" s="19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9"/>
      <c r="K990" s="19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9"/>
      <c r="K991" s="19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9"/>
      <c r="K992" s="19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9"/>
      <c r="K993" s="19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9"/>
      <c r="K994" s="19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9"/>
      <c r="K995" s="19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9"/>
      <c r="K996" s="19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9"/>
      <c r="K997" s="19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9"/>
      <c r="K998" s="19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9"/>
      <c r="K999" s="19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9"/>
      <c r="K1000" s="19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9"/>
      <c r="K1001" s="19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9"/>
      <c r="K1002" s="19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9"/>
      <c r="K1003" s="19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9"/>
      <c r="K1004" s="19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9"/>
      <c r="K1005" s="19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9"/>
      <c r="K1006" s="19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9"/>
      <c r="K1007" s="19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9"/>
      <c r="K1008" s="19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9"/>
      <c r="K1009" s="19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9"/>
      <c r="K1010" s="19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9"/>
      <c r="K1011" s="19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9"/>
      <c r="K1012" s="19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9"/>
      <c r="K1013" s="19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9"/>
      <c r="K1014" s="19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9"/>
      <c r="K1015" s="19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9"/>
      <c r="K1016" s="19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9"/>
      <c r="K1017" s="19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9"/>
      <c r="K1018" s="19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9"/>
      <c r="K1019" s="19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9"/>
      <c r="K1020" s="19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9"/>
      <c r="K1021" s="19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9"/>
      <c r="K1022" s="19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9"/>
      <c r="K1023" s="19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9"/>
      <c r="K1024" s="19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9"/>
      <c r="K1025" s="19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9"/>
      <c r="K1026" s="19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9"/>
      <c r="K1027" s="19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9"/>
      <c r="K1028" s="19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9"/>
      <c r="K1029" s="19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9"/>
      <c r="K1030" s="19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9"/>
      <c r="K1031" s="19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9"/>
      <c r="K1032" s="19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9"/>
      <c r="K1033" s="19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9"/>
      <c r="K1034" s="19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9"/>
      <c r="K1035" s="19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9"/>
      <c r="K1036" s="19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9"/>
      <c r="K1037" s="19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9"/>
      <c r="K1038" s="19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9"/>
      <c r="K1039" s="19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9"/>
      <c r="K1040" s="19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9"/>
      <c r="K1041" s="19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9"/>
      <c r="K1042" s="19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9"/>
      <c r="K1043" s="19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9"/>
      <c r="K1044" s="19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9"/>
      <c r="K1045" s="19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9"/>
      <c r="K1046" s="19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9"/>
      <c r="K1047" s="19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9"/>
      <c r="K1048" s="19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9"/>
      <c r="K1049" s="19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9"/>
      <c r="K1050" s="19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9"/>
      <c r="K1051" s="19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9"/>
      <c r="K1052" s="19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9"/>
      <c r="K1053" s="19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9"/>
      <c r="K1054" s="19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9"/>
      <c r="K1055" s="19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9"/>
      <c r="K1056" s="19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9"/>
      <c r="K1057" s="19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9"/>
      <c r="K1058" s="19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9"/>
      <c r="K1059" s="19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9"/>
      <c r="K1060" s="19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9"/>
      <c r="K1061" s="19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9"/>
      <c r="K1062" s="19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9"/>
      <c r="K1063" s="19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9"/>
      <c r="K1064" s="19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9"/>
      <c r="K1065" s="19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9"/>
      <c r="K1066" s="19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9"/>
      <c r="K1067" s="19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9"/>
      <c r="K1068" s="19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9"/>
      <c r="K1069" s="19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9"/>
      <c r="K1070" s="19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9"/>
      <c r="K1071" s="19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9"/>
      <c r="K1072" s="19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9"/>
      <c r="K1073" s="19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9"/>
      <c r="K1074" s="19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9"/>
      <c r="K1075" s="19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9"/>
      <c r="K1076" s="19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9"/>
      <c r="K1077" s="19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9"/>
      <c r="K1078" s="19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9"/>
      <c r="K1079" s="19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9"/>
      <c r="K1080" s="19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9"/>
      <c r="K1081" s="19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9"/>
      <c r="K1082" s="19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9"/>
      <c r="K1083" s="19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9"/>
      <c r="K1084" s="19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9"/>
      <c r="K1085" s="19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9"/>
      <c r="K1086" s="19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9"/>
      <c r="K1087" s="19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9"/>
      <c r="K1088" s="19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9"/>
      <c r="K1089" s="19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9"/>
      <c r="K1090" s="19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9"/>
      <c r="K1091" s="19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9"/>
      <c r="K1092" s="19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9"/>
      <c r="K1093" s="19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9"/>
      <c r="K1094" s="19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9"/>
      <c r="K1095" s="19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9"/>
      <c r="K1096" s="19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9"/>
      <c r="K1097" s="19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9"/>
      <c r="K1098" s="19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9"/>
      <c r="K1099" s="19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9"/>
      <c r="K1100" s="19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9"/>
      <c r="K1101" s="19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9"/>
      <c r="K1102" s="19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9"/>
      <c r="K1103" s="19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9"/>
      <c r="K1104" s="19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9"/>
      <c r="K1105" s="19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9"/>
      <c r="K1106" s="19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9"/>
      <c r="K1107" s="19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9"/>
      <c r="K1108" s="19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9"/>
      <c r="K1109" s="19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9"/>
      <c r="K1110" s="19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9"/>
      <c r="K1111" s="19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9"/>
      <c r="K1112" s="19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9"/>
      <c r="K1113" s="19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9"/>
      <c r="K1114" s="19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>
      <c r="A1115" s="1"/>
      <c r="B1115" s="1"/>
      <c r="C1115" s="1"/>
      <c r="D1115" s="1"/>
      <c r="E1115" s="1"/>
      <c r="F1115" s="1"/>
      <c r="G1115" s="1"/>
      <c r="H1115" s="1"/>
      <c r="I1115" s="1"/>
      <c r="J1115" s="19"/>
      <c r="K1115" s="19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  <c r="J1116" s="19"/>
      <c r="K1116" s="19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</row>
    <row r="1117">
      <c r="A1117" s="1"/>
      <c r="B1117" s="1"/>
      <c r="C1117" s="1"/>
      <c r="D1117" s="1"/>
      <c r="E1117" s="1"/>
      <c r="F1117" s="1"/>
      <c r="G1117" s="1"/>
      <c r="H1117" s="1"/>
      <c r="I1117" s="1"/>
      <c r="J1117" s="19"/>
      <c r="K1117" s="19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  <c r="J1118" s="19"/>
      <c r="K1118" s="19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>
      <c r="A1119" s="1"/>
      <c r="B1119" s="1"/>
      <c r="C1119" s="1"/>
      <c r="D1119" s="1"/>
      <c r="E1119" s="1"/>
      <c r="F1119" s="1"/>
      <c r="G1119" s="1"/>
      <c r="H1119" s="1"/>
      <c r="I1119" s="1"/>
      <c r="J1119" s="19"/>
      <c r="K1119" s="19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</row>
    <row r="1120">
      <c r="A1120" s="1"/>
      <c r="B1120" s="1"/>
      <c r="C1120" s="1"/>
      <c r="D1120" s="1"/>
      <c r="E1120" s="1"/>
      <c r="F1120" s="1"/>
      <c r="G1120" s="1"/>
      <c r="H1120" s="1"/>
      <c r="I1120" s="1"/>
      <c r="J1120" s="19"/>
      <c r="K1120" s="19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</row>
    <row r="1121">
      <c r="A1121" s="1"/>
      <c r="B1121" s="1"/>
      <c r="C1121" s="1"/>
      <c r="D1121" s="1"/>
      <c r="E1121" s="1"/>
      <c r="F1121" s="1"/>
      <c r="G1121" s="1"/>
      <c r="H1121" s="1"/>
      <c r="I1121" s="1"/>
      <c r="J1121" s="19"/>
      <c r="K1121" s="19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9"/>
      <c r="K1122" s="19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  <c r="J1123" s="19"/>
      <c r="K1123" s="19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</row>
    <row r="1124">
      <c r="A1124" s="1"/>
      <c r="B1124" s="1"/>
      <c r="C1124" s="1"/>
      <c r="D1124" s="1"/>
      <c r="E1124" s="1"/>
      <c r="F1124" s="1"/>
      <c r="G1124" s="1"/>
      <c r="H1124" s="1"/>
      <c r="I1124" s="1"/>
      <c r="J1124" s="19"/>
      <c r="K1124" s="19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</row>
    <row r="1125">
      <c r="A1125" s="1"/>
      <c r="B1125" s="1"/>
      <c r="C1125" s="1"/>
      <c r="D1125" s="1"/>
      <c r="E1125" s="1"/>
      <c r="F1125" s="1"/>
      <c r="G1125" s="1"/>
      <c r="H1125" s="1"/>
      <c r="I1125" s="1"/>
      <c r="J1125" s="19"/>
      <c r="K1125" s="19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</row>
    <row r="1126">
      <c r="A1126" s="1"/>
      <c r="B1126" s="1"/>
      <c r="C1126" s="1"/>
      <c r="D1126" s="1"/>
      <c r="E1126" s="1"/>
      <c r="F1126" s="1"/>
      <c r="G1126" s="1"/>
      <c r="H1126" s="1"/>
      <c r="I1126" s="1"/>
      <c r="J1126" s="19"/>
      <c r="K1126" s="19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  <c r="J1127" s="19"/>
      <c r="K1127" s="19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/>
      <c r="J1128" s="19"/>
      <c r="K1128" s="19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</row>
    <row r="1129">
      <c r="A1129" s="1"/>
      <c r="B1129" s="1"/>
      <c r="C1129" s="1"/>
      <c r="D1129" s="1"/>
      <c r="E1129" s="1"/>
      <c r="F1129" s="1"/>
      <c r="G1129" s="1"/>
      <c r="H1129" s="1"/>
      <c r="I1129" s="1"/>
      <c r="J1129" s="19"/>
      <c r="K1129" s="19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</row>
    <row r="1130">
      <c r="A1130" s="1"/>
      <c r="B1130" s="1"/>
      <c r="C1130" s="1"/>
      <c r="D1130" s="1"/>
      <c r="E1130" s="1"/>
      <c r="F1130" s="1"/>
      <c r="G1130" s="1"/>
      <c r="H1130" s="1"/>
      <c r="I1130" s="1"/>
      <c r="J1130" s="19"/>
      <c r="K1130" s="19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</row>
    <row r="1131">
      <c r="A1131" s="1"/>
      <c r="B1131" s="1"/>
      <c r="C1131" s="1"/>
      <c r="D1131" s="1"/>
      <c r="E1131" s="1"/>
      <c r="F1131" s="1"/>
      <c r="G1131" s="1"/>
      <c r="H1131" s="1"/>
      <c r="I1131" s="1"/>
      <c r="J1131" s="19"/>
      <c r="K1131" s="19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</row>
    <row r="1132">
      <c r="A1132" s="1"/>
      <c r="B1132" s="1"/>
      <c r="C1132" s="1"/>
      <c r="D1132" s="1"/>
      <c r="E1132" s="1"/>
      <c r="F1132" s="1"/>
      <c r="G1132" s="1"/>
      <c r="H1132" s="1"/>
      <c r="I1132" s="1"/>
      <c r="J1132" s="19"/>
      <c r="K1132" s="19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  <c r="J1133" s="19"/>
      <c r="K1133" s="19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</row>
    <row r="1134">
      <c r="A1134" s="1"/>
      <c r="B1134" s="1"/>
      <c r="C1134" s="1"/>
      <c r="D1134" s="1"/>
      <c r="E1134" s="1"/>
      <c r="F1134" s="1"/>
      <c r="G1134" s="1"/>
      <c r="H1134" s="1"/>
      <c r="I1134" s="1"/>
      <c r="J1134" s="19"/>
      <c r="K1134" s="19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  <c r="J1135" s="19"/>
      <c r="K1135" s="19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</row>
    <row r="1136">
      <c r="A1136" s="1"/>
      <c r="B1136" s="1"/>
      <c r="C1136" s="1"/>
      <c r="D1136" s="1"/>
      <c r="E1136" s="1"/>
      <c r="F1136" s="1"/>
      <c r="G1136" s="1"/>
      <c r="H1136" s="1"/>
      <c r="I1136" s="1"/>
      <c r="J1136" s="19"/>
      <c r="K1136" s="19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</row>
    <row r="1137">
      <c r="A1137" s="1"/>
      <c r="B1137" s="1"/>
      <c r="C1137" s="1"/>
      <c r="D1137" s="1"/>
      <c r="E1137" s="1"/>
      <c r="F1137" s="1"/>
      <c r="G1137" s="1"/>
      <c r="H1137" s="1"/>
      <c r="I1137" s="1"/>
      <c r="J1137" s="19"/>
      <c r="K1137" s="19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</row>
    <row r="1138">
      <c r="A1138" s="1"/>
      <c r="B1138" s="1"/>
      <c r="C1138" s="1"/>
      <c r="D1138" s="1"/>
      <c r="E1138" s="1"/>
      <c r="F1138" s="1"/>
      <c r="G1138" s="1"/>
      <c r="H1138" s="1"/>
      <c r="I1138" s="1"/>
      <c r="J1138" s="19"/>
      <c r="K1138" s="19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</row>
    <row r="1139">
      <c r="A1139" s="1"/>
      <c r="B1139" s="1"/>
      <c r="C1139" s="1"/>
      <c r="D1139" s="1"/>
      <c r="E1139" s="1"/>
      <c r="F1139" s="1"/>
      <c r="G1139" s="1"/>
      <c r="H1139" s="1"/>
      <c r="I1139" s="1"/>
      <c r="J1139" s="19"/>
      <c r="K1139" s="19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</row>
    <row r="1140">
      <c r="A1140" s="1"/>
      <c r="B1140" s="1"/>
      <c r="C1140" s="1"/>
      <c r="D1140" s="1"/>
      <c r="E1140" s="1"/>
      <c r="F1140" s="1"/>
      <c r="G1140" s="1"/>
      <c r="H1140" s="1"/>
      <c r="I1140" s="1"/>
      <c r="J1140" s="19"/>
      <c r="K1140" s="19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  <c r="J1141" s="19"/>
      <c r="K1141" s="19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9"/>
      <c r="K1142" s="19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</row>
    <row r="1143">
      <c r="A1143" s="1"/>
      <c r="B1143" s="1"/>
      <c r="C1143" s="1"/>
      <c r="D1143" s="1"/>
      <c r="E1143" s="1"/>
      <c r="F1143" s="1"/>
      <c r="G1143" s="1"/>
      <c r="H1143" s="1"/>
      <c r="I1143" s="1"/>
      <c r="J1143" s="19"/>
      <c r="K1143" s="19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</row>
    <row r="1144">
      <c r="A1144" s="1"/>
      <c r="B1144" s="1"/>
      <c r="C1144" s="1"/>
      <c r="D1144" s="1"/>
      <c r="E1144" s="1"/>
      <c r="F1144" s="1"/>
      <c r="G1144" s="1"/>
      <c r="H1144" s="1"/>
      <c r="I1144" s="1"/>
      <c r="J1144" s="19"/>
      <c r="K1144" s="19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</row>
    <row r="1145">
      <c r="A1145" s="1"/>
      <c r="B1145" s="1"/>
      <c r="C1145" s="1"/>
      <c r="D1145" s="1"/>
      <c r="E1145" s="1"/>
      <c r="F1145" s="1"/>
      <c r="G1145" s="1"/>
      <c r="H1145" s="1"/>
      <c r="I1145" s="1"/>
      <c r="J1145" s="19"/>
      <c r="K1145" s="19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  <c r="J1146" s="19"/>
      <c r="K1146" s="19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  <c r="J1147" s="19"/>
      <c r="K1147" s="19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  <c r="J1148" s="19"/>
      <c r="K1148" s="19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  <c r="J1149" s="19"/>
      <c r="K1149" s="19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</row>
    <row r="1150">
      <c r="A1150" s="1"/>
      <c r="B1150" s="1"/>
      <c r="C1150" s="1"/>
      <c r="D1150" s="1"/>
      <c r="E1150" s="1"/>
      <c r="F1150" s="1"/>
      <c r="G1150" s="1"/>
      <c r="H1150" s="1"/>
      <c r="I1150" s="1"/>
      <c r="J1150" s="19"/>
      <c r="K1150" s="19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</row>
    <row r="1151">
      <c r="A1151" s="1"/>
      <c r="B1151" s="1"/>
      <c r="C1151" s="1"/>
      <c r="D1151" s="1"/>
      <c r="E1151" s="1"/>
      <c r="F1151" s="1"/>
      <c r="G1151" s="1"/>
      <c r="H1151" s="1"/>
      <c r="I1151" s="1"/>
      <c r="J1151" s="19"/>
      <c r="K1151" s="19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</row>
    <row r="1152">
      <c r="A1152" s="1"/>
      <c r="B1152" s="1"/>
      <c r="C1152" s="1"/>
      <c r="D1152" s="1"/>
      <c r="E1152" s="1"/>
      <c r="F1152" s="1"/>
      <c r="G1152" s="1"/>
      <c r="H1152" s="1"/>
      <c r="I1152" s="1"/>
      <c r="J1152" s="19"/>
      <c r="K1152" s="19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</row>
    <row r="1153">
      <c r="A1153" s="1"/>
      <c r="B1153" s="1"/>
      <c r="C1153" s="1"/>
      <c r="D1153" s="1"/>
      <c r="E1153" s="1"/>
      <c r="F1153" s="1"/>
      <c r="G1153" s="1"/>
      <c r="H1153" s="1"/>
      <c r="I1153" s="1"/>
      <c r="J1153" s="19"/>
      <c r="K1153" s="19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</row>
    <row r="1154">
      <c r="A1154" s="1"/>
      <c r="B1154" s="1"/>
      <c r="C1154" s="1"/>
      <c r="D1154" s="1"/>
      <c r="E1154" s="1"/>
      <c r="F1154" s="1"/>
      <c r="G1154" s="1"/>
      <c r="H1154" s="1"/>
      <c r="I1154" s="1"/>
      <c r="J1154" s="19"/>
      <c r="K1154" s="19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</row>
    <row r="1155">
      <c r="A1155" s="1"/>
      <c r="B1155" s="1"/>
      <c r="C1155" s="1"/>
      <c r="D1155" s="1"/>
      <c r="E1155" s="1"/>
      <c r="F1155" s="1"/>
      <c r="G1155" s="1"/>
      <c r="H1155" s="1"/>
      <c r="I1155" s="1"/>
      <c r="J1155" s="19"/>
      <c r="K1155" s="19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</row>
    <row r="1156">
      <c r="A1156" s="1"/>
      <c r="B1156" s="1"/>
      <c r="C1156" s="1"/>
      <c r="D1156" s="1"/>
      <c r="E1156" s="1"/>
      <c r="F1156" s="1"/>
      <c r="G1156" s="1"/>
      <c r="H1156" s="1"/>
      <c r="I1156" s="1"/>
      <c r="J1156" s="19"/>
      <c r="K1156" s="19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</row>
    <row r="1157">
      <c r="A1157" s="1"/>
      <c r="B1157" s="1"/>
      <c r="C1157" s="1"/>
      <c r="D1157" s="1"/>
      <c r="E1157" s="1"/>
      <c r="F1157" s="1"/>
      <c r="G1157" s="1"/>
      <c r="H1157" s="1"/>
      <c r="I1157" s="1"/>
      <c r="J1157" s="19"/>
      <c r="K1157" s="19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</row>
    <row r="1158">
      <c r="A1158" s="1"/>
      <c r="B1158" s="1"/>
      <c r="C1158" s="1"/>
      <c r="D1158" s="1"/>
      <c r="E1158" s="1"/>
      <c r="F1158" s="1"/>
      <c r="G1158" s="1"/>
      <c r="H1158" s="1"/>
      <c r="I1158" s="1"/>
      <c r="J1158" s="19"/>
      <c r="K1158" s="19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</row>
    <row r="1159">
      <c r="A1159" s="1"/>
      <c r="B1159" s="1"/>
      <c r="C1159" s="1"/>
      <c r="D1159" s="1"/>
      <c r="E1159" s="1"/>
      <c r="F1159" s="1"/>
      <c r="G1159" s="1"/>
      <c r="H1159" s="1"/>
      <c r="I1159" s="1"/>
      <c r="J1159" s="19"/>
      <c r="K1159" s="19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</row>
    <row r="1160">
      <c r="A1160" s="1"/>
      <c r="B1160" s="1"/>
      <c r="C1160" s="1"/>
      <c r="D1160" s="1"/>
      <c r="E1160" s="1"/>
      <c r="F1160" s="1"/>
      <c r="G1160" s="1"/>
      <c r="H1160" s="1"/>
      <c r="I1160" s="1"/>
      <c r="J1160" s="19"/>
      <c r="K1160" s="19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</row>
  </sheetData>
  <mergeCells count="4">
    <mergeCell ref="B1:F2"/>
    <mergeCell ref="C3:L3"/>
    <mergeCell ref="C5:L5"/>
    <mergeCell ref="C6:L6"/>
  </mergeCells>
  <dataValidations>
    <dataValidation type="list" allowBlank="1" showErrorMessage="1" sqref="G18:G219 G221:G368">
      <formula1>DropdownLists!$C$7:$C$36</formula1>
    </dataValidation>
    <dataValidation type="list" allowBlank="1" showErrorMessage="1" sqref="F18:F219 F221:F420">
      <formula1>DropdownLists!$E$7:$E$24</formula1>
    </dataValidation>
    <dataValidation type="list" allowBlank="1" showErrorMessage="1" sqref="H18:H219 H221:H420">
      <formula1>DropdownLists!$F$7:$F$22</formula1>
    </dataValidation>
    <dataValidation type="list" allowBlank="1" sqref="I18:I219 I221:I420">
      <formula1>DropdownLists!$G$7:$G$10</formula1>
    </dataValidation>
    <dataValidation type="list" allowBlank="1" showErrorMessage="1" sqref="B18:B219 B221:B421">
      <formula1>DropdownLists!$B$7:$B$36</formula1>
    </dataValidation>
    <dataValidation type="custom" allowBlank="1" showDropDown="1" showErrorMessage="1" sqref="C18:C219 C221:C420">
      <formula1>OR(NOT(ISERROR(DATEVALUE(C18))), AND(ISNUMBER(C18), LEFT(CELL("format", C18))="D"))</formula1>
    </dataValidation>
    <dataValidation type="list" allowBlank="1" showErrorMessage="1" sqref="G369:G420">
      <formula1>DropdownLists!$C$7:$C$31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2" t="s">
        <v>0</v>
      </c>
      <c r="F1" s="7"/>
      <c r="G1" s="7"/>
      <c r="H1" s="7"/>
      <c r="I1" s="7"/>
      <c r="J1" s="7"/>
      <c r="K1" s="7"/>
      <c r="L1" s="7"/>
      <c r="M1" s="7"/>
    </row>
    <row r="2">
      <c r="F2" s="7"/>
      <c r="G2" s="7"/>
      <c r="H2" s="7"/>
      <c r="I2" s="7"/>
      <c r="J2" s="7"/>
      <c r="K2" s="7"/>
      <c r="L2" s="7"/>
      <c r="M2" s="7"/>
    </row>
    <row r="3">
      <c r="B3" s="10" t="s">
        <v>2</v>
      </c>
      <c r="C3" s="12" t="s">
        <v>3</v>
      </c>
      <c r="I3" s="13"/>
      <c r="J3" s="13"/>
      <c r="K3" s="13"/>
      <c r="L3" s="13"/>
      <c r="M3" s="13"/>
    </row>
    <row r="4">
      <c r="A4" s="10"/>
      <c r="C4" s="12" t="s">
        <v>4</v>
      </c>
      <c r="D4" s="12"/>
      <c r="E4" s="12"/>
      <c r="F4" s="12"/>
      <c r="G4" s="12"/>
      <c r="H4" s="12"/>
      <c r="I4" s="13"/>
      <c r="J4" s="13"/>
      <c r="K4" s="13"/>
      <c r="L4" s="13"/>
      <c r="M4" s="13"/>
    </row>
    <row r="5">
      <c r="A5" s="10"/>
      <c r="C5" s="12" t="s">
        <v>5</v>
      </c>
      <c r="I5" s="13"/>
      <c r="J5" s="13"/>
      <c r="K5" s="13"/>
      <c r="L5" s="13"/>
      <c r="M5" s="13"/>
    </row>
    <row r="6">
      <c r="A6" s="10"/>
      <c r="C6" s="12" t="s">
        <v>6</v>
      </c>
      <c r="I6" s="13"/>
      <c r="J6" s="13"/>
      <c r="K6" s="13"/>
      <c r="L6" s="13"/>
      <c r="M6" s="13"/>
    </row>
    <row r="7">
      <c r="A7" s="10"/>
      <c r="C7" s="12" t="s">
        <v>7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8">
      <c r="A8" s="10"/>
      <c r="C8" s="12" t="s">
        <v>8</v>
      </c>
      <c r="D8" s="13"/>
      <c r="E8" s="13"/>
      <c r="F8" s="13"/>
      <c r="G8" s="13"/>
      <c r="H8" s="13"/>
      <c r="I8" s="13"/>
      <c r="J8" s="13"/>
      <c r="K8" s="13"/>
      <c r="L8" s="13"/>
      <c r="M8" s="13"/>
    </row>
    <row r="9">
      <c r="A9" s="1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>
      <c r="A10" s="10" t="s">
        <v>9</v>
      </c>
      <c r="C10" s="13">
        <v>43297.0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>
      <c r="A11" s="10" t="s">
        <v>10</v>
      </c>
      <c r="B11" s="15" t="s">
        <v>11</v>
      </c>
    </row>
    <row r="12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>
      <c r="B13" s="16" t="s">
        <v>13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>
      <c r="B15" s="21" t="s">
        <v>15</v>
      </c>
      <c r="C15" s="21" t="s">
        <v>16</v>
      </c>
      <c r="D15" s="21" t="s">
        <v>17</v>
      </c>
      <c r="E15" s="21" t="s">
        <v>18</v>
      </c>
      <c r="F15" s="21" t="s">
        <v>19</v>
      </c>
      <c r="G15" s="21" t="s">
        <v>20</v>
      </c>
      <c r="H15" s="21"/>
      <c r="I15" s="21"/>
      <c r="K15" s="20"/>
      <c r="L15" s="20"/>
      <c r="M15" s="20"/>
    </row>
    <row r="16">
      <c r="B16" s="24"/>
      <c r="C16" s="27">
        <v>43115.0</v>
      </c>
      <c r="D16" s="24"/>
      <c r="E16" s="24">
        <v>2.0</v>
      </c>
      <c r="F16" s="24" t="s">
        <v>24</v>
      </c>
      <c r="G16" s="24" t="s">
        <v>26</v>
      </c>
      <c r="H16" s="24"/>
      <c r="I16" s="24"/>
      <c r="J16" s="24"/>
      <c r="K16" s="24"/>
      <c r="L16" s="24"/>
      <c r="M16" s="24"/>
    </row>
    <row r="17">
      <c r="B17" s="24"/>
      <c r="C17" s="27">
        <v>43115.0</v>
      </c>
      <c r="D17" s="24"/>
      <c r="E17" s="24">
        <v>2.5</v>
      </c>
      <c r="F17" s="24" t="s">
        <v>27</v>
      </c>
      <c r="G17" s="24" t="s">
        <v>28</v>
      </c>
      <c r="H17" s="24"/>
      <c r="I17" s="24"/>
      <c r="J17" s="24"/>
      <c r="K17" s="24"/>
      <c r="L17" s="24"/>
      <c r="M17" s="24"/>
    </row>
    <row r="18">
      <c r="B18" s="24"/>
      <c r="C18" s="27">
        <v>43115.0</v>
      </c>
      <c r="D18" s="24"/>
      <c r="E18" s="24">
        <v>1.0</v>
      </c>
      <c r="F18" s="24" t="s">
        <v>29</v>
      </c>
      <c r="G18" s="24" t="s">
        <v>26</v>
      </c>
      <c r="H18" s="24"/>
      <c r="I18" s="24"/>
      <c r="J18" s="24"/>
      <c r="K18" s="24"/>
      <c r="L18" s="24"/>
      <c r="M18" s="24"/>
    </row>
    <row r="19">
      <c r="B19" s="24"/>
      <c r="C19" s="27">
        <v>43115.0</v>
      </c>
      <c r="D19" s="24"/>
      <c r="E19" s="24">
        <v>1.5</v>
      </c>
      <c r="F19" s="24" t="s">
        <v>30</v>
      </c>
      <c r="G19" s="24" t="s">
        <v>26</v>
      </c>
      <c r="H19" s="24"/>
      <c r="I19" s="24"/>
      <c r="J19" s="24"/>
      <c r="K19" s="24"/>
      <c r="L19" s="24"/>
      <c r="M19" s="24"/>
    </row>
    <row r="20"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>
      <c r="B21" s="24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>
      <c r="B22" s="24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>
      <c r="D37" s="33"/>
      <c r="E37" s="33"/>
      <c r="F37" s="33"/>
      <c r="G37" s="33"/>
      <c r="H37" s="33"/>
      <c r="I37" s="33"/>
      <c r="J37" s="33"/>
      <c r="K37" s="33"/>
      <c r="L37" s="33"/>
      <c r="M37" s="33"/>
    </row>
    <row r="38"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>
      <c r="B49" s="34" t="s">
        <v>32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</sheetData>
  <mergeCells count="5">
    <mergeCell ref="B49:C49"/>
    <mergeCell ref="B1:E2"/>
    <mergeCell ref="C3:H3"/>
    <mergeCell ref="C5:H5"/>
    <mergeCell ref="C6:H6"/>
  </mergeCells>
  <dataValidations>
    <dataValidation type="list" allowBlank="1" showErrorMessage="1" sqref="B23:B208">
      <formula1>DropdownLists!$B$7:$B$11</formula1>
    </dataValidation>
    <dataValidation type="list" allowBlank="1" showErrorMessage="1" sqref="G16">
      <formula1>DropdownLists!$F$7:$F$21</formula1>
    </dataValidation>
    <dataValidation type="list" allowBlank="1" showErrorMessage="1" sqref="E16:E203">
      <formula1>DropdownLists!$E$7:$E$24</formula1>
    </dataValidation>
    <dataValidation type="list" allowBlank="1" showErrorMessage="1" sqref="G17:G208">
      <formula1>DropdownLists!$F$7:$F$22</formula1>
    </dataValidation>
    <dataValidation type="list" allowBlank="1" showErrorMessage="1" sqref="B16:B22">
      <formula1>DropdownLists!$B$7:$B$36</formula1>
    </dataValidation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F16:F208">
      <formula1>DropdownLists!$C$7:$C$31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  <col customWidth="1" min="7" max="7" width="20.57"/>
  </cols>
  <sheetData>
    <row r="1">
      <c r="G1" s="36"/>
      <c r="H1" s="36"/>
      <c r="I1" s="36" t="s">
        <v>43</v>
      </c>
    </row>
    <row r="2">
      <c r="G2" s="36"/>
      <c r="H2" s="36"/>
      <c r="I2" s="36" t="s">
        <v>44</v>
      </c>
    </row>
    <row r="3">
      <c r="G3" s="36"/>
      <c r="H3" s="36"/>
      <c r="I3" s="36" t="s">
        <v>45</v>
      </c>
    </row>
    <row r="4">
      <c r="G4" s="36"/>
      <c r="H4" s="36"/>
      <c r="I4" s="36" t="s">
        <v>46</v>
      </c>
    </row>
    <row r="5">
      <c r="G5" s="36"/>
      <c r="H5" s="36"/>
      <c r="I5" s="36"/>
    </row>
    <row r="6">
      <c r="B6" s="37" t="s">
        <v>15</v>
      </c>
      <c r="C6" s="37" t="s">
        <v>19</v>
      </c>
      <c r="D6" s="37" t="s">
        <v>47</v>
      </c>
      <c r="E6" s="37" t="s">
        <v>18</v>
      </c>
      <c r="F6" s="38" t="s">
        <v>48</v>
      </c>
      <c r="G6" s="39" t="s">
        <v>22</v>
      </c>
      <c r="H6" s="39" t="s">
        <v>23</v>
      </c>
      <c r="I6" s="40" t="s">
        <v>25</v>
      </c>
    </row>
    <row r="7">
      <c r="B7" s="41" t="s">
        <v>49</v>
      </c>
      <c r="C7" s="42" t="s">
        <v>24</v>
      </c>
      <c r="D7" s="41" t="s">
        <v>50</v>
      </c>
      <c r="E7" s="43">
        <v>0.5</v>
      </c>
      <c r="F7" s="44" t="s">
        <v>26</v>
      </c>
      <c r="G7" s="36" t="s">
        <v>38</v>
      </c>
      <c r="H7" s="36"/>
      <c r="I7" s="36"/>
    </row>
    <row r="8">
      <c r="B8" s="41" t="s">
        <v>51</v>
      </c>
      <c r="C8" s="42" t="s">
        <v>52</v>
      </c>
      <c r="D8" s="41" t="s">
        <v>53</v>
      </c>
      <c r="E8" s="43">
        <v>1.0</v>
      </c>
      <c r="F8" s="44" t="s">
        <v>28</v>
      </c>
      <c r="G8" s="36" t="s">
        <v>39</v>
      </c>
      <c r="H8" s="36"/>
      <c r="I8" s="36"/>
    </row>
    <row r="9">
      <c r="B9" s="41" t="s">
        <v>54</v>
      </c>
      <c r="C9" s="41" t="s">
        <v>29</v>
      </c>
      <c r="D9" s="41" t="s">
        <v>55</v>
      </c>
      <c r="E9" s="43">
        <v>1.5</v>
      </c>
      <c r="F9" s="44" t="s">
        <v>41</v>
      </c>
      <c r="G9" s="36" t="s">
        <v>56</v>
      </c>
      <c r="H9" s="36"/>
      <c r="I9" s="36"/>
    </row>
    <row r="10">
      <c r="B10" s="41" t="s">
        <v>57</v>
      </c>
      <c r="C10" s="41" t="s">
        <v>27</v>
      </c>
      <c r="D10" s="41" t="s">
        <v>58</v>
      </c>
      <c r="E10" s="43">
        <v>2.0</v>
      </c>
      <c r="F10" s="44" t="s">
        <v>59</v>
      </c>
      <c r="G10" s="36" t="s">
        <v>60</v>
      </c>
      <c r="H10" s="36"/>
      <c r="I10" s="36"/>
    </row>
    <row r="11">
      <c r="B11" s="41" t="s">
        <v>61</v>
      </c>
      <c r="C11" s="42" t="s">
        <v>62</v>
      </c>
      <c r="D11" s="41" t="s">
        <v>63</v>
      </c>
      <c r="E11" s="43">
        <v>2.5</v>
      </c>
      <c r="F11" s="44" t="s">
        <v>64</v>
      </c>
    </row>
    <row r="12">
      <c r="B12" s="41" t="s">
        <v>34</v>
      </c>
      <c r="C12" s="45" t="s">
        <v>65</v>
      </c>
      <c r="D12" s="46" t="s">
        <v>66</v>
      </c>
      <c r="E12" s="43">
        <v>3.0</v>
      </c>
      <c r="F12" s="44" t="s">
        <v>67</v>
      </c>
    </row>
    <row r="13">
      <c r="B13" s="41" t="s">
        <v>68</v>
      </c>
      <c r="C13" s="45" t="s">
        <v>69</v>
      </c>
      <c r="D13" s="41" t="s">
        <v>70</v>
      </c>
      <c r="E13" s="47">
        <v>3.5</v>
      </c>
      <c r="F13" s="44" t="s">
        <v>71</v>
      </c>
    </row>
    <row r="14">
      <c r="B14" s="41" t="s">
        <v>72</v>
      </c>
      <c r="D14" s="41" t="s">
        <v>73</v>
      </c>
      <c r="E14" s="43">
        <v>4.0</v>
      </c>
      <c r="F14" s="44" t="s">
        <v>37</v>
      </c>
    </row>
    <row r="15">
      <c r="B15" s="41" t="s">
        <v>74</v>
      </c>
      <c r="D15" s="48" t="s">
        <v>75</v>
      </c>
      <c r="E15" s="43">
        <v>4.5</v>
      </c>
      <c r="F15" s="44" t="s">
        <v>76</v>
      </c>
    </row>
    <row r="16">
      <c r="B16" s="41" t="s">
        <v>77</v>
      </c>
      <c r="C16" s="42" t="s">
        <v>35</v>
      </c>
      <c r="D16" s="48" t="s">
        <v>78</v>
      </c>
      <c r="E16" s="47">
        <v>5.0</v>
      </c>
      <c r="F16" s="44" t="s">
        <v>79</v>
      </c>
    </row>
    <row r="17">
      <c r="B17" s="41" t="s">
        <v>33</v>
      </c>
      <c r="C17" s="42" t="s">
        <v>42</v>
      </c>
      <c r="D17" s="41" t="s">
        <v>80</v>
      </c>
      <c r="E17" s="47">
        <v>5.5</v>
      </c>
      <c r="F17" s="44" t="s">
        <v>81</v>
      </c>
    </row>
    <row r="18">
      <c r="B18" s="41" t="s">
        <v>82</v>
      </c>
      <c r="C18" s="42" t="s">
        <v>83</v>
      </c>
      <c r="D18" s="41" t="s">
        <v>84</v>
      </c>
      <c r="E18" s="43">
        <v>6.0</v>
      </c>
      <c r="F18" s="44" t="s">
        <v>85</v>
      </c>
    </row>
    <row r="19">
      <c r="B19" s="41" t="s">
        <v>86</v>
      </c>
      <c r="C19" s="42" t="s">
        <v>87</v>
      </c>
      <c r="D19" s="41" t="s">
        <v>88</v>
      </c>
      <c r="E19" s="43">
        <v>6.5</v>
      </c>
      <c r="F19" s="44" t="s">
        <v>89</v>
      </c>
    </row>
    <row r="20">
      <c r="B20" s="41" t="s">
        <v>90</v>
      </c>
      <c r="C20" s="45" t="s">
        <v>40</v>
      </c>
      <c r="D20" s="41" t="s">
        <v>91</v>
      </c>
      <c r="E20" s="43">
        <v>7.0</v>
      </c>
      <c r="F20" s="44" t="s">
        <v>92</v>
      </c>
    </row>
    <row r="21">
      <c r="A21" s="36"/>
      <c r="B21" s="49" t="s">
        <v>93</v>
      </c>
      <c r="D21" s="41" t="s">
        <v>94</v>
      </c>
      <c r="E21" s="43">
        <v>7.5</v>
      </c>
      <c r="F21" s="44" t="s">
        <v>95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>
      <c r="A22" s="36"/>
      <c r="B22" s="49" t="s">
        <v>36</v>
      </c>
      <c r="C22" s="49" t="s">
        <v>96</v>
      </c>
      <c r="E22" s="43">
        <v>8.0</v>
      </c>
      <c r="F22" s="36" t="s">
        <v>97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>
      <c r="B23" s="41" t="s">
        <v>98</v>
      </c>
      <c r="C23" s="50" t="s">
        <v>30</v>
      </c>
      <c r="D23" s="42" t="s">
        <v>99</v>
      </c>
      <c r="E23" s="43">
        <v>8.5</v>
      </c>
      <c r="F23" s="36" t="s">
        <v>100</v>
      </c>
    </row>
    <row r="24">
      <c r="B24" s="41" t="s">
        <v>101</v>
      </c>
      <c r="D24" s="42" t="s">
        <v>102</v>
      </c>
      <c r="E24" s="43">
        <v>9.0</v>
      </c>
      <c r="F24" s="51" t="s">
        <v>103</v>
      </c>
    </row>
    <row r="25">
      <c r="B25" s="41" t="s">
        <v>104</v>
      </c>
      <c r="D25" s="42" t="s">
        <v>105</v>
      </c>
    </row>
    <row r="26">
      <c r="B26" s="41" t="s">
        <v>106</v>
      </c>
      <c r="D26" s="42" t="s">
        <v>107</v>
      </c>
    </row>
    <row r="27">
      <c r="B27" s="41" t="s">
        <v>108</v>
      </c>
      <c r="D27" s="42" t="s">
        <v>109</v>
      </c>
    </row>
    <row r="28">
      <c r="B28" s="41" t="s">
        <v>110</v>
      </c>
      <c r="C28" s="50" t="s">
        <v>111</v>
      </c>
      <c r="D28" s="41" t="s">
        <v>112</v>
      </c>
    </row>
    <row r="29">
      <c r="B29" s="41" t="s">
        <v>113</v>
      </c>
      <c r="D29" s="41" t="s">
        <v>114</v>
      </c>
    </row>
    <row r="30">
      <c r="B30" s="41" t="s">
        <v>115</v>
      </c>
      <c r="C30" s="41"/>
    </row>
    <row r="31">
      <c r="B31" s="41" t="s">
        <v>116</v>
      </c>
      <c r="C31" s="41" t="s">
        <v>117</v>
      </c>
    </row>
    <row r="32">
      <c r="B32" s="41" t="s">
        <v>118</v>
      </c>
      <c r="C32" s="36" t="s">
        <v>119</v>
      </c>
    </row>
    <row r="33">
      <c r="B33" s="41" t="s">
        <v>120</v>
      </c>
      <c r="C33" s="36" t="s">
        <v>121</v>
      </c>
    </row>
    <row r="34">
      <c r="B34" s="41" t="s">
        <v>122</v>
      </c>
      <c r="C34" s="36" t="s">
        <v>123</v>
      </c>
    </row>
    <row r="35">
      <c r="B35" s="41" t="s">
        <v>124</v>
      </c>
      <c r="C35" s="36" t="s">
        <v>125</v>
      </c>
    </row>
    <row r="36">
      <c r="B36" s="41" t="s">
        <v>126</v>
      </c>
      <c r="C36" s="36" t="s">
        <v>127</v>
      </c>
    </row>
  </sheetData>
  <mergeCells count="4">
    <mergeCell ref="C23:C27"/>
    <mergeCell ref="C20:C21"/>
    <mergeCell ref="C28:C29"/>
    <mergeCell ref="C13:C15"/>
  </mergeCells>
  <drawing r:id="rId1"/>
</worksheet>
</file>