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jjadrahimi/repos/untitled/spp/"/>
    </mc:Choice>
  </mc:AlternateContent>
  <xr:revisionPtr revIDLastSave="0" documentId="13_ncr:1_{1DC224B1-A8A2-5741-A2B5-A27956CB8899}" xr6:coauthVersionLast="36" xr6:coauthVersionMax="36" xr10:uidLastSave="{00000000-0000-0000-0000-000000000000}"/>
  <bookViews>
    <workbookView xWindow="2780" yWindow="1500" windowWidth="28040" windowHeight="17440" xr2:uid="{00000000-000D-0000-FFFF-FFFF00000000}"/>
  </bookViews>
  <sheets>
    <sheet name="all_results" sheetId="1" r:id="rId1"/>
  </sheets>
  <definedNames>
    <definedName name="_xlnm._FilterDatabase" localSheetId="0" hidden="1">all_results!$A$1:$F$70</definedName>
    <definedName name="_xlchart.v1.0" hidden="1">all_results!$G$1</definedName>
    <definedName name="_xlchart.v1.1" hidden="1">all_results!$G$2:$G$71</definedName>
    <definedName name="_xlchart.v1.2" hidden="1">all_results!$D$1</definedName>
    <definedName name="_xlchart.v1.3" hidden="1">all_results!$D$2:$D$70</definedName>
  </definedNames>
  <calcPr calcId="181029"/>
</workbook>
</file>

<file path=xl/calcChain.xml><?xml version="1.0" encoding="utf-8"?>
<calcChain xmlns="http://schemas.openxmlformats.org/spreadsheetml/2006/main">
  <c r="D71" i="1" l="1"/>
  <c r="C71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2" i="1"/>
</calcChain>
</file>

<file path=xl/sharedStrings.xml><?xml version="1.0" encoding="utf-8"?>
<sst xmlns="http://schemas.openxmlformats.org/spreadsheetml/2006/main" count="5" uniqueCount="5">
  <si>
    <t>sorting_time</t>
  </si>
  <si>
    <t>mip_time</t>
  </si>
  <si>
    <t>optimality_gap</t>
  </si>
  <si>
    <t>optimal_height</t>
  </si>
  <si>
    <t>sorting_height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</si>
</sst>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Optimality Gap - 25 items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800" b="1"/>
          </a:pPr>
          <a:r>
            <a:rPr lang="en-US" sz="18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Optimality Gap - 25 items</a:t>
          </a:r>
        </a:p>
      </cx:txPr>
    </cx:title>
    <cx:plotArea>
      <cx:plotAreaRegion>
        <cx:series layoutId="clusteredColumn" uniqueId="{58026ABF-4FF5-F748-AED5-09160AF79C28}">
          <cx:tx>
            <cx:txData>
              <cx:f>_xlchart.v1.2</cx:f>
              <cx:v>optimality_gap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Optimality gap (%)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100" b="1"/>
              </a:pPr>
              <a:r>
                <a:rPr lang="en-US" sz="11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Optimality gap (%)</a:t>
              </a:r>
            </a:p>
          </cx:txPr>
        </cx:title>
        <cx:tickLabels/>
      </cx:axis>
      <cx:axis id="1">
        <cx:valScaling/>
        <cx:title>
          <cx:tx>
            <cx:txData>
              <cx:v>Number of instances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400" b="1"/>
              </a:pPr>
              <a:r>
                <a:rPr lang="en-US" sz="14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instances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MIP runtime - 25 tiles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 b="1"/>
          </a:pPr>
          <a:r>
            <a:rPr lang="en-US" sz="16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MIP runtime - 25 tiles</a:t>
          </a:r>
        </a:p>
      </cx:txPr>
    </cx:title>
    <cx:plotArea>
      <cx:plotAreaRegion>
        <cx:series layoutId="boxWhisker" uniqueId="{F2332955-BED0-D342-8E78-A3B90FC1959C}">
          <cx:tx>
            <cx:txData>
              <cx:f>_xlchart.v1.0</cx:f>
              <cx:v/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0"/>
        <cx:title>
          <cx:tx>
            <cx:txData>
              <cx:v>Seconds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 b="1"/>
              </a:pPr>
              <a:r>
                <a:rPr lang="en-US" sz="12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Seconds</a:t>
              </a:r>
            </a:p>
          </cx:txPr>
        </cx:title>
        <cx:tickLabels/>
      </cx:axis>
      <cx:axis id="1">
        <cx:valScaling max="2000"/>
        <cx:title>
          <cx:tx>
            <cx:txData>
              <cx:v>Number of instances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 b="1"/>
              </a:pPr>
              <a:r>
                <a:rPr lang="en-US" sz="12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instances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12</xdr:row>
      <xdr:rowOff>127000</xdr:rowOff>
    </xdr:from>
    <xdr:to>
      <xdr:col>17</xdr:col>
      <xdr:colOff>330200</xdr:colOff>
      <xdr:row>37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B65B6BD-FB39-1140-90F6-32F07232E1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70650" y="2565400"/>
              <a:ext cx="8820150" cy="514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336550</xdr:colOff>
      <xdr:row>48</xdr:row>
      <xdr:rowOff>25400</xdr:rowOff>
    </xdr:from>
    <xdr:to>
      <xdr:col>16</xdr:col>
      <xdr:colOff>203200</xdr:colOff>
      <xdr:row>66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748960E-05CB-9243-B174-330BDFEE9C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67650" y="9779000"/>
              <a:ext cx="6470650" cy="3784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1"/>
  <sheetViews>
    <sheetView tabSelected="1" topLeftCell="A54" workbookViewId="0">
      <selection activeCell="D77" sqref="D77"/>
    </sheetView>
  </sheetViews>
  <sheetFormatPr baseColWidth="10" defaultRowHeight="16" x14ac:dyDescent="0.2"/>
  <cols>
    <col min="1" max="1" width="3.1640625" bestFit="1" customWidth="1"/>
    <col min="2" max="2" width="14.1640625" bestFit="1" customWidth="1"/>
    <col min="3" max="3" width="12.1640625" bestFit="1" customWidth="1"/>
    <col min="4" max="4" width="16" bestFit="1" customWidth="1"/>
    <col min="5" max="5" width="16.1640625" bestFit="1" customWidth="1"/>
    <col min="6" max="6" width="15.5" bestFit="1" customWidth="1"/>
  </cols>
  <sheetData>
    <row r="1" spans="1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7" x14ac:dyDescent="0.2">
      <c r="A2">
        <v>22</v>
      </c>
      <c r="B2">
        <v>1.50799751281738E-3</v>
      </c>
      <c r="C2">
        <v>16.0795288085937</v>
      </c>
      <c r="D2">
        <v>8.8235294117646994</v>
      </c>
      <c r="E2">
        <v>34</v>
      </c>
      <c r="F2">
        <v>37</v>
      </c>
      <c r="G2">
        <f>ROUND(C2, 0)</f>
        <v>16</v>
      </c>
    </row>
    <row r="3" spans="1:7" x14ac:dyDescent="0.2">
      <c r="A3">
        <v>32</v>
      </c>
      <c r="B3">
        <v>1.5881061553955E-3</v>
      </c>
      <c r="C3">
        <v>13.159135103225699</v>
      </c>
      <c r="D3">
        <v>7.1428571428571397</v>
      </c>
      <c r="E3">
        <v>28</v>
      </c>
      <c r="F3">
        <v>30</v>
      </c>
      <c r="G3">
        <f t="shared" ref="G3:G66" si="0">ROUND(C3, 0)</f>
        <v>13</v>
      </c>
    </row>
    <row r="4" spans="1:7" x14ac:dyDescent="0.2">
      <c r="A4">
        <v>59</v>
      </c>
      <c r="B4">
        <v>1.3041496276855399E-3</v>
      </c>
      <c r="C4">
        <v>10.3960208892822</v>
      </c>
      <c r="D4">
        <v>6.6666666666666599</v>
      </c>
      <c r="E4">
        <v>30</v>
      </c>
      <c r="F4">
        <v>32</v>
      </c>
      <c r="G4">
        <f t="shared" si="0"/>
        <v>10</v>
      </c>
    </row>
    <row r="5" spans="1:7" x14ac:dyDescent="0.2">
      <c r="A5">
        <v>24</v>
      </c>
      <c r="B5">
        <v>1.13916397094726E-3</v>
      </c>
      <c r="C5">
        <v>8.7689440250396693</v>
      </c>
      <c r="D5">
        <v>6.4516129032257998</v>
      </c>
      <c r="E5">
        <v>31</v>
      </c>
      <c r="F5">
        <v>33</v>
      </c>
      <c r="G5">
        <f t="shared" si="0"/>
        <v>9</v>
      </c>
    </row>
    <row r="6" spans="1:7" x14ac:dyDescent="0.2">
      <c r="A6">
        <v>28</v>
      </c>
      <c r="B6">
        <v>1.3589859008789E-3</v>
      </c>
      <c r="C6">
        <v>15.660526037216099</v>
      </c>
      <c r="D6">
        <v>6.4516129032257998</v>
      </c>
      <c r="E6">
        <v>31</v>
      </c>
      <c r="F6">
        <v>33</v>
      </c>
      <c r="G6">
        <f t="shared" si="0"/>
        <v>16</v>
      </c>
    </row>
    <row r="7" spans="1:7" x14ac:dyDescent="0.2">
      <c r="A7">
        <v>4</v>
      </c>
      <c r="B7">
        <v>1.60193443298339E-3</v>
      </c>
      <c r="C7">
        <v>13.8652961254119</v>
      </c>
      <c r="D7">
        <v>6.0606060606060597</v>
      </c>
      <c r="E7">
        <v>33</v>
      </c>
      <c r="F7">
        <v>35</v>
      </c>
      <c r="G7">
        <f t="shared" si="0"/>
        <v>14</v>
      </c>
    </row>
    <row r="8" spans="1:7" x14ac:dyDescent="0.2">
      <c r="A8">
        <v>16</v>
      </c>
      <c r="B8">
        <v>1.20377540588378E-3</v>
      </c>
      <c r="C8">
        <v>14.8022718429565</v>
      </c>
      <c r="D8">
        <v>5.71428571428571</v>
      </c>
      <c r="E8">
        <v>35</v>
      </c>
      <c r="F8">
        <v>37</v>
      </c>
      <c r="G8">
        <f t="shared" si="0"/>
        <v>15</v>
      </c>
    </row>
    <row r="9" spans="1:7" x14ac:dyDescent="0.2">
      <c r="A9">
        <v>34</v>
      </c>
      <c r="B9">
        <v>1.9979476928710898E-3</v>
      </c>
      <c r="C9">
        <v>13.812066078186</v>
      </c>
      <c r="D9">
        <v>5.55555555555555</v>
      </c>
      <c r="E9">
        <v>36</v>
      </c>
      <c r="F9">
        <v>38</v>
      </c>
      <c r="G9">
        <f t="shared" si="0"/>
        <v>14</v>
      </c>
    </row>
    <row r="10" spans="1:7" x14ac:dyDescent="0.2">
      <c r="A10">
        <v>13</v>
      </c>
      <c r="B10">
        <v>9.3317031860351497E-4</v>
      </c>
      <c r="C10">
        <v>13.208714723587001</v>
      </c>
      <c r="D10">
        <v>5.2631578947368398</v>
      </c>
      <c r="E10">
        <v>38</v>
      </c>
      <c r="F10">
        <v>40</v>
      </c>
      <c r="G10">
        <f t="shared" si="0"/>
        <v>13</v>
      </c>
    </row>
    <row r="11" spans="1:7" x14ac:dyDescent="0.2">
      <c r="A11">
        <v>46</v>
      </c>
      <c r="B11">
        <v>1.4309883117675701E-3</v>
      </c>
      <c r="C11">
        <v>28.353642702102601</v>
      </c>
      <c r="D11">
        <v>5</v>
      </c>
      <c r="E11">
        <v>40</v>
      </c>
      <c r="F11">
        <v>42</v>
      </c>
      <c r="G11">
        <f t="shared" si="0"/>
        <v>28</v>
      </c>
    </row>
    <row r="12" spans="1:7" x14ac:dyDescent="0.2">
      <c r="A12">
        <v>7</v>
      </c>
      <c r="B12">
        <v>1.4767646789550701E-3</v>
      </c>
      <c r="C12">
        <v>7.3712580204010001</v>
      </c>
      <c r="D12">
        <v>3.44827586206896</v>
      </c>
      <c r="E12">
        <v>29</v>
      </c>
      <c r="F12">
        <v>30</v>
      </c>
      <c r="G12">
        <f t="shared" si="0"/>
        <v>7</v>
      </c>
    </row>
    <row r="13" spans="1:7" x14ac:dyDescent="0.2">
      <c r="A13">
        <v>31</v>
      </c>
      <c r="B13">
        <v>1.5099048614501901E-3</v>
      </c>
      <c r="C13">
        <v>10.0653669834136</v>
      </c>
      <c r="D13">
        <v>3.44827586206896</v>
      </c>
      <c r="E13">
        <v>29</v>
      </c>
      <c r="F13">
        <v>30</v>
      </c>
      <c r="G13">
        <f t="shared" si="0"/>
        <v>10</v>
      </c>
    </row>
    <row r="14" spans="1:7" x14ac:dyDescent="0.2">
      <c r="A14">
        <v>20</v>
      </c>
      <c r="B14">
        <v>1.5721321105957001E-3</v>
      </c>
      <c r="C14">
        <v>8.3875000476837105</v>
      </c>
      <c r="D14">
        <v>3.3333333333333299</v>
      </c>
      <c r="E14">
        <v>30</v>
      </c>
      <c r="F14">
        <v>31</v>
      </c>
      <c r="G14">
        <f t="shared" si="0"/>
        <v>8</v>
      </c>
    </row>
    <row r="15" spans="1:7" x14ac:dyDescent="0.2">
      <c r="A15">
        <v>44</v>
      </c>
      <c r="B15">
        <v>1.5008449554443301E-3</v>
      </c>
      <c r="C15">
        <v>14.1236209869384</v>
      </c>
      <c r="D15">
        <v>3.3333333333333299</v>
      </c>
      <c r="E15">
        <v>30</v>
      </c>
      <c r="F15">
        <v>31</v>
      </c>
      <c r="G15">
        <f t="shared" si="0"/>
        <v>14</v>
      </c>
    </row>
    <row r="16" spans="1:7" x14ac:dyDescent="0.2">
      <c r="A16">
        <v>64</v>
      </c>
      <c r="B16">
        <v>1.2888908386230399E-3</v>
      </c>
      <c r="C16">
        <v>10.675020217895501</v>
      </c>
      <c r="D16">
        <v>3.3333333333333299</v>
      </c>
      <c r="E16">
        <v>30</v>
      </c>
      <c r="F16">
        <v>31</v>
      </c>
      <c r="G16">
        <f t="shared" si="0"/>
        <v>11</v>
      </c>
    </row>
    <row r="17" spans="1:7" x14ac:dyDescent="0.2">
      <c r="A17">
        <v>45</v>
      </c>
      <c r="B17">
        <v>1.49798393249511E-3</v>
      </c>
      <c r="C17">
        <v>8.1437759399413991</v>
      </c>
      <c r="D17">
        <v>3.2258064516128999</v>
      </c>
      <c r="E17">
        <v>31</v>
      </c>
      <c r="F17">
        <v>32</v>
      </c>
      <c r="G17">
        <f t="shared" si="0"/>
        <v>8</v>
      </c>
    </row>
    <row r="18" spans="1:7" x14ac:dyDescent="0.2">
      <c r="A18">
        <v>63</v>
      </c>
      <c r="B18">
        <v>1.3837814331054601E-3</v>
      </c>
      <c r="C18">
        <v>9.6404612064361501</v>
      </c>
      <c r="D18">
        <v>3.2258064516128999</v>
      </c>
      <c r="E18">
        <v>31</v>
      </c>
      <c r="F18">
        <v>32</v>
      </c>
      <c r="G18">
        <f t="shared" si="0"/>
        <v>10</v>
      </c>
    </row>
    <row r="19" spans="1:7" x14ac:dyDescent="0.2">
      <c r="A19">
        <v>58</v>
      </c>
      <c r="B19">
        <v>1.2619495391845701E-3</v>
      </c>
      <c r="C19">
        <v>8.1952610015869105</v>
      </c>
      <c r="D19">
        <v>3.0303030303030298</v>
      </c>
      <c r="E19">
        <v>33</v>
      </c>
      <c r="F19">
        <v>34</v>
      </c>
      <c r="G19">
        <f t="shared" si="0"/>
        <v>8</v>
      </c>
    </row>
    <row r="20" spans="1:7" x14ac:dyDescent="0.2">
      <c r="A20">
        <v>35</v>
      </c>
      <c r="B20">
        <v>1.45721435546875E-3</v>
      </c>
      <c r="C20">
        <v>13.891928911209099</v>
      </c>
      <c r="D20">
        <v>2.9411764705882302</v>
      </c>
      <c r="E20">
        <v>34</v>
      </c>
      <c r="F20">
        <v>35</v>
      </c>
      <c r="G20">
        <f t="shared" si="0"/>
        <v>14</v>
      </c>
    </row>
    <row r="21" spans="1:7" x14ac:dyDescent="0.2">
      <c r="A21">
        <v>61</v>
      </c>
      <c r="B21">
        <v>1.2328624725341699E-3</v>
      </c>
      <c r="C21">
        <v>6.7816419601440403</v>
      </c>
      <c r="D21">
        <v>2.9411764705882302</v>
      </c>
      <c r="E21">
        <v>34</v>
      </c>
      <c r="F21">
        <v>35</v>
      </c>
      <c r="G21">
        <f t="shared" si="0"/>
        <v>7</v>
      </c>
    </row>
    <row r="22" spans="1:7" x14ac:dyDescent="0.2">
      <c r="A22">
        <v>21</v>
      </c>
      <c r="B22">
        <v>1.4898777008056599E-3</v>
      </c>
      <c r="C22">
        <v>6.9773790836334202</v>
      </c>
      <c r="D22">
        <v>2.8571428571428501</v>
      </c>
      <c r="E22">
        <v>35</v>
      </c>
      <c r="F22">
        <v>36</v>
      </c>
      <c r="G22">
        <f t="shared" si="0"/>
        <v>7</v>
      </c>
    </row>
    <row r="23" spans="1:7" x14ac:dyDescent="0.2">
      <c r="A23">
        <v>8</v>
      </c>
      <c r="B23">
        <v>1.49393081665039E-3</v>
      </c>
      <c r="C23">
        <v>7.7500760555267298</v>
      </c>
      <c r="D23">
        <v>2.7777777777777701</v>
      </c>
      <c r="E23">
        <v>36</v>
      </c>
      <c r="F23">
        <v>37</v>
      </c>
      <c r="G23">
        <f t="shared" si="0"/>
        <v>8</v>
      </c>
    </row>
    <row r="24" spans="1:7" x14ac:dyDescent="0.2">
      <c r="A24">
        <v>53</v>
      </c>
      <c r="B24">
        <v>1.3549327850341699E-3</v>
      </c>
      <c r="C24">
        <v>10.4462349414825</v>
      </c>
      <c r="D24">
        <v>2.7777777777777701</v>
      </c>
      <c r="E24">
        <v>36</v>
      </c>
      <c r="F24">
        <v>37</v>
      </c>
      <c r="G24">
        <f t="shared" si="0"/>
        <v>10</v>
      </c>
    </row>
    <row r="25" spans="1:7" x14ac:dyDescent="0.2">
      <c r="A25">
        <v>17</v>
      </c>
      <c r="B25">
        <v>1.4801025390625E-3</v>
      </c>
      <c r="C25">
        <v>1060.23479700088</v>
      </c>
      <c r="D25">
        <v>2.4390243902439002</v>
      </c>
      <c r="E25">
        <v>41</v>
      </c>
      <c r="F25">
        <v>42</v>
      </c>
      <c r="G25">
        <f t="shared" si="0"/>
        <v>1060</v>
      </c>
    </row>
    <row r="26" spans="1:7" x14ac:dyDescent="0.2">
      <c r="A26">
        <v>6</v>
      </c>
      <c r="B26">
        <v>9.9515914916992101E-4</v>
      </c>
      <c r="C26">
        <v>10.0666711330413</v>
      </c>
      <c r="D26">
        <v>2.38095238095238</v>
      </c>
      <c r="E26">
        <v>42</v>
      </c>
      <c r="F26">
        <v>43</v>
      </c>
      <c r="G26">
        <f t="shared" si="0"/>
        <v>10</v>
      </c>
    </row>
    <row r="27" spans="1:7" x14ac:dyDescent="0.2">
      <c r="A27">
        <v>2</v>
      </c>
      <c r="B27">
        <v>1.61004066467285E-3</v>
      </c>
      <c r="C27">
        <v>17.089749097824001</v>
      </c>
      <c r="D27">
        <v>2.2727272727272698</v>
      </c>
      <c r="E27">
        <v>44</v>
      </c>
      <c r="F27">
        <v>45</v>
      </c>
      <c r="G27">
        <f t="shared" si="0"/>
        <v>17</v>
      </c>
    </row>
    <row r="28" spans="1:7" x14ac:dyDescent="0.2">
      <c r="A28">
        <v>57</v>
      </c>
      <c r="B28">
        <v>1.47986412048339E-3</v>
      </c>
      <c r="C28">
        <v>33.9271430969238</v>
      </c>
      <c r="D28">
        <v>1.72413793103448</v>
      </c>
      <c r="E28">
        <v>58</v>
      </c>
      <c r="F28">
        <v>59</v>
      </c>
      <c r="G28">
        <f t="shared" si="0"/>
        <v>34</v>
      </c>
    </row>
    <row r="29" spans="1:7" x14ac:dyDescent="0.2">
      <c r="A29">
        <v>0</v>
      </c>
      <c r="B29">
        <v>8.5401535034179601E-4</v>
      </c>
      <c r="C29">
        <v>6.2960829734802202</v>
      </c>
      <c r="D29">
        <v>0</v>
      </c>
      <c r="E29">
        <v>48</v>
      </c>
      <c r="F29">
        <v>48</v>
      </c>
      <c r="G29">
        <f t="shared" si="0"/>
        <v>6</v>
      </c>
    </row>
    <row r="30" spans="1:7" x14ac:dyDescent="0.2">
      <c r="A30">
        <v>1</v>
      </c>
      <c r="B30">
        <v>1.3670921325683501E-3</v>
      </c>
      <c r="C30">
        <v>4.8918399810790998</v>
      </c>
      <c r="D30">
        <v>0</v>
      </c>
      <c r="E30">
        <v>33</v>
      </c>
      <c r="F30">
        <v>33</v>
      </c>
      <c r="G30">
        <f t="shared" si="0"/>
        <v>5</v>
      </c>
    </row>
    <row r="31" spans="1:7" x14ac:dyDescent="0.2">
      <c r="A31">
        <v>3</v>
      </c>
      <c r="B31">
        <v>1.4920234680175701E-3</v>
      </c>
      <c r="C31">
        <v>333.52554488182</v>
      </c>
      <c r="D31">
        <v>0</v>
      </c>
      <c r="E31">
        <v>49</v>
      </c>
      <c r="F31">
        <v>49</v>
      </c>
      <c r="G31">
        <f t="shared" si="0"/>
        <v>334</v>
      </c>
    </row>
    <row r="32" spans="1:7" x14ac:dyDescent="0.2">
      <c r="A32">
        <v>5</v>
      </c>
      <c r="B32">
        <v>1.52206420898437E-3</v>
      </c>
      <c r="C32">
        <v>9.5188407897949201</v>
      </c>
      <c r="D32">
        <v>0</v>
      </c>
      <c r="E32">
        <v>32</v>
      </c>
      <c r="F32">
        <v>32</v>
      </c>
      <c r="G32">
        <f t="shared" si="0"/>
        <v>10</v>
      </c>
    </row>
    <row r="33" spans="1:7" x14ac:dyDescent="0.2">
      <c r="A33">
        <v>9</v>
      </c>
      <c r="B33">
        <v>1.47628784179687E-3</v>
      </c>
      <c r="C33">
        <v>4.7039947509765598</v>
      </c>
      <c r="D33">
        <v>0</v>
      </c>
      <c r="E33">
        <v>37</v>
      </c>
      <c r="F33">
        <v>37</v>
      </c>
      <c r="G33">
        <f t="shared" si="0"/>
        <v>5</v>
      </c>
    </row>
    <row r="34" spans="1:7" x14ac:dyDescent="0.2">
      <c r="A34">
        <v>10</v>
      </c>
      <c r="B34">
        <v>1.2240409851074199E-3</v>
      </c>
      <c r="C34">
        <v>13.303466796875</v>
      </c>
      <c r="D34">
        <v>0</v>
      </c>
      <c r="E34">
        <v>40</v>
      </c>
      <c r="F34">
        <v>40</v>
      </c>
      <c r="G34">
        <f t="shared" si="0"/>
        <v>13</v>
      </c>
    </row>
    <row r="35" spans="1:7" x14ac:dyDescent="0.2">
      <c r="A35">
        <v>11</v>
      </c>
      <c r="B35">
        <v>1.4441013336181599E-3</v>
      </c>
      <c r="C35">
        <v>8.2583019733428902</v>
      </c>
      <c r="D35">
        <v>0</v>
      </c>
      <c r="E35">
        <v>43</v>
      </c>
      <c r="F35">
        <v>43</v>
      </c>
      <c r="G35">
        <f t="shared" si="0"/>
        <v>8</v>
      </c>
    </row>
    <row r="36" spans="1:7" x14ac:dyDescent="0.2">
      <c r="A36">
        <v>12</v>
      </c>
      <c r="B36">
        <v>1.4970302581787101E-3</v>
      </c>
      <c r="C36">
        <v>6.3734657764434797</v>
      </c>
      <c r="D36">
        <v>0</v>
      </c>
      <c r="E36">
        <v>36</v>
      </c>
      <c r="F36">
        <v>36</v>
      </c>
      <c r="G36">
        <f t="shared" si="0"/>
        <v>6</v>
      </c>
    </row>
    <row r="37" spans="1:7" x14ac:dyDescent="0.2">
      <c r="A37">
        <v>14</v>
      </c>
      <c r="B37">
        <v>1.2381076812744099E-3</v>
      </c>
      <c r="C37">
        <v>7.1382541656494096</v>
      </c>
      <c r="D37">
        <v>0</v>
      </c>
      <c r="E37">
        <v>38</v>
      </c>
      <c r="F37">
        <v>38</v>
      </c>
      <c r="G37">
        <f t="shared" si="0"/>
        <v>7</v>
      </c>
    </row>
    <row r="38" spans="1:7" x14ac:dyDescent="0.2">
      <c r="A38">
        <v>15</v>
      </c>
      <c r="B38">
        <v>1.3358592987060499E-3</v>
      </c>
      <c r="C38">
        <v>6.2325849533081001</v>
      </c>
      <c r="D38">
        <v>0</v>
      </c>
      <c r="E38">
        <v>37</v>
      </c>
      <c r="F38">
        <v>37</v>
      </c>
      <c r="G38">
        <f t="shared" si="0"/>
        <v>6</v>
      </c>
    </row>
    <row r="39" spans="1:7" x14ac:dyDescent="0.2">
      <c r="A39">
        <v>18</v>
      </c>
      <c r="B39">
        <v>1.47604942321777E-3</v>
      </c>
      <c r="C39">
        <v>25.7752170562744</v>
      </c>
      <c r="D39">
        <v>0</v>
      </c>
      <c r="E39">
        <v>46</v>
      </c>
      <c r="F39">
        <v>46</v>
      </c>
      <c r="G39">
        <f t="shared" si="0"/>
        <v>26</v>
      </c>
    </row>
    <row r="40" spans="1:7" x14ac:dyDescent="0.2">
      <c r="A40">
        <v>19</v>
      </c>
      <c r="B40">
        <v>1.44290924072265E-3</v>
      </c>
      <c r="C40">
        <v>15.6708540916442</v>
      </c>
      <c r="D40">
        <v>0</v>
      </c>
      <c r="E40">
        <v>41</v>
      </c>
      <c r="F40">
        <v>41</v>
      </c>
      <c r="G40">
        <f t="shared" si="0"/>
        <v>16</v>
      </c>
    </row>
    <row r="41" spans="1:7" x14ac:dyDescent="0.2">
      <c r="A41">
        <v>23</v>
      </c>
      <c r="B41">
        <v>1.4841556549072201E-3</v>
      </c>
      <c r="C41">
        <v>6.2249281406402499</v>
      </c>
      <c r="D41">
        <v>0</v>
      </c>
      <c r="E41">
        <v>37</v>
      </c>
      <c r="F41">
        <v>37</v>
      </c>
      <c r="G41">
        <f t="shared" si="0"/>
        <v>6</v>
      </c>
    </row>
    <row r="42" spans="1:7" x14ac:dyDescent="0.2">
      <c r="A42">
        <v>25</v>
      </c>
      <c r="B42">
        <v>1.20902061462402E-3</v>
      </c>
      <c r="C42">
        <v>7.1860930919647199</v>
      </c>
      <c r="D42">
        <v>0</v>
      </c>
      <c r="E42">
        <v>41</v>
      </c>
      <c r="F42">
        <v>41</v>
      </c>
      <c r="G42">
        <f t="shared" si="0"/>
        <v>7</v>
      </c>
    </row>
    <row r="43" spans="1:7" x14ac:dyDescent="0.2">
      <c r="A43">
        <v>26</v>
      </c>
      <c r="B43">
        <v>1.5850067138671799E-3</v>
      </c>
      <c r="C43">
        <v>7.4018349647521902</v>
      </c>
      <c r="D43">
        <v>0</v>
      </c>
      <c r="E43">
        <v>40</v>
      </c>
      <c r="F43">
        <v>40</v>
      </c>
      <c r="G43">
        <f t="shared" si="0"/>
        <v>7</v>
      </c>
    </row>
    <row r="44" spans="1:7" x14ac:dyDescent="0.2">
      <c r="A44">
        <v>27</v>
      </c>
      <c r="B44">
        <v>8.7285041809081999E-4</v>
      </c>
      <c r="C44">
        <v>22.629776000976499</v>
      </c>
      <c r="D44">
        <v>0</v>
      </c>
      <c r="E44">
        <v>33</v>
      </c>
      <c r="F44">
        <v>33</v>
      </c>
      <c r="G44">
        <f t="shared" si="0"/>
        <v>23</v>
      </c>
    </row>
    <row r="45" spans="1:7" x14ac:dyDescent="0.2">
      <c r="A45">
        <v>29</v>
      </c>
      <c r="B45">
        <v>1.3000965118408201E-3</v>
      </c>
      <c r="C45">
        <v>9.3844871520996094</v>
      </c>
      <c r="D45">
        <v>0</v>
      </c>
      <c r="E45">
        <v>55</v>
      </c>
      <c r="F45">
        <v>55</v>
      </c>
      <c r="G45">
        <f t="shared" si="0"/>
        <v>9</v>
      </c>
    </row>
    <row r="46" spans="1:7" x14ac:dyDescent="0.2">
      <c r="A46">
        <v>30</v>
      </c>
      <c r="B46">
        <v>1.45816802978515E-3</v>
      </c>
      <c r="C46">
        <v>10.7346432209014</v>
      </c>
      <c r="D46">
        <v>0</v>
      </c>
      <c r="E46">
        <v>38</v>
      </c>
      <c r="F46">
        <v>38</v>
      </c>
      <c r="G46">
        <f t="shared" si="0"/>
        <v>11</v>
      </c>
    </row>
    <row r="47" spans="1:7" x14ac:dyDescent="0.2">
      <c r="A47">
        <v>33</v>
      </c>
      <c r="B47">
        <v>1.4679431915283201E-3</v>
      </c>
      <c r="C47">
        <v>12.636495113372799</v>
      </c>
      <c r="D47">
        <v>0</v>
      </c>
      <c r="E47">
        <v>50</v>
      </c>
      <c r="F47">
        <v>50</v>
      </c>
      <c r="G47">
        <f t="shared" si="0"/>
        <v>13</v>
      </c>
    </row>
    <row r="48" spans="1:7" x14ac:dyDescent="0.2">
      <c r="A48">
        <v>36</v>
      </c>
      <c r="B48">
        <v>1.3220310211181599E-3</v>
      </c>
      <c r="C48">
        <v>8.8928687572479195</v>
      </c>
      <c r="D48">
        <v>0</v>
      </c>
      <c r="E48">
        <v>44</v>
      </c>
      <c r="F48">
        <v>44</v>
      </c>
      <c r="G48">
        <f t="shared" si="0"/>
        <v>9</v>
      </c>
    </row>
    <row r="49" spans="1:7" x14ac:dyDescent="0.2">
      <c r="A49">
        <v>37</v>
      </c>
      <c r="B49">
        <v>1.4603137969970701E-3</v>
      </c>
      <c r="C49">
        <v>3957.6025362014698</v>
      </c>
      <c r="D49">
        <v>0</v>
      </c>
      <c r="E49">
        <v>46</v>
      </c>
      <c r="F49">
        <v>46</v>
      </c>
      <c r="G49">
        <f t="shared" si="0"/>
        <v>3958</v>
      </c>
    </row>
    <row r="50" spans="1:7" x14ac:dyDescent="0.2">
      <c r="A50">
        <v>38</v>
      </c>
      <c r="B50">
        <v>1.4488697052001901E-3</v>
      </c>
      <c r="C50">
        <v>7.80492711067199</v>
      </c>
      <c r="D50">
        <v>0</v>
      </c>
      <c r="E50">
        <v>42</v>
      </c>
      <c r="F50">
        <v>42</v>
      </c>
      <c r="G50">
        <f t="shared" si="0"/>
        <v>8</v>
      </c>
    </row>
    <row r="51" spans="1:7" x14ac:dyDescent="0.2">
      <c r="A51">
        <v>39</v>
      </c>
      <c r="B51">
        <v>1.45602226257324E-3</v>
      </c>
      <c r="C51">
        <v>9.1994237899780202</v>
      </c>
      <c r="D51">
        <v>0</v>
      </c>
      <c r="E51">
        <v>47</v>
      </c>
      <c r="F51">
        <v>47</v>
      </c>
      <c r="G51">
        <f t="shared" si="0"/>
        <v>9</v>
      </c>
    </row>
    <row r="52" spans="1:7" x14ac:dyDescent="0.2">
      <c r="A52">
        <v>40</v>
      </c>
      <c r="B52">
        <v>1.47104263305664E-3</v>
      </c>
      <c r="C52">
        <v>14.797336101531901</v>
      </c>
      <c r="D52">
        <v>0</v>
      </c>
      <c r="E52">
        <v>38</v>
      </c>
      <c r="F52">
        <v>38</v>
      </c>
      <c r="G52">
        <f t="shared" si="0"/>
        <v>15</v>
      </c>
    </row>
    <row r="53" spans="1:7" x14ac:dyDescent="0.2">
      <c r="A53">
        <v>41</v>
      </c>
      <c r="B53">
        <v>1.4669895172119099E-3</v>
      </c>
      <c r="C53">
        <v>12.4202990531921</v>
      </c>
      <c r="D53">
        <v>0</v>
      </c>
      <c r="E53">
        <v>34</v>
      </c>
      <c r="F53">
        <v>34</v>
      </c>
      <c r="G53">
        <f t="shared" si="0"/>
        <v>12</v>
      </c>
    </row>
    <row r="54" spans="1:7" x14ac:dyDescent="0.2">
      <c r="A54">
        <v>42</v>
      </c>
      <c r="B54">
        <v>1.2316703796386699E-3</v>
      </c>
      <c r="C54">
        <v>10.423953056335399</v>
      </c>
      <c r="D54">
        <v>0</v>
      </c>
      <c r="E54">
        <v>30</v>
      </c>
      <c r="F54">
        <v>30</v>
      </c>
      <c r="G54">
        <f t="shared" si="0"/>
        <v>10</v>
      </c>
    </row>
    <row r="55" spans="1:7" x14ac:dyDescent="0.2">
      <c r="A55">
        <v>43</v>
      </c>
      <c r="B55">
        <v>1.4767646789550701E-3</v>
      </c>
      <c r="C55">
        <v>6.6109592914581299</v>
      </c>
      <c r="D55">
        <v>0</v>
      </c>
      <c r="E55">
        <v>40</v>
      </c>
      <c r="F55">
        <v>40</v>
      </c>
      <c r="G55">
        <f t="shared" si="0"/>
        <v>7</v>
      </c>
    </row>
    <row r="56" spans="1:7" x14ac:dyDescent="0.2">
      <c r="A56">
        <v>47</v>
      </c>
      <c r="B56">
        <v>1.4858245849609299E-3</v>
      </c>
      <c r="C56">
        <v>6.7236661911010698</v>
      </c>
      <c r="D56">
        <v>0</v>
      </c>
      <c r="E56">
        <v>56</v>
      </c>
      <c r="F56">
        <v>56</v>
      </c>
      <c r="G56">
        <f t="shared" si="0"/>
        <v>7</v>
      </c>
    </row>
    <row r="57" spans="1:7" x14ac:dyDescent="0.2">
      <c r="A57">
        <v>48</v>
      </c>
      <c r="B57">
        <v>1.4898777008056599E-3</v>
      </c>
      <c r="C57">
        <v>8.3857698440551705</v>
      </c>
      <c r="D57">
        <v>0</v>
      </c>
      <c r="E57">
        <v>37</v>
      </c>
      <c r="F57">
        <v>37</v>
      </c>
      <c r="G57">
        <f t="shared" si="0"/>
        <v>8</v>
      </c>
    </row>
    <row r="58" spans="1:7" x14ac:dyDescent="0.2">
      <c r="A58">
        <v>49</v>
      </c>
      <c r="B58">
        <v>1.4641284942626901E-3</v>
      </c>
      <c r="C58">
        <v>69.697156190872093</v>
      </c>
      <c r="D58">
        <v>0</v>
      </c>
      <c r="E58">
        <v>44</v>
      </c>
      <c r="F58">
        <v>44</v>
      </c>
      <c r="G58">
        <f t="shared" si="0"/>
        <v>70</v>
      </c>
    </row>
    <row r="59" spans="1:7" x14ac:dyDescent="0.2">
      <c r="A59">
        <v>50</v>
      </c>
      <c r="B59">
        <v>1.50895118713378E-3</v>
      </c>
      <c r="C59">
        <v>9.4403662681579501</v>
      </c>
      <c r="D59">
        <v>0</v>
      </c>
      <c r="E59">
        <v>38</v>
      </c>
      <c r="F59">
        <v>38</v>
      </c>
      <c r="G59">
        <f t="shared" si="0"/>
        <v>9</v>
      </c>
    </row>
    <row r="60" spans="1:7" x14ac:dyDescent="0.2">
      <c r="A60">
        <v>51</v>
      </c>
      <c r="B60">
        <v>1.2679100036621001E-3</v>
      </c>
      <c r="C60">
        <v>5.7636940479278502</v>
      </c>
      <c r="D60">
        <v>0</v>
      </c>
      <c r="E60">
        <v>44</v>
      </c>
      <c r="F60">
        <v>44</v>
      </c>
      <c r="G60">
        <f t="shared" si="0"/>
        <v>6</v>
      </c>
    </row>
    <row r="61" spans="1:7" x14ac:dyDescent="0.2">
      <c r="A61">
        <v>52</v>
      </c>
      <c r="B61">
        <v>1.43289566040039E-3</v>
      </c>
      <c r="C61">
        <v>7.0418241024017298</v>
      </c>
      <c r="D61">
        <v>0</v>
      </c>
      <c r="E61">
        <v>38</v>
      </c>
      <c r="F61">
        <v>38</v>
      </c>
      <c r="G61">
        <f t="shared" si="0"/>
        <v>7</v>
      </c>
    </row>
    <row r="62" spans="1:7" x14ac:dyDescent="0.2">
      <c r="A62">
        <v>54</v>
      </c>
      <c r="B62">
        <v>1.3341903686523401E-3</v>
      </c>
      <c r="C62">
        <v>7.0417578220367396</v>
      </c>
      <c r="D62">
        <v>0</v>
      </c>
      <c r="E62">
        <v>43</v>
      </c>
      <c r="F62">
        <v>43</v>
      </c>
      <c r="G62">
        <f t="shared" si="0"/>
        <v>7</v>
      </c>
    </row>
    <row r="63" spans="1:7" x14ac:dyDescent="0.2">
      <c r="A63">
        <v>55</v>
      </c>
      <c r="B63">
        <v>1.48797035217285E-3</v>
      </c>
      <c r="C63">
        <v>5.1127421855926496</v>
      </c>
      <c r="D63">
        <v>0</v>
      </c>
      <c r="E63">
        <v>39</v>
      </c>
      <c r="F63">
        <v>39</v>
      </c>
      <c r="G63">
        <f t="shared" si="0"/>
        <v>5</v>
      </c>
    </row>
    <row r="64" spans="1:7" x14ac:dyDescent="0.2">
      <c r="A64">
        <v>56</v>
      </c>
      <c r="B64">
        <v>1.2199878692626901E-3</v>
      </c>
      <c r="C64">
        <v>4.97080278396606</v>
      </c>
      <c r="D64">
        <v>0</v>
      </c>
      <c r="E64">
        <v>36</v>
      </c>
      <c r="F64">
        <v>36</v>
      </c>
      <c r="G64">
        <f t="shared" si="0"/>
        <v>5</v>
      </c>
    </row>
    <row r="65" spans="1:7" x14ac:dyDescent="0.2">
      <c r="A65">
        <v>60</v>
      </c>
      <c r="B65">
        <v>1.24716758728027E-3</v>
      </c>
      <c r="C65">
        <v>9.5752918720245308</v>
      </c>
      <c r="D65">
        <v>0</v>
      </c>
      <c r="E65">
        <v>37</v>
      </c>
      <c r="F65">
        <v>37</v>
      </c>
      <c r="G65">
        <f t="shared" si="0"/>
        <v>10</v>
      </c>
    </row>
    <row r="66" spans="1:7" x14ac:dyDescent="0.2">
      <c r="A66">
        <v>62</v>
      </c>
      <c r="B66">
        <v>1.29199028015136E-3</v>
      </c>
      <c r="C66">
        <v>6.5289278030395499</v>
      </c>
      <c r="D66">
        <v>0</v>
      </c>
      <c r="E66">
        <v>43</v>
      </c>
      <c r="F66">
        <v>43</v>
      </c>
      <c r="G66">
        <f t="shared" si="0"/>
        <v>7</v>
      </c>
    </row>
    <row r="67" spans="1:7" x14ac:dyDescent="0.2">
      <c r="A67">
        <v>65</v>
      </c>
      <c r="B67">
        <v>1.6729831695556599E-3</v>
      </c>
      <c r="C67">
        <v>6.5491929054260201</v>
      </c>
      <c r="D67">
        <v>0</v>
      </c>
      <c r="E67">
        <v>42</v>
      </c>
      <c r="F67">
        <v>42</v>
      </c>
      <c r="G67">
        <f t="shared" ref="G67:G70" si="1">ROUND(C67, 0)</f>
        <v>7</v>
      </c>
    </row>
    <row r="68" spans="1:7" x14ac:dyDescent="0.2">
      <c r="A68">
        <v>66</v>
      </c>
      <c r="B68">
        <v>1.36399269104003E-3</v>
      </c>
      <c r="C68">
        <v>7.4001653194427401</v>
      </c>
      <c r="D68">
        <v>0</v>
      </c>
      <c r="E68">
        <v>33</v>
      </c>
      <c r="F68">
        <v>33</v>
      </c>
      <c r="G68">
        <f t="shared" si="1"/>
        <v>7</v>
      </c>
    </row>
    <row r="69" spans="1:7" x14ac:dyDescent="0.2">
      <c r="A69">
        <v>67</v>
      </c>
      <c r="B69">
        <v>1.4410018920898401E-3</v>
      </c>
      <c r="C69">
        <v>4.9236161708831698</v>
      </c>
      <c r="D69">
        <v>0</v>
      </c>
      <c r="E69">
        <v>39</v>
      </c>
      <c r="F69">
        <v>39</v>
      </c>
      <c r="G69">
        <f t="shared" si="1"/>
        <v>5</v>
      </c>
    </row>
    <row r="70" spans="1:7" x14ac:dyDescent="0.2">
      <c r="A70">
        <v>68</v>
      </c>
      <c r="B70">
        <v>1.4350414276122999E-3</v>
      </c>
      <c r="C70">
        <v>6.8179631233215297</v>
      </c>
      <c r="D70">
        <v>0</v>
      </c>
      <c r="E70">
        <v>44</v>
      </c>
      <c r="F70">
        <v>44</v>
      </c>
      <c r="G70">
        <f t="shared" si="1"/>
        <v>7</v>
      </c>
    </row>
    <row r="71" spans="1:7" x14ac:dyDescent="0.2">
      <c r="C71">
        <f>AVERAGE(C2:C70)</f>
        <v>88.456318520117293</v>
      </c>
      <c r="D71">
        <f>AVERAGE(D2:D70)</f>
        <v>1.6321774672380271</v>
      </c>
    </row>
  </sheetData>
  <autoFilter ref="A1:F70" xr:uid="{00000000-0009-0000-0000-000000000000}">
    <sortState ref="A2:F70">
      <sortCondition descending="1" ref="D1:D70"/>
    </sortState>
  </autoFilter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2021-03-13T18:38:00Z</dcterms:created>
  <dcterms:modified xsi:type="dcterms:W3CDTF">2021-03-14T21:45:10Z</dcterms:modified>
</cp:coreProperties>
</file>