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Github\WA_monthly_state_Service\"/>
    </mc:Choice>
  </mc:AlternateContent>
  <xr:revisionPtr revIDLastSave="0" documentId="13_ncr:1_{FC5207F6-9D58-4565-A0D6-A7802F22B94C}" xr6:coauthVersionLast="47" xr6:coauthVersionMax="47" xr10:uidLastSave="{00000000-0000-0000-0000-000000000000}"/>
  <bookViews>
    <workbookView xWindow="-98" yWindow="-98" windowWidth="19396" windowHeight="10276" activeTab="1" xr2:uid="{3F16064F-79A3-436A-871D-32D2C4E11396}"/>
  </bookViews>
  <sheets>
    <sheet name="Sheet2" sheetId="3" r:id="rId1"/>
    <sheet name="Dashboard" sheetId="4" r:id="rId2"/>
    <sheet name="WA_State_monthly_IT_Spend_by_Co" sheetId="1" r:id="rId3"/>
  </sheets>
  <definedNames>
    <definedName name="_xlnm._FilterDatabase" localSheetId="2" hidden="1">WA_State_monthly_IT_Spend_by_Co!$A$1:$F$1</definedName>
    <definedName name="Slicer_Cost_Pool">#N/A</definedName>
    <definedName name="Slicer_Fiscal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2" i="3" l="1"/>
  <c r="F48" i="3"/>
  <c r="X49" i="3"/>
  <c r="X51" i="3"/>
  <c r="W48" i="3"/>
  <c r="U55" i="3"/>
  <c r="S53" i="3"/>
  <c r="Q53" i="3"/>
  <c r="I22" i="3"/>
  <c r="B185" i="3"/>
  <c r="B134" i="3"/>
  <c r="B176" i="3"/>
  <c r="B216" i="3"/>
  <c r="B210" i="3"/>
  <c r="B129" i="3"/>
  <c r="B147" i="3"/>
  <c r="V49" i="3"/>
  <c r="U56" i="3"/>
  <c r="S54" i="3"/>
  <c r="B137" i="3"/>
  <c r="X52" i="3"/>
  <c r="X53" i="3"/>
  <c r="V51" i="3"/>
  <c r="U48" i="3"/>
  <c r="S55" i="3"/>
  <c r="Q55" i="3"/>
  <c r="I25" i="3"/>
  <c r="B139" i="3"/>
  <c r="B166" i="3"/>
  <c r="B209" i="3"/>
  <c r="B217" i="3"/>
  <c r="B132" i="3"/>
  <c r="B131" i="3"/>
  <c r="B116" i="3"/>
  <c r="V52" i="3"/>
  <c r="T49" i="3"/>
  <c r="S56" i="3"/>
  <c r="Q56" i="3"/>
  <c r="I26" i="3"/>
  <c r="B171" i="3"/>
  <c r="B182" i="3"/>
  <c r="B194" i="3"/>
  <c r="B170" i="3"/>
  <c r="B180" i="3"/>
  <c r="B211" i="3"/>
  <c r="Z7" i="3"/>
  <c r="V53" i="3"/>
  <c r="T51" i="3"/>
  <c r="S48" i="3"/>
  <c r="Q51" i="3"/>
  <c r="I27" i="3"/>
  <c r="B156" i="3"/>
  <c r="B198" i="3"/>
  <c r="B179" i="3"/>
  <c r="B186" i="3"/>
  <c r="B120" i="3"/>
  <c r="B212" i="3"/>
  <c r="B123" i="3"/>
  <c r="T56" i="3"/>
  <c r="P50" i="3"/>
  <c r="B127" i="3"/>
  <c r="B151" i="3"/>
  <c r="B122" i="3"/>
  <c r="V48" i="3"/>
  <c r="P51" i="3"/>
  <c r="B191" i="3"/>
  <c r="B187" i="3"/>
  <c r="B221" i="3"/>
  <c r="B188" i="3"/>
  <c r="Q50" i="3"/>
  <c r="B206" i="3"/>
  <c r="B175" i="3"/>
  <c r="S52" i="3"/>
  <c r="P48" i="3"/>
  <c r="B207" i="3"/>
  <c r="B146" i="3"/>
  <c r="Q54" i="3"/>
  <c r="B161" i="3"/>
  <c r="B196" i="3"/>
  <c r="X54" i="3"/>
  <c r="X55" i="3"/>
  <c r="X56" i="3"/>
  <c r="V54" i="3"/>
  <c r="T52" i="3"/>
  <c r="R49" i="3"/>
  <c r="Q49" i="3"/>
  <c r="I28" i="3"/>
  <c r="B125" i="3"/>
  <c r="B214" i="3"/>
  <c r="B148" i="3"/>
  <c r="B155" i="3"/>
  <c r="B152" i="3"/>
  <c r="B121" i="3"/>
  <c r="V55" i="3"/>
  <c r="T53" i="3"/>
  <c r="R50" i="3"/>
  <c r="Q48" i="3"/>
  <c r="I29" i="3"/>
  <c r="B205" i="3"/>
  <c r="B169" i="3"/>
  <c r="B119" i="3"/>
  <c r="B140" i="3"/>
  <c r="B200" i="3"/>
  <c r="B201" i="3"/>
  <c r="V56" i="3"/>
  <c r="T54" i="3"/>
  <c r="R51" i="3"/>
  <c r="P49" i="3"/>
  <c r="I23" i="3"/>
  <c r="B190" i="3"/>
  <c r="B154" i="3"/>
  <c r="B135" i="3"/>
  <c r="B204" i="3"/>
  <c r="B153" i="3"/>
  <c r="V50" i="3"/>
  <c r="R53" i="3"/>
  <c r="I21" i="3"/>
  <c r="B202" i="3"/>
  <c r="B189" i="3"/>
  <c r="B219" i="3"/>
  <c r="T50" i="3"/>
  <c r="R54" i="3"/>
  <c r="B117" i="3"/>
  <c r="B167" i="3"/>
  <c r="B218" i="3"/>
  <c r="S51" i="3"/>
  <c r="B168" i="3"/>
  <c r="W55" i="3"/>
  <c r="B213" i="3"/>
  <c r="B184" i="3"/>
  <c r="B130" i="3"/>
  <c r="I24" i="3"/>
  <c r="B178" i="3"/>
  <c r="X50" i="3"/>
  <c r="X48" i="3"/>
  <c r="W50" i="3"/>
  <c r="W53" i="3"/>
  <c r="W56" i="3"/>
  <c r="U49" i="3"/>
  <c r="T55" i="3"/>
  <c r="R55" i="3"/>
  <c r="P52" i="3"/>
  <c r="B133" i="3"/>
  <c r="B192" i="3"/>
  <c r="B124" i="3"/>
  <c r="B183" i="3"/>
  <c r="B126" i="3"/>
  <c r="B203" i="3"/>
  <c r="B157" i="3"/>
  <c r="U50" i="3"/>
  <c r="T48" i="3"/>
  <c r="R56" i="3"/>
  <c r="P53" i="3"/>
  <c r="B149" i="3"/>
  <c r="B145" i="3"/>
  <c r="B220" i="3"/>
  <c r="B199" i="3"/>
  <c r="B143" i="3"/>
  <c r="B172" i="3"/>
  <c r="B174" i="3"/>
  <c r="U51" i="3"/>
  <c r="S49" i="3"/>
  <c r="R52" i="3"/>
  <c r="P54" i="3"/>
  <c r="B165" i="3"/>
  <c r="B162" i="3"/>
  <c r="B173" i="3"/>
  <c r="B215" i="3"/>
  <c r="B128" i="3"/>
  <c r="B141" i="3"/>
  <c r="B159" i="3"/>
  <c r="W52" i="3"/>
  <c r="U52" i="3"/>
  <c r="S50" i="3"/>
  <c r="R48" i="3"/>
  <c r="P55" i="3"/>
  <c r="B181" i="3"/>
  <c r="B163" i="3"/>
  <c r="B158" i="3"/>
  <c r="B136" i="3"/>
  <c r="B208" i="3"/>
  <c r="B142" i="3"/>
  <c r="B160" i="3"/>
  <c r="W54" i="3"/>
  <c r="U53" i="3"/>
  <c r="B197" i="3"/>
  <c r="B164" i="3"/>
  <c r="B193" i="3"/>
  <c r="B177" i="3"/>
  <c r="U54" i="3"/>
  <c r="B118" i="3"/>
  <c r="B144" i="3"/>
  <c r="B138" i="3"/>
  <c r="B195" i="3"/>
  <c r="W49" i="3"/>
  <c r="W51" i="3"/>
  <c r="P56" i="3"/>
  <c r="Q52" i="3"/>
  <c r="B150" i="3"/>
  <c r="J21" i="3" l="1"/>
  <c r="K21" i="3"/>
  <c r="K23" i="3"/>
  <c r="J23" i="3"/>
  <c r="K29" i="3"/>
  <c r="J29" i="3"/>
  <c r="K28" i="3"/>
  <c r="J28" i="3"/>
  <c r="K27" i="3"/>
  <c r="J27" i="3"/>
  <c r="K26" i="3"/>
  <c r="J26" i="3"/>
  <c r="J25" i="3"/>
  <c r="K25" i="3"/>
  <c r="K24" i="3"/>
  <c r="J24" i="3"/>
  <c r="J22" i="3"/>
  <c r="K22" i="3"/>
</calcChain>
</file>

<file path=xl/sharedStrings.xml><?xml version="1.0" encoding="utf-8"?>
<sst xmlns="http://schemas.openxmlformats.org/spreadsheetml/2006/main" count="20584" uniqueCount="140">
  <si>
    <t>Agency Name</t>
  </si>
  <si>
    <t>Cost Pool</t>
  </si>
  <si>
    <t>Fiscal Month</t>
  </si>
  <si>
    <t>Cost</t>
  </si>
  <si>
    <t>Fiscal &amp; Calendar Month</t>
  </si>
  <si>
    <t>Fiscal Year</t>
  </si>
  <si>
    <t>Washington Technology Solutions</t>
  </si>
  <si>
    <t>Outside Services</t>
  </si>
  <si>
    <t>FY2025</t>
  </si>
  <si>
    <t>Department of Health</t>
  </si>
  <si>
    <t>Other</t>
  </si>
  <si>
    <t>University of Washington</t>
  </si>
  <si>
    <t>Software</t>
  </si>
  <si>
    <t>Dept of Social and Health Services</t>
  </si>
  <si>
    <t>Internal Labor</t>
  </si>
  <si>
    <t>External Labor</t>
  </si>
  <si>
    <t>Office of Financial Management</t>
  </si>
  <si>
    <t>Community/Technical College System</t>
  </si>
  <si>
    <t>Department of Transportation</t>
  </si>
  <si>
    <t>Department of Children, Youth, and Famil</t>
  </si>
  <si>
    <t>Internal Services</t>
  </si>
  <si>
    <t>Department of Fish and Wildlife</t>
  </si>
  <si>
    <t>Office of Attorney General</t>
  </si>
  <si>
    <t>Department of Enterprise Services</t>
  </si>
  <si>
    <t>Hardware</t>
  </si>
  <si>
    <t>Washington State University</t>
  </si>
  <si>
    <t>Employment Security Department</t>
  </si>
  <si>
    <t>Department of Labor and Industries</t>
  </si>
  <si>
    <t>Department of Corrections</t>
  </si>
  <si>
    <t>Department of Retirement Systems</t>
  </si>
  <si>
    <t>Supt of Public Instruction</t>
  </si>
  <si>
    <t>Department of Licensing</t>
  </si>
  <si>
    <t>Washington State Patrol</t>
  </si>
  <si>
    <t>Department of Revenue</t>
  </si>
  <si>
    <t>Liquor and Cannabis Board</t>
  </si>
  <si>
    <t>Wash State Health Care Authority</t>
  </si>
  <si>
    <t>Administrative Office of the Courts</t>
  </si>
  <si>
    <t>Department of Ecology</t>
  </si>
  <si>
    <t>Eastern Washington University</t>
  </si>
  <si>
    <t>Western Washington University</t>
  </si>
  <si>
    <t>Department of Natural Resources</t>
  </si>
  <si>
    <t>Telecom</t>
  </si>
  <si>
    <t>Office of the Secretary of State</t>
  </si>
  <si>
    <t>Deaf and Hard of Hearing Youth</t>
  </si>
  <si>
    <t>Washington State Gambling Comm</t>
  </si>
  <si>
    <t>WA ST Criminal Justice Train Comm</t>
  </si>
  <si>
    <t>The Evergreen State College</t>
  </si>
  <si>
    <t>Department of Commerce</t>
  </si>
  <si>
    <t>State Parks and Recreation Comm</t>
  </si>
  <si>
    <t>Military Department</t>
  </si>
  <si>
    <t>Office of State Auditor</t>
  </si>
  <si>
    <t>Department of Agriculture</t>
  </si>
  <si>
    <t>Dept of Services for the Blind</t>
  </si>
  <si>
    <t>Department of Veterans Affairs</t>
  </si>
  <si>
    <t>Joint Legislative Systems Committee</t>
  </si>
  <si>
    <t>State Investment Board</t>
  </si>
  <si>
    <t>Bd for Vol Firefighter and Res Off</t>
  </si>
  <si>
    <t>Workforce Train &amp; Educ Coord Board</t>
  </si>
  <si>
    <t>Office of Insurance Commissioner</t>
  </si>
  <si>
    <t>State Lottery Commission</t>
  </si>
  <si>
    <t>Student Achievement Council</t>
  </si>
  <si>
    <t>Human Rights Commission</t>
  </si>
  <si>
    <t>Facilities &amp; Power</t>
  </si>
  <si>
    <t>Board of Indust Insurance Appeals</t>
  </si>
  <si>
    <t>House of Representatives</t>
  </si>
  <si>
    <t>Office of State Actuary</t>
  </si>
  <si>
    <t>WA Pollution Liab Insurance Program</t>
  </si>
  <si>
    <t>Energy Facility Site Evaluation Council</t>
  </si>
  <si>
    <t>Utilities and Transportation Comm</t>
  </si>
  <si>
    <t>Washington State Arts Commission</t>
  </si>
  <si>
    <t>Public Disclosure Commission</t>
  </si>
  <si>
    <t>Office of Administrative Hearings</t>
  </si>
  <si>
    <t>Dept of Financial Institutions</t>
  </si>
  <si>
    <t>Recreation and Conservation Funding Boar</t>
  </si>
  <si>
    <t>Office of State Treasurer</t>
  </si>
  <si>
    <t>Senate</t>
  </si>
  <si>
    <t>Central Washington University</t>
  </si>
  <si>
    <t>Joint LEG Audit &amp; Review Committee</t>
  </si>
  <si>
    <t>Archaeology &amp; Historic Preservation</t>
  </si>
  <si>
    <t>Columbia River Gorge Commission</t>
  </si>
  <si>
    <t>Environmental and Land Use Hearings Offi</t>
  </si>
  <si>
    <t>Office of the Governor</t>
  </si>
  <si>
    <t>Court of Appeals</t>
  </si>
  <si>
    <t>Office of Independent Investigations</t>
  </si>
  <si>
    <t>County Road Administration Board</t>
  </si>
  <si>
    <t>Wash Traffic Safety Commission</t>
  </si>
  <si>
    <t>State School for the Blind</t>
  </si>
  <si>
    <t>Washington State Historical Society</t>
  </si>
  <si>
    <t>Office of Civil Legal Aid</t>
  </si>
  <si>
    <t>Supreme Court</t>
  </si>
  <si>
    <t>Puget Sound Partnership</t>
  </si>
  <si>
    <t>Board of Tax Appeals</t>
  </si>
  <si>
    <t>State Conservation Commission</t>
  </si>
  <si>
    <t>Caseload Forecast Council</t>
  </si>
  <si>
    <t>Office of Public Defense</t>
  </si>
  <si>
    <t>Statute Law Committee</t>
  </si>
  <si>
    <t>State Board of Accountancy</t>
  </si>
  <si>
    <t>Public Employment Relations Comm</t>
  </si>
  <si>
    <t>LEG Evaluation &amp; Account Prog Comm</t>
  </si>
  <si>
    <t>Bd of Reg-Prof Engineers/Land Surveyors</t>
  </si>
  <si>
    <t>Economic &amp; Revenue Forecast Council</t>
  </si>
  <si>
    <t>LEOFF Plan 2 Retirement Board</t>
  </si>
  <si>
    <t>East Wash State Historical Society</t>
  </si>
  <si>
    <t>Off of Minority &amp; Women's Business</t>
  </si>
  <si>
    <t>Office of Legislative Support Services</t>
  </si>
  <si>
    <t>Transportation Improvement Board</t>
  </si>
  <si>
    <t>WA State Comm on Hispanic Affairs</t>
  </si>
  <si>
    <t>Commission on Judicial Conduct</t>
  </si>
  <si>
    <t>Washington State Leadership Board</t>
  </si>
  <si>
    <t>Comm on Asian-Pacific Amer Affairs</t>
  </si>
  <si>
    <t>Governor's Office of Indian Affairs</t>
  </si>
  <si>
    <t>WA ST Comm African-American Affairs</t>
  </si>
  <si>
    <t>Washington Horse Racing Commission</t>
  </si>
  <si>
    <t>Comm on Salaries Elected Officials</t>
  </si>
  <si>
    <t>Transportation Commission</t>
  </si>
  <si>
    <t>Office of Lieutenant Governor</t>
  </si>
  <si>
    <t>Office of State LEG Labor Relations</t>
  </si>
  <si>
    <t>Board of Pilotage Commissioners</t>
  </si>
  <si>
    <t>Joint Transportation Committee</t>
  </si>
  <si>
    <t>Freight Mobility Strategic Invest</t>
  </si>
  <si>
    <t>Bond Retirement and Interest</t>
  </si>
  <si>
    <t>Forensic Investigations Council</t>
  </si>
  <si>
    <t xml:space="preserve">FM18 </t>
  </si>
  <si>
    <t xml:space="preserve">FM16 </t>
  </si>
  <si>
    <t xml:space="preserve">FM15 </t>
  </si>
  <si>
    <t xml:space="preserve">FM20 </t>
  </si>
  <si>
    <t xml:space="preserve">FM19 </t>
  </si>
  <si>
    <t xml:space="preserve">FM14 </t>
  </si>
  <si>
    <t xml:space="preserve">FM21 </t>
  </si>
  <si>
    <t xml:space="preserve">FM13 </t>
  </si>
  <si>
    <t xml:space="preserve">FM17 </t>
  </si>
  <si>
    <t>Grand Total</t>
  </si>
  <si>
    <t>Sum of Cost</t>
  </si>
  <si>
    <t>Month</t>
  </si>
  <si>
    <t>Total Cost</t>
  </si>
  <si>
    <t>Min</t>
  </si>
  <si>
    <t>Max</t>
  </si>
  <si>
    <t>Services</t>
  </si>
  <si>
    <t>Average of Cost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</si>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</sst>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409]* #,##0_ ;_-[$$-409]* \-#,##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CBDDD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vertical="center"/>
    </xf>
    <xf numFmtId="17" fontId="0" fillId="0" borderId="0" xfId="0" applyNumberFormat="1" applyAlignment="1">
      <alignment horizontal="center" vertical="center"/>
    </xf>
    <xf numFmtId="0" fontId="0" fillId="0" borderId="0" xfId="0" pivotButton="1"/>
    <xf numFmtId="0" fontId="0" fillId="0" borderId="0" xfId="0" applyAlignment="1">
      <alignment horizontal="left"/>
    </xf>
    <xf numFmtId="0" fontId="16" fillId="33" borderId="10" xfId="0" applyFont="1" applyFill="1" applyBorder="1"/>
    <xf numFmtId="164" fontId="0" fillId="0" borderId="0" xfId="1" applyNumberFormat="1" applyFont="1" applyAlignment="1">
      <alignment horizontal="center" vertical="center"/>
    </xf>
    <xf numFmtId="164" fontId="0" fillId="0" borderId="0" xfId="0" applyNumberFormat="1"/>
    <xf numFmtId="17" fontId="0" fillId="0" borderId="0" xfId="0" applyNumberFormat="1" applyAlignment="1">
      <alignment horizontal="left"/>
    </xf>
    <xf numFmtId="0" fontId="0" fillId="0" borderId="0" xfId="0" pivotButton="1" applyAlignment="1">
      <alignment horizontal="center" vertical="center"/>
    </xf>
    <xf numFmtId="164" fontId="0" fillId="0" borderId="0" xfId="0" applyNumberFormat="1" applyAlignment="1">
      <alignment horizontal="center" vertical="center"/>
    </xf>
    <xf numFmtId="0" fontId="16" fillId="33" borderId="0" xfId="0" applyFont="1" applyFill="1" applyAlignment="1">
      <alignment horizontal="center" vertical="center"/>
    </xf>
    <xf numFmtId="0" fontId="16" fillId="33" borderId="10" xfId="0" applyFont="1" applyFill="1" applyBorder="1" applyAlignment="1">
      <alignment horizontal="center" vertical="center"/>
    </xf>
    <xf numFmtId="0" fontId="0" fillId="34" borderId="0" xfId="0" applyFill="1"/>
    <xf numFmtId="10" fontId="0" fillId="0" borderId="0" xfId="0" applyNumberFormat="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31">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_ ;_-[$$-409]* \-#,##0\ ;_-[$$-409]* &quot;-&quot;??_ ;_-@_ "/>
      <alignment horizontal="center" vertical="center" textRotation="0" wrapText="0" indent="0" justifyLastLine="0" shrinkToFit="0" readingOrder="0"/>
    </dxf>
    <dxf>
      <numFmt numFmtId="22" formatCode="m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color theme="1"/>
      </font>
      <border>
        <bottom style="thin">
          <color theme="4"/>
        </bottom>
        <vertical/>
        <horizontal/>
      </border>
    </dxf>
    <dxf>
      <font>
        <b val="0"/>
        <i val="0"/>
        <sz val="16"/>
        <color theme="1"/>
        <name val="Calibri"/>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16"/>
        <color theme="1"/>
        <name val="Calibri"/>
        <family val="2"/>
        <scheme val="minor"/>
      </font>
      <fill>
        <patternFill patternType="none">
          <bgColor auto="1"/>
        </patternFill>
      </fill>
      <border diagonalUp="0" diagonalDown="0">
        <left/>
        <right/>
        <top/>
        <bottom/>
        <vertical/>
        <horizontal/>
      </border>
    </dxf>
  </dxfs>
  <tableStyles count="2" defaultTableStyle="TableStyleMedium2" defaultPivotStyle="PivotStyleLight16">
    <tableStyle name="Servicess" pivot="0" table="0" count="10" xr9:uid="{EB570FFD-CEDF-46DE-A74D-ED463F12484B}">
      <tableStyleElement type="wholeTable" dxfId="130"/>
      <tableStyleElement type="headerRow" dxfId="129"/>
    </tableStyle>
    <tableStyle name="SlicerStyleLight1 2" pivot="0" table="0" count="10" xr9:uid="{064ED813-114F-4BD0-A349-27A9AFE87373}">
      <tableStyleElement type="wholeTable" dxfId="128"/>
      <tableStyleElement type="headerRow" dxfId="127"/>
    </tableStyle>
  </tableStyles>
  <colors>
    <mruColors>
      <color rgb="FF1C6376"/>
      <color rgb="FFECF7F6"/>
      <color rgb="FFCBDDD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ervices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[WA_State_monthly_IT_Spend_by_Cost_Pools.xlsx]Sheet2!PivotTable2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solidFill>
                  <a:srgbClr val="1C6376"/>
                </a:solidFill>
                <a:latin typeface="Times New Roman" panose="02020603050405020304" pitchFamily="18" charset="0"/>
                <a:cs typeface="Times New Roman" panose="02020603050405020304" pitchFamily="18" charset="0"/>
              </a:rPr>
              <a:t>Top 10 Agencies and their Cost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63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rgbClr val="1C637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Sheet2!$A$4:$A$14</c:f>
              <c:strCache>
                <c:ptCount val="10"/>
                <c:pt idx="0">
                  <c:v>Department of Children, Youth, and Famil</c:v>
                </c:pt>
                <c:pt idx="1">
                  <c:v>Department of Corrections</c:v>
                </c:pt>
                <c:pt idx="2">
                  <c:v>Department of Labor and Industries</c:v>
                </c:pt>
                <c:pt idx="3">
                  <c:v>Office of Financial Management</c:v>
                </c:pt>
                <c:pt idx="4">
                  <c:v>University of Washington</c:v>
                </c:pt>
                <c:pt idx="5">
                  <c:v>Department of Transportation</c:v>
                </c:pt>
                <c:pt idx="6">
                  <c:v>Community/Technical College System</c:v>
                </c:pt>
                <c:pt idx="7">
                  <c:v>Department of Health</c:v>
                </c:pt>
                <c:pt idx="8">
                  <c:v>Washington Technology Solutions</c:v>
                </c:pt>
                <c:pt idx="9">
                  <c:v>Dept of Social and Health Services</c:v>
                </c:pt>
              </c:strCache>
            </c:strRef>
          </c:cat>
          <c:val>
            <c:numRef>
              <c:f>Sheet2!$B$4:$B$14</c:f>
              <c:numCache>
                <c:formatCode>_-[$$-409]* #,##0_ ;_-[$$-409]* \-#,##0\ ;_-[$$-409]* "-"??_ ;_-@_ </c:formatCode>
                <c:ptCount val="10"/>
                <c:pt idx="0">
                  <c:v>67873265</c:v>
                </c:pt>
                <c:pt idx="1">
                  <c:v>69851501</c:v>
                </c:pt>
                <c:pt idx="2">
                  <c:v>74186960</c:v>
                </c:pt>
                <c:pt idx="3">
                  <c:v>91860040</c:v>
                </c:pt>
                <c:pt idx="4">
                  <c:v>99196558</c:v>
                </c:pt>
                <c:pt idx="5">
                  <c:v>100818640</c:v>
                </c:pt>
                <c:pt idx="6">
                  <c:v>108410182</c:v>
                </c:pt>
                <c:pt idx="7">
                  <c:v>124121323</c:v>
                </c:pt>
                <c:pt idx="8">
                  <c:v>179460885</c:v>
                </c:pt>
                <c:pt idx="9">
                  <c:v>243214255</c:v>
                </c:pt>
              </c:numCache>
            </c:numRef>
          </c:val>
          <c:extLst>
            <c:ext xmlns:c16="http://schemas.microsoft.com/office/drawing/2014/chart" uri="{C3380CC4-5D6E-409C-BE32-E72D297353CC}">
              <c16:uniqueId val="{00000000-2148-49BD-94BB-6D2895EB639C}"/>
            </c:ext>
          </c:extLst>
        </c:ser>
        <c:dLbls>
          <c:showLegendKey val="0"/>
          <c:showVal val="1"/>
          <c:showCatName val="0"/>
          <c:showSerName val="0"/>
          <c:showPercent val="0"/>
          <c:showBubbleSize val="0"/>
        </c:dLbls>
        <c:gapWidth val="80"/>
        <c:axId val="1214743759"/>
        <c:axId val="1214746159"/>
      </c:barChart>
      <c:catAx>
        <c:axId val="121474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crossAx val="1214746159"/>
        <c:crosses val="autoZero"/>
        <c:auto val="1"/>
        <c:lblAlgn val="ctr"/>
        <c:lblOffset val="100"/>
        <c:noMultiLvlLbl val="0"/>
      </c:catAx>
      <c:valAx>
        <c:axId val="1214746159"/>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21474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7F6"/>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baseline="0">
                <a:solidFill>
                  <a:srgbClr val="1C6376"/>
                </a:solidFill>
                <a:latin typeface="Times New Roman" panose="02020603050405020304" pitchFamily="18" charset="0"/>
                <a:cs typeface="Times New Roman" panose="02020603050405020304" pitchFamily="18" charset="0"/>
              </a:rPr>
              <a:t>Total Cost Spend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Sheet2!$I$20</c:f>
              <c:strCache>
                <c:ptCount val="1"/>
                <c:pt idx="0">
                  <c:v>Total Cost</c:v>
                </c:pt>
              </c:strCache>
            </c:strRef>
          </c:tx>
          <c:spPr>
            <a:solidFill>
              <a:schemeClr val="accent1"/>
            </a:solidFill>
            <a:ln>
              <a:noFill/>
            </a:ln>
            <a:effectLst/>
          </c:spPr>
          <c:invertIfNegative val="0"/>
          <c:dLbls>
            <c:delete val="1"/>
          </c:dLbls>
          <c:cat>
            <c:numRef>
              <c:f>Sheet2!$H$21:$H$29</c:f>
              <c:numCache>
                <c:formatCode>mmm\-yy</c:formatCode>
                <c:ptCount val="9"/>
                <c:pt idx="0">
                  <c:v>45474</c:v>
                </c:pt>
                <c:pt idx="1">
                  <c:v>45505</c:v>
                </c:pt>
                <c:pt idx="2">
                  <c:v>45536</c:v>
                </c:pt>
                <c:pt idx="3">
                  <c:v>45566</c:v>
                </c:pt>
                <c:pt idx="4">
                  <c:v>45597</c:v>
                </c:pt>
                <c:pt idx="5">
                  <c:v>45627</c:v>
                </c:pt>
                <c:pt idx="6">
                  <c:v>45658</c:v>
                </c:pt>
                <c:pt idx="7">
                  <c:v>45689</c:v>
                </c:pt>
                <c:pt idx="8">
                  <c:v>45717</c:v>
                </c:pt>
              </c:numCache>
            </c:numRef>
          </c:cat>
          <c:val>
            <c:numRef>
              <c:f>Sheet2!$I$21:$I$29</c:f>
              <c:numCache>
                <c:formatCode>_-[$$-409]* #,##0_ ;_-[$$-409]* \-#,##0\ ;_-[$$-409]* "-"??_ ;_-@_ </c:formatCode>
                <c:ptCount val="9"/>
                <c:pt idx="0">
                  <c:v>174261286</c:v>
                </c:pt>
                <c:pt idx="1">
                  <c:v>184022923</c:v>
                </c:pt>
                <c:pt idx="2">
                  <c:v>199679388</c:v>
                </c:pt>
                <c:pt idx="3">
                  <c:v>230001456</c:v>
                </c:pt>
                <c:pt idx="4">
                  <c:v>173282374</c:v>
                </c:pt>
                <c:pt idx="5">
                  <c:v>214196883</c:v>
                </c:pt>
                <c:pt idx="6">
                  <c:v>193597730</c:v>
                </c:pt>
                <c:pt idx="7">
                  <c:v>170991796</c:v>
                </c:pt>
                <c:pt idx="8">
                  <c:v>172884811</c:v>
                </c:pt>
              </c:numCache>
            </c:numRef>
          </c:val>
          <c:extLst>
            <c:ext xmlns:c16="http://schemas.microsoft.com/office/drawing/2014/chart" uri="{C3380CC4-5D6E-409C-BE32-E72D297353CC}">
              <c16:uniqueId val="{00000000-65D6-48AD-A210-C7E60B7517D2}"/>
            </c:ext>
          </c:extLst>
        </c:ser>
        <c:ser>
          <c:idx val="1"/>
          <c:order val="1"/>
          <c:tx>
            <c:strRef>
              <c:f>Sheet2!$J$20</c:f>
              <c:strCache>
                <c:ptCount val="1"/>
                <c:pt idx="0">
                  <c:v>Min</c:v>
                </c:pt>
              </c:strCache>
            </c:strRef>
          </c:tx>
          <c:spPr>
            <a:solidFill>
              <a:srgbClr val="FF0000"/>
            </a:solidFill>
            <a:ln>
              <a:noFill/>
            </a:ln>
            <a:effectLst/>
          </c:spPr>
          <c:invertIfNegative val="0"/>
          <c:dLbls>
            <c:delete val="1"/>
          </c:dLbls>
          <c:cat>
            <c:numRef>
              <c:f>Sheet2!$H$21:$H$29</c:f>
              <c:numCache>
                <c:formatCode>mmm\-yy</c:formatCode>
                <c:ptCount val="9"/>
                <c:pt idx="0">
                  <c:v>45474</c:v>
                </c:pt>
                <c:pt idx="1">
                  <c:v>45505</c:v>
                </c:pt>
                <c:pt idx="2">
                  <c:v>45536</c:v>
                </c:pt>
                <c:pt idx="3">
                  <c:v>45566</c:v>
                </c:pt>
                <c:pt idx="4">
                  <c:v>45597</c:v>
                </c:pt>
                <c:pt idx="5">
                  <c:v>45627</c:v>
                </c:pt>
                <c:pt idx="6">
                  <c:v>45658</c:v>
                </c:pt>
                <c:pt idx="7">
                  <c:v>45689</c:v>
                </c:pt>
                <c:pt idx="8">
                  <c:v>45717</c:v>
                </c:pt>
              </c:numCache>
            </c:numRef>
          </c:cat>
          <c:val>
            <c:numRef>
              <c:f>Sheet2!$J$21:$J$29</c:f>
              <c:numCache>
                <c:formatCode>General</c:formatCode>
                <c:ptCount val="9"/>
                <c:pt idx="0">
                  <c:v>0</c:v>
                </c:pt>
                <c:pt idx="1">
                  <c:v>0</c:v>
                </c:pt>
                <c:pt idx="2">
                  <c:v>0</c:v>
                </c:pt>
                <c:pt idx="3">
                  <c:v>0</c:v>
                </c:pt>
                <c:pt idx="4">
                  <c:v>0</c:v>
                </c:pt>
                <c:pt idx="5">
                  <c:v>0</c:v>
                </c:pt>
                <c:pt idx="6">
                  <c:v>0</c:v>
                </c:pt>
                <c:pt idx="7">
                  <c:v>170991796</c:v>
                </c:pt>
                <c:pt idx="8">
                  <c:v>0</c:v>
                </c:pt>
              </c:numCache>
            </c:numRef>
          </c:val>
          <c:extLst>
            <c:ext xmlns:c16="http://schemas.microsoft.com/office/drawing/2014/chart" uri="{C3380CC4-5D6E-409C-BE32-E72D297353CC}">
              <c16:uniqueId val="{00000001-65D6-48AD-A210-C7E60B7517D2}"/>
            </c:ext>
          </c:extLst>
        </c:ser>
        <c:ser>
          <c:idx val="2"/>
          <c:order val="2"/>
          <c:tx>
            <c:strRef>
              <c:f>Sheet2!$K$20</c:f>
              <c:strCache>
                <c:ptCount val="1"/>
                <c:pt idx="0">
                  <c:v>Max</c:v>
                </c:pt>
              </c:strCache>
            </c:strRef>
          </c:tx>
          <c:spPr>
            <a:solidFill>
              <a:srgbClr val="92D050"/>
            </a:solidFill>
            <a:ln>
              <a:noFill/>
            </a:ln>
            <a:effectLst/>
          </c:spPr>
          <c:invertIfNegative val="0"/>
          <c:dLbls>
            <c:delete val="1"/>
          </c:dLbls>
          <c:cat>
            <c:numRef>
              <c:f>Sheet2!$H$21:$H$29</c:f>
              <c:numCache>
                <c:formatCode>mmm\-yy</c:formatCode>
                <c:ptCount val="9"/>
                <c:pt idx="0">
                  <c:v>45474</c:v>
                </c:pt>
                <c:pt idx="1">
                  <c:v>45505</c:v>
                </c:pt>
                <c:pt idx="2">
                  <c:v>45536</c:v>
                </c:pt>
                <c:pt idx="3">
                  <c:v>45566</c:v>
                </c:pt>
                <c:pt idx="4">
                  <c:v>45597</c:v>
                </c:pt>
                <c:pt idx="5">
                  <c:v>45627</c:v>
                </c:pt>
                <c:pt idx="6">
                  <c:v>45658</c:v>
                </c:pt>
                <c:pt idx="7">
                  <c:v>45689</c:v>
                </c:pt>
                <c:pt idx="8">
                  <c:v>45717</c:v>
                </c:pt>
              </c:numCache>
            </c:numRef>
          </c:cat>
          <c:val>
            <c:numRef>
              <c:f>Sheet2!$K$21:$K$29</c:f>
              <c:numCache>
                <c:formatCode>General</c:formatCode>
                <c:ptCount val="9"/>
                <c:pt idx="0">
                  <c:v>0</c:v>
                </c:pt>
                <c:pt idx="1">
                  <c:v>0</c:v>
                </c:pt>
                <c:pt idx="2">
                  <c:v>0</c:v>
                </c:pt>
                <c:pt idx="3">
                  <c:v>230001456</c:v>
                </c:pt>
                <c:pt idx="4">
                  <c:v>0</c:v>
                </c:pt>
                <c:pt idx="5">
                  <c:v>0</c:v>
                </c:pt>
                <c:pt idx="6">
                  <c:v>0</c:v>
                </c:pt>
                <c:pt idx="7">
                  <c:v>0</c:v>
                </c:pt>
                <c:pt idx="8">
                  <c:v>0</c:v>
                </c:pt>
              </c:numCache>
            </c:numRef>
          </c:val>
          <c:extLst>
            <c:ext xmlns:c16="http://schemas.microsoft.com/office/drawing/2014/chart" uri="{C3380CC4-5D6E-409C-BE32-E72D297353CC}">
              <c16:uniqueId val="{00000002-65D6-48AD-A210-C7E60B7517D2}"/>
            </c:ext>
          </c:extLst>
        </c:ser>
        <c:dLbls>
          <c:showLegendKey val="0"/>
          <c:showVal val="1"/>
          <c:showCatName val="0"/>
          <c:showSerName val="0"/>
          <c:showPercent val="0"/>
          <c:showBubbleSize val="0"/>
        </c:dLbls>
        <c:gapWidth val="100"/>
        <c:overlap val="100"/>
        <c:axId val="1223062415"/>
        <c:axId val="1223053775"/>
      </c:barChart>
      <c:dateAx>
        <c:axId val="122306241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crossAx val="1223053775"/>
        <c:crosses val="autoZero"/>
        <c:auto val="1"/>
        <c:lblOffset val="100"/>
        <c:baseTimeUnit val="months"/>
      </c:dateAx>
      <c:valAx>
        <c:axId val="122305377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crossAx val="1223062415"/>
        <c:crosses val="autoZero"/>
        <c:crossBetween val="between"/>
      </c:val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7F6"/>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[WA_State_monthly_IT_Spend_by_Cost_Pools.xlsx]Sheet2!PivotTable3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baseline="0">
                <a:solidFill>
                  <a:srgbClr val="1C6376"/>
                </a:solidFill>
                <a:latin typeface="Times New Roman" panose="02020603050405020304" pitchFamily="18" charset="0"/>
              </a:rPr>
              <a:t>Total Cost Spend in Services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1"/>
          </a:solidFill>
          <a:ln w="19050">
            <a:solidFill>
              <a:schemeClr val="lt1"/>
            </a:solidFill>
          </a:ln>
          <a:effectLst/>
        </c:spPr>
        <c:dLbl>
          <c:idx val="0"/>
          <c:layout>
            <c:manualLayout>
              <c:x val="0.22066580499355992"/>
              <c:y val="0.15703071001373708"/>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2"/>
          </a:solidFill>
          <a:ln w="19050">
            <a:solidFill>
              <a:schemeClr val="lt1"/>
            </a:solidFill>
          </a:ln>
          <a:effectLst/>
        </c:spPr>
        <c:dLbl>
          <c:idx val="0"/>
          <c:layout>
            <c:manualLayout>
              <c:x val="0.26822309055251664"/>
              <c:y val="-1.1515452373518917E-1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3"/>
          </a:solidFill>
          <a:ln w="19050">
            <a:solidFill>
              <a:schemeClr val="lt1"/>
            </a:solidFill>
          </a:ln>
          <a:effectLst/>
        </c:spPr>
        <c:dLbl>
          <c:idx val="0"/>
          <c:layout>
            <c:manualLayout>
              <c:x val="-0.1179420681862131"/>
              <c:y val="0.1004996544087917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4"/>
          </a:solidFill>
          <a:ln w="19050">
            <a:solidFill>
              <a:schemeClr val="lt1"/>
            </a:solidFill>
          </a:ln>
          <a:effectLst/>
        </c:spPr>
        <c:dLbl>
          <c:idx val="0"/>
          <c:layout>
            <c:manualLayout>
              <c:x val="-0.16549935374516994"/>
              <c:y val="0.1664525526145613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5"/>
          </a:solidFill>
          <a:ln w="19050">
            <a:solidFill>
              <a:schemeClr val="lt1"/>
            </a:solidFill>
          </a:ln>
          <a:effectLst/>
        </c:spPr>
        <c:dLbl>
          <c:idx val="0"/>
          <c:layout>
            <c:manualLayout>
              <c:x val="-0.21876351357120163"/>
              <c:y val="0.1413276390123633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6"/>
          </a:solidFill>
          <a:ln w="19050">
            <a:solidFill>
              <a:schemeClr val="lt1"/>
            </a:solidFill>
          </a:ln>
          <a:effectLst/>
        </c:spPr>
        <c:dLbl>
          <c:idx val="0"/>
          <c:layout>
            <c:manualLayout>
              <c:x val="-0.26061392486308371"/>
              <c:y val="5.65310556049453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8"/>
        <c:spPr>
          <a:solidFill>
            <a:schemeClr val="accent1">
              <a:lumMod val="60000"/>
            </a:schemeClr>
          </a:solidFill>
          <a:ln w="19050">
            <a:solidFill>
              <a:schemeClr val="lt1"/>
            </a:solidFill>
          </a:ln>
          <a:effectLst/>
        </c:spPr>
        <c:dLbl>
          <c:idx val="0"/>
          <c:layout>
            <c:manualLayout>
              <c:x val="-0.28914829619845783"/>
              <c:y val="-5.653105560494536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9"/>
        <c:spPr>
          <a:solidFill>
            <a:schemeClr val="accent2">
              <a:lumMod val="60000"/>
            </a:schemeClr>
          </a:solidFill>
          <a:ln w="19050">
            <a:solidFill>
              <a:schemeClr val="lt1"/>
            </a:solidFill>
          </a:ln>
          <a:effectLst/>
        </c:spPr>
        <c:dLbl>
          <c:idx val="0"/>
          <c:layout>
            <c:manualLayout>
              <c:x val="0.3861651587387297"/>
              <c:y val="-0.1067808828093412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0"/>
        <c:spPr>
          <a:solidFill>
            <a:schemeClr val="accent3">
              <a:lumMod val="60000"/>
            </a:schemeClr>
          </a:solidFill>
          <a:ln w="19050">
            <a:solidFill>
              <a:schemeClr val="lt1"/>
            </a:solidFill>
          </a:ln>
          <a:effectLst/>
        </c:spPr>
        <c:dLbl>
          <c:idx val="0"/>
          <c:layout>
            <c:manualLayout>
              <c:x val="0.37855599304929677"/>
              <c:y val="8.479658340741806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51-4EDE-85A5-0833BF8F50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51-4EDE-85A5-0833BF8F50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51-4EDE-85A5-0833BF8F50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51-4EDE-85A5-0833BF8F50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51-4EDE-85A5-0833BF8F50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51-4EDE-85A5-0833BF8F50C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51-4EDE-85A5-0833BF8F50C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951-4EDE-85A5-0833BF8F50C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951-4EDE-85A5-0833BF8F50C3}"/>
              </c:ext>
            </c:extLst>
          </c:dPt>
          <c:dLbls>
            <c:dLbl>
              <c:idx val="0"/>
              <c:layout>
                <c:manualLayout>
                  <c:x val="0.22066580499355992"/>
                  <c:y val="0.15703071001373708"/>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951-4EDE-85A5-0833BF8F50C3}"/>
                </c:ext>
              </c:extLst>
            </c:dLbl>
            <c:dLbl>
              <c:idx val="1"/>
              <c:layout>
                <c:manualLayout>
                  <c:x val="0.26822309055251664"/>
                  <c:y val="-1.1515452373518917E-16"/>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951-4EDE-85A5-0833BF8F50C3}"/>
                </c:ext>
              </c:extLst>
            </c:dLbl>
            <c:dLbl>
              <c:idx val="2"/>
              <c:layout>
                <c:manualLayout>
                  <c:x val="-0.1179420681862131"/>
                  <c:y val="0.10049965440879174"/>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951-4EDE-85A5-0833BF8F50C3}"/>
                </c:ext>
              </c:extLst>
            </c:dLbl>
            <c:dLbl>
              <c:idx val="3"/>
              <c:layout>
                <c:manualLayout>
                  <c:x val="-0.16549935374516994"/>
                  <c:y val="0.1664525526145613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951-4EDE-85A5-0833BF8F50C3}"/>
                </c:ext>
              </c:extLst>
            </c:dLbl>
            <c:dLbl>
              <c:idx val="4"/>
              <c:layout>
                <c:manualLayout>
                  <c:x val="-0.21876351357120163"/>
                  <c:y val="0.14132763901236334"/>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4951-4EDE-85A5-0833BF8F50C3}"/>
                </c:ext>
              </c:extLst>
            </c:dLbl>
            <c:dLbl>
              <c:idx val="5"/>
              <c:layout>
                <c:manualLayout>
                  <c:x val="-0.26061392486308371"/>
                  <c:y val="5.6531055604945354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4951-4EDE-85A5-0833BF8F50C3}"/>
                </c:ext>
              </c:extLst>
            </c:dLbl>
            <c:dLbl>
              <c:idx val="6"/>
              <c:layout>
                <c:manualLayout>
                  <c:x val="-0.28914829619845783"/>
                  <c:y val="-5.6531055604945368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4951-4EDE-85A5-0833BF8F50C3}"/>
                </c:ext>
              </c:extLst>
            </c:dLbl>
            <c:dLbl>
              <c:idx val="7"/>
              <c:layout>
                <c:manualLayout>
                  <c:x val="0.3861651587387297"/>
                  <c:y val="-0.1067808828093412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4951-4EDE-85A5-0833BF8F50C3}"/>
                </c:ext>
              </c:extLst>
            </c:dLbl>
            <c:dLbl>
              <c:idx val="8"/>
              <c:layout>
                <c:manualLayout>
                  <c:x val="0.37855599304929677"/>
                  <c:y val="8.4796583407418066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4951-4EDE-85A5-0833BF8F50C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1C6376"/>
                    </a:solidFill>
                    <a:latin typeface="Times New Roman" panose="02020603050405020304" pitchFamily="18" charset="0"/>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headEnd type="triangle"/>
                  <a:tailEnd type="none"/>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Sheet2!$D$4:$D$13</c:f>
              <c:strCache>
                <c:ptCount val="9"/>
                <c:pt idx="0">
                  <c:v>Internal Labor</c:v>
                </c:pt>
                <c:pt idx="1">
                  <c:v>Outside Services</c:v>
                </c:pt>
                <c:pt idx="2">
                  <c:v>Software</c:v>
                </c:pt>
                <c:pt idx="3">
                  <c:v>Internal Services</c:v>
                </c:pt>
                <c:pt idx="4">
                  <c:v>External Labor</c:v>
                </c:pt>
                <c:pt idx="5">
                  <c:v>Hardware</c:v>
                </c:pt>
                <c:pt idx="6">
                  <c:v>Other</c:v>
                </c:pt>
                <c:pt idx="7">
                  <c:v>Telecom</c:v>
                </c:pt>
                <c:pt idx="8">
                  <c:v>Facilities &amp; Power</c:v>
                </c:pt>
              </c:strCache>
            </c:strRef>
          </c:cat>
          <c:val>
            <c:numRef>
              <c:f>Sheet2!$E$4:$E$13</c:f>
              <c:numCache>
                <c:formatCode>_-[$$-409]* #,##0_ ;_-[$$-409]* \-#,##0\ ;_-[$$-409]* "-"??_ ;_-@_ </c:formatCode>
                <c:ptCount val="9"/>
                <c:pt idx="0">
                  <c:v>540374009</c:v>
                </c:pt>
                <c:pt idx="1">
                  <c:v>341502895</c:v>
                </c:pt>
                <c:pt idx="2">
                  <c:v>283180774</c:v>
                </c:pt>
                <c:pt idx="3">
                  <c:v>194849178</c:v>
                </c:pt>
                <c:pt idx="4">
                  <c:v>113348514</c:v>
                </c:pt>
                <c:pt idx="5">
                  <c:v>98877296</c:v>
                </c:pt>
                <c:pt idx="6">
                  <c:v>77309134</c:v>
                </c:pt>
                <c:pt idx="7">
                  <c:v>58418096</c:v>
                </c:pt>
                <c:pt idx="8">
                  <c:v>5058751</c:v>
                </c:pt>
              </c:numCache>
            </c:numRef>
          </c:val>
          <c:extLst>
            <c:ext xmlns:c16="http://schemas.microsoft.com/office/drawing/2014/chart" uri="{C3380CC4-5D6E-409C-BE32-E72D297353CC}">
              <c16:uniqueId val="{00000012-4951-4EDE-85A5-0833BF8F50C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7F6"/>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[WA_State_monthly_IT_Spend_by_Cost_Pools.xlsx]Sheet2!PivotTable1</c:name>
    <c:fmtId val="9"/>
  </c:pivotSource>
  <c:chart>
    <c:title>
      <c:tx>
        <c:rich>
          <a:bodyPr rot="0" spcFirstLastPara="1" vertOverflow="ellipsis" vert="horz" wrap="square" anchor="ctr" anchorCtr="1"/>
          <a:lstStyle/>
          <a:p>
            <a:pPr>
              <a:defRPr sz="2000" b="1" i="0" u="none" strike="noStrike" kern="1200" spc="0" baseline="0">
                <a:solidFill>
                  <a:srgbClr val="1C6376"/>
                </a:solidFill>
                <a:latin typeface="Times New Roman" panose="02020603050405020304" pitchFamily="18" charset="0"/>
                <a:ea typeface="+mn-ea"/>
                <a:cs typeface="+mn-cs"/>
              </a:defRPr>
            </a:pPr>
            <a:r>
              <a:rPr lang="en-IN" sz="2000" baseline="0">
                <a:solidFill>
                  <a:srgbClr val="1C6376"/>
                </a:solidFill>
              </a:rPr>
              <a:t>Total Cost Spend in Services by Month</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1C6376"/>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Sheet2!$Q$85:$Q$86</c:f>
              <c:strCache>
                <c:ptCount val="1"/>
                <c:pt idx="0">
                  <c:v>External Labor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Sheet2!$P$87:$P$96</c:f>
              <c:strCache>
                <c:ptCount val="9"/>
                <c:pt idx="0">
                  <c:v>Mar-25</c:v>
                </c:pt>
                <c:pt idx="1">
                  <c:v>Feb-25</c:v>
                </c:pt>
                <c:pt idx="2">
                  <c:v>Jan-25</c:v>
                </c:pt>
                <c:pt idx="3">
                  <c:v>Dec-24</c:v>
                </c:pt>
                <c:pt idx="4">
                  <c:v>Nov-24</c:v>
                </c:pt>
                <c:pt idx="5">
                  <c:v>Oct-24</c:v>
                </c:pt>
                <c:pt idx="6">
                  <c:v>Sep-24</c:v>
                </c:pt>
                <c:pt idx="7">
                  <c:v>Aug-24</c:v>
                </c:pt>
                <c:pt idx="8">
                  <c:v>Jul-24</c:v>
                </c:pt>
              </c:strCache>
            </c:strRef>
          </c:cat>
          <c:val>
            <c:numRef>
              <c:f>Sheet2!$Q$87:$Q$96</c:f>
              <c:numCache>
                <c:formatCode>0.00%</c:formatCode>
                <c:ptCount val="9"/>
                <c:pt idx="0">
                  <c:v>8.4882304762254515E-2</c:v>
                </c:pt>
                <c:pt idx="1">
                  <c:v>9.4067499930863274E-2</c:v>
                </c:pt>
                <c:pt idx="2">
                  <c:v>8.896866955372075E-2</c:v>
                </c:pt>
                <c:pt idx="3">
                  <c:v>5.8608433392958646E-2</c:v>
                </c:pt>
                <c:pt idx="4">
                  <c:v>8.7223920819211098E-2</c:v>
                </c:pt>
                <c:pt idx="5">
                  <c:v>8.3842552700928746E-2</c:v>
                </c:pt>
                <c:pt idx="6">
                  <c:v>6.7951334395743204E-2</c:v>
                </c:pt>
                <c:pt idx="7">
                  <c:v>7.1647097425714443E-2</c:v>
                </c:pt>
                <c:pt idx="8">
                  <c:v>6.0751663335161937E-2</c:v>
                </c:pt>
              </c:numCache>
            </c:numRef>
          </c:val>
          <c:extLst>
            <c:ext xmlns:c16="http://schemas.microsoft.com/office/drawing/2014/chart" uri="{C3380CC4-5D6E-409C-BE32-E72D297353CC}">
              <c16:uniqueId val="{00000000-8234-41C2-BC6D-4B13F2B05339}"/>
            </c:ext>
          </c:extLst>
        </c:ser>
        <c:ser>
          <c:idx val="1"/>
          <c:order val="1"/>
          <c:tx>
            <c:strRef>
              <c:f>Sheet2!$R$85:$R$86</c:f>
              <c:strCache>
                <c:ptCount val="1"/>
                <c:pt idx="0">
                  <c:v>Internal Labor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Sheet2!$P$87:$P$96</c:f>
              <c:strCache>
                <c:ptCount val="9"/>
                <c:pt idx="0">
                  <c:v>Mar-25</c:v>
                </c:pt>
                <c:pt idx="1">
                  <c:v>Feb-25</c:v>
                </c:pt>
                <c:pt idx="2">
                  <c:v>Jan-25</c:v>
                </c:pt>
                <c:pt idx="3">
                  <c:v>Dec-24</c:v>
                </c:pt>
                <c:pt idx="4">
                  <c:v>Nov-24</c:v>
                </c:pt>
                <c:pt idx="5">
                  <c:v>Oct-24</c:v>
                </c:pt>
                <c:pt idx="6">
                  <c:v>Sep-24</c:v>
                </c:pt>
                <c:pt idx="7">
                  <c:v>Aug-24</c:v>
                </c:pt>
                <c:pt idx="8">
                  <c:v>Jul-24</c:v>
                </c:pt>
              </c:strCache>
            </c:strRef>
          </c:cat>
          <c:val>
            <c:numRef>
              <c:f>Sheet2!$R$87:$R$96</c:f>
              <c:numCache>
                <c:formatCode>0.00%</c:formatCode>
                <c:ptCount val="9"/>
                <c:pt idx="0">
                  <c:v>0.41350810161084911</c:v>
                </c:pt>
                <c:pt idx="1">
                  <c:v>0.44807420580315066</c:v>
                </c:pt>
                <c:pt idx="2">
                  <c:v>0.35418928907661162</c:v>
                </c:pt>
                <c:pt idx="3">
                  <c:v>0.31997356864812576</c:v>
                </c:pt>
                <c:pt idx="4">
                  <c:v>0.38444853195065876</c:v>
                </c:pt>
                <c:pt idx="5">
                  <c:v>0.33476851447770262</c:v>
                </c:pt>
                <c:pt idx="6">
                  <c:v>0.35998963978275944</c:v>
                </c:pt>
                <c:pt idx="7">
                  <c:v>0.36488798881393769</c:v>
                </c:pt>
                <c:pt idx="8">
                  <c:v>0.35381647729187982</c:v>
                </c:pt>
              </c:numCache>
            </c:numRef>
          </c:val>
          <c:extLst>
            <c:ext xmlns:c16="http://schemas.microsoft.com/office/drawing/2014/chart" uri="{C3380CC4-5D6E-409C-BE32-E72D297353CC}">
              <c16:uniqueId val="{00000001-8234-41C2-BC6D-4B13F2B05339}"/>
            </c:ext>
          </c:extLst>
        </c:ser>
        <c:ser>
          <c:idx val="2"/>
          <c:order val="2"/>
          <c:tx>
            <c:strRef>
              <c:f>Sheet2!$S$85:$S$86</c:f>
              <c:strCache>
                <c:ptCount val="1"/>
                <c:pt idx="0">
                  <c:v>Internal Services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Sheet2!$P$87:$P$96</c:f>
              <c:strCache>
                <c:ptCount val="9"/>
                <c:pt idx="0">
                  <c:v>Mar-25</c:v>
                </c:pt>
                <c:pt idx="1">
                  <c:v>Feb-25</c:v>
                </c:pt>
                <c:pt idx="2">
                  <c:v>Jan-25</c:v>
                </c:pt>
                <c:pt idx="3">
                  <c:v>Dec-24</c:v>
                </c:pt>
                <c:pt idx="4">
                  <c:v>Nov-24</c:v>
                </c:pt>
                <c:pt idx="5">
                  <c:v>Oct-24</c:v>
                </c:pt>
                <c:pt idx="6">
                  <c:v>Sep-24</c:v>
                </c:pt>
                <c:pt idx="7">
                  <c:v>Aug-24</c:v>
                </c:pt>
                <c:pt idx="8">
                  <c:v>Jul-24</c:v>
                </c:pt>
              </c:strCache>
            </c:strRef>
          </c:cat>
          <c:val>
            <c:numRef>
              <c:f>Sheet2!$S$87:$S$96</c:f>
              <c:numCache>
                <c:formatCode>0.00%</c:formatCode>
                <c:ptCount val="9"/>
                <c:pt idx="0">
                  <c:v>0.12242106691062576</c:v>
                </c:pt>
                <c:pt idx="1">
                  <c:v>0.1035290952034639</c:v>
                </c:pt>
                <c:pt idx="2">
                  <c:v>0.16952454295442157</c:v>
                </c:pt>
                <c:pt idx="3">
                  <c:v>0.10154117052726563</c:v>
                </c:pt>
                <c:pt idx="4">
                  <c:v>0.11669151764024049</c:v>
                </c:pt>
                <c:pt idx="5">
                  <c:v>0.22889461433006761</c:v>
                </c:pt>
                <c:pt idx="6">
                  <c:v>9.5217298108990336E-2</c:v>
                </c:pt>
                <c:pt idx="7">
                  <c:v>0.1549821758475379</c:v>
                </c:pt>
                <c:pt idx="8">
                  <c:v>8.1312941476533354E-2</c:v>
                </c:pt>
              </c:numCache>
            </c:numRef>
          </c:val>
          <c:extLst>
            <c:ext xmlns:c16="http://schemas.microsoft.com/office/drawing/2014/chart" uri="{C3380CC4-5D6E-409C-BE32-E72D297353CC}">
              <c16:uniqueId val="{00000002-8234-41C2-BC6D-4B13F2B05339}"/>
            </c:ext>
          </c:extLst>
        </c:ser>
        <c:ser>
          <c:idx val="3"/>
          <c:order val="3"/>
          <c:tx>
            <c:strRef>
              <c:f>Sheet2!$T$85:$T$86</c:f>
              <c:strCache>
                <c:ptCount val="1"/>
                <c:pt idx="0">
                  <c:v>Outside Services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Sheet2!$P$87:$P$96</c:f>
              <c:strCache>
                <c:ptCount val="9"/>
                <c:pt idx="0">
                  <c:v>Mar-25</c:v>
                </c:pt>
                <c:pt idx="1">
                  <c:v>Feb-25</c:v>
                </c:pt>
                <c:pt idx="2">
                  <c:v>Jan-25</c:v>
                </c:pt>
                <c:pt idx="3">
                  <c:v>Dec-24</c:v>
                </c:pt>
                <c:pt idx="4">
                  <c:v>Nov-24</c:v>
                </c:pt>
                <c:pt idx="5">
                  <c:v>Oct-24</c:v>
                </c:pt>
                <c:pt idx="6">
                  <c:v>Sep-24</c:v>
                </c:pt>
                <c:pt idx="7">
                  <c:v>Aug-24</c:v>
                </c:pt>
                <c:pt idx="8">
                  <c:v>Jul-24</c:v>
                </c:pt>
              </c:strCache>
            </c:strRef>
          </c:cat>
          <c:val>
            <c:numRef>
              <c:f>Sheet2!$T$87:$T$96</c:f>
              <c:numCache>
                <c:formatCode>0.00%</c:formatCode>
                <c:ptCount val="9"/>
                <c:pt idx="0">
                  <c:v>0.21201134902598695</c:v>
                </c:pt>
                <c:pt idx="1">
                  <c:v>0.18820726744964264</c:v>
                </c:pt>
                <c:pt idx="2">
                  <c:v>0.20203478585141246</c:v>
                </c:pt>
                <c:pt idx="3">
                  <c:v>0.38535523624962914</c:v>
                </c:pt>
                <c:pt idx="4">
                  <c:v>0.2051860560985736</c:v>
                </c:pt>
                <c:pt idx="5">
                  <c:v>0.20129321178656295</c:v>
                </c:pt>
                <c:pt idx="6">
                  <c:v>0.23742845972683635</c:v>
                </c:pt>
                <c:pt idx="7">
                  <c:v>0.25346991476773939</c:v>
                </c:pt>
                <c:pt idx="8">
                  <c:v>0.16582208783029814</c:v>
                </c:pt>
              </c:numCache>
            </c:numRef>
          </c:val>
          <c:extLst>
            <c:ext xmlns:c16="http://schemas.microsoft.com/office/drawing/2014/chart" uri="{C3380CC4-5D6E-409C-BE32-E72D297353CC}">
              <c16:uniqueId val="{00000003-8234-41C2-BC6D-4B13F2B05339}"/>
            </c:ext>
          </c:extLst>
        </c:ser>
        <c:ser>
          <c:idx val="4"/>
          <c:order val="4"/>
          <c:tx>
            <c:strRef>
              <c:f>Sheet2!$U$85:$U$86</c:f>
              <c:strCache>
                <c:ptCount val="1"/>
                <c:pt idx="0">
                  <c:v>Software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Sheet2!$P$87:$P$96</c:f>
              <c:strCache>
                <c:ptCount val="9"/>
                <c:pt idx="0">
                  <c:v>Mar-25</c:v>
                </c:pt>
                <c:pt idx="1">
                  <c:v>Feb-25</c:v>
                </c:pt>
                <c:pt idx="2">
                  <c:v>Jan-25</c:v>
                </c:pt>
                <c:pt idx="3">
                  <c:v>Dec-24</c:v>
                </c:pt>
                <c:pt idx="4">
                  <c:v>Nov-24</c:v>
                </c:pt>
                <c:pt idx="5">
                  <c:v>Oct-24</c:v>
                </c:pt>
                <c:pt idx="6">
                  <c:v>Sep-24</c:v>
                </c:pt>
                <c:pt idx="7">
                  <c:v>Aug-24</c:v>
                </c:pt>
                <c:pt idx="8">
                  <c:v>Jul-24</c:v>
                </c:pt>
              </c:strCache>
            </c:strRef>
          </c:cat>
          <c:val>
            <c:numRef>
              <c:f>Sheet2!$U$87:$U$96</c:f>
              <c:numCache>
                <c:formatCode>0.00%</c:formatCode>
                <c:ptCount val="9"/>
                <c:pt idx="0">
                  <c:v>0.16717717769028367</c:v>
                </c:pt>
                <c:pt idx="1">
                  <c:v>0.16612193161287953</c:v>
                </c:pt>
                <c:pt idx="2">
                  <c:v>0.18528271256383361</c:v>
                </c:pt>
                <c:pt idx="3">
                  <c:v>0.13452159118202087</c:v>
                </c:pt>
                <c:pt idx="4">
                  <c:v>0.20644997349131608</c:v>
                </c:pt>
                <c:pt idx="5">
                  <c:v>0.15120110670473808</c:v>
                </c:pt>
                <c:pt idx="6">
                  <c:v>0.23941326798567064</c:v>
                </c:pt>
                <c:pt idx="7">
                  <c:v>0.15501282314507059</c:v>
                </c:pt>
                <c:pt idx="8">
                  <c:v>0.33829683006612676</c:v>
                </c:pt>
              </c:numCache>
            </c:numRef>
          </c:val>
          <c:extLst>
            <c:ext xmlns:c16="http://schemas.microsoft.com/office/drawing/2014/chart" uri="{C3380CC4-5D6E-409C-BE32-E72D297353CC}">
              <c16:uniqueId val="{00000004-8234-41C2-BC6D-4B13F2B05339}"/>
            </c:ext>
          </c:extLst>
        </c:ser>
        <c:dLbls>
          <c:showLegendKey val="0"/>
          <c:showVal val="1"/>
          <c:showCatName val="0"/>
          <c:showSerName val="0"/>
          <c:showPercent val="0"/>
          <c:showBubbleSize val="0"/>
        </c:dLbls>
        <c:gapWidth val="150"/>
        <c:overlap val="100"/>
        <c:axId val="1502477824"/>
        <c:axId val="1502481664"/>
      </c:barChart>
      <c:catAx>
        <c:axId val="150247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rgbClr val="1C6376"/>
                </a:solidFill>
                <a:latin typeface="Times New Roman" panose="02020603050405020304" pitchFamily="18" charset="0"/>
                <a:ea typeface="+mn-ea"/>
                <a:cs typeface="+mn-cs"/>
              </a:defRPr>
            </a:pPr>
            <a:endParaRPr lang="en-US"/>
          </a:p>
        </c:txPr>
        <c:crossAx val="1502481664"/>
        <c:crosses val="autoZero"/>
        <c:auto val="1"/>
        <c:lblAlgn val="ctr"/>
        <c:lblOffset val="100"/>
        <c:noMultiLvlLbl val="0"/>
      </c:catAx>
      <c:valAx>
        <c:axId val="15024816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rgbClr val="1C6376"/>
                </a:solidFill>
                <a:latin typeface="Times New Roman" panose="02020603050405020304" pitchFamily="18" charset="0"/>
                <a:ea typeface="+mn-ea"/>
                <a:cs typeface="+mn-cs"/>
              </a:defRPr>
            </a:pPr>
            <a:endParaRPr lang="en-US"/>
          </a:p>
        </c:txPr>
        <c:crossAx val="1502477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1" i="0" u="none" strike="noStrike" kern="1200" baseline="0">
              <a:solidFill>
                <a:srgbClr val="1C6376"/>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F7F6"/>
    </a:solidFill>
    <a:ln w="9525" cap="flat" cmpd="sng" algn="ctr">
      <a:noFill/>
      <a:round/>
    </a:ln>
    <a:effectLst/>
  </c:spPr>
  <c:txPr>
    <a:bodyPr/>
    <a:lstStyle/>
    <a:p>
      <a:pPr>
        <a:defRPr sz="1600" b="1" i="0"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10"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14</xdr:col>
      <xdr:colOff>125712</xdr:colOff>
      <xdr:row>19</xdr:row>
      <xdr:rowOff>125835</xdr:rowOff>
    </xdr:from>
    <xdr:to>
      <xdr:col>17</xdr:col>
      <xdr:colOff>400205</xdr:colOff>
      <xdr:row>29</xdr:row>
      <xdr:rowOff>11905</xdr:rowOff>
    </xdr:to>
    <xdr:sp macro="" textlink="Sheet2!Z7">
      <xdr:nvSpPr>
        <xdr:cNvPr id="7" name="Rectangle: Rounded Corners 6">
          <a:extLst>
            <a:ext uri="{FF2B5EF4-FFF2-40B4-BE49-F238E27FC236}">
              <a16:creationId xmlns:a16="http://schemas.microsoft.com/office/drawing/2014/main" id="{877ECEA8-C90F-96C1-2072-D93A8A45A43C}"/>
            </a:ext>
          </a:extLst>
        </xdr:cNvPr>
        <xdr:cNvSpPr/>
      </xdr:nvSpPr>
      <xdr:spPr>
        <a:xfrm>
          <a:off x="9126837" y="3519118"/>
          <a:ext cx="2203306" cy="1672007"/>
        </a:xfrm>
        <a:prstGeom prst="roundRect">
          <a:avLst>
            <a:gd name="adj" fmla="val 2436"/>
          </a:avLst>
        </a:prstGeom>
        <a:solidFill>
          <a:srgbClr val="ECF7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FED3057-1FAE-4F19-A95A-69278DB56100}" type="TxLink">
            <a:rPr lang="en-US" sz="2000" b="1" i="0" u="none" strike="noStrike">
              <a:solidFill>
                <a:srgbClr val="1C6376"/>
              </a:solidFill>
              <a:latin typeface="Times New Roman" panose="02020603050405020304" pitchFamily="18" charset="0"/>
              <a:ea typeface="Calibri"/>
              <a:cs typeface="Times New Roman" panose="02020603050405020304" pitchFamily="18" charset="0"/>
            </a:rPr>
            <a:pPr marL="0" indent="0" algn="ctr"/>
            <a:t> $1,71,29,18,647 </a:t>
          </a:fld>
          <a:endParaRPr lang="en-IN" sz="2000" b="1">
            <a:solidFill>
              <a:srgbClr val="1C6376"/>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3</xdr:col>
      <xdr:colOff>207815</xdr:colOff>
      <xdr:row>13</xdr:row>
      <xdr:rowOff>119061</xdr:rowOff>
    </xdr:from>
    <xdr:to>
      <xdr:col>13</xdr:col>
      <xdr:colOff>372339</xdr:colOff>
      <xdr:row>44</xdr:row>
      <xdr:rowOff>129886</xdr:rowOff>
    </xdr:to>
    <xdr:graphicFrame macro="">
      <xdr:nvGraphicFramePr>
        <xdr:cNvPr id="10" name="Chart 9">
          <a:extLst>
            <a:ext uri="{FF2B5EF4-FFF2-40B4-BE49-F238E27FC236}">
              <a16:creationId xmlns:a16="http://schemas.microsoft.com/office/drawing/2014/main" id="{7AC4A9A0-E65E-42A5-ACB6-760D05414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98931</xdr:colOff>
      <xdr:row>30</xdr:row>
      <xdr:rowOff>121660</xdr:rowOff>
    </xdr:from>
    <xdr:to>
      <xdr:col>25</xdr:col>
      <xdr:colOff>382948</xdr:colOff>
      <xdr:row>68</xdr:row>
      <xdr:rowOff>107156</xdr:rowOff>
    </xdr:to>
    <xdr:graphicFrame macro="">
      <xdr:nvGraphicFramePr>
        <xdr:cNvPr id="12" name="Chart 11">
          <a:extLst>
            <a:ext uri="{FF2B5EF4-FFF2-40B4-BE49-F238E27FC236}">
              <a16:creationId xmlns:a16="http://schemas.microsoft.com/office/drawing/2014/main" id="{F6EAD09F-6C2F-40E3-890F-53B253DC5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190499</xdr:colOff>
      <xdr:row>46</xdr:row>
      <xdr:rowOff>77931</xdr:rowOff>
    </xdr:from>
    <xdr:to>
      <xdr:col>13</xdr:col>
      <xdr:colOff>372339</xdr:colOff>
      <xdr:row>68</xdr:row>
      <xdr:rowOff>121226</xdr:rowOff>
    </xdr:to>
    <xdr:graphicFrame macro="">
      <xdr:nvGraphicFramePr>
        <xdr:cNvPr id="14" name="Chart 13">
          <a:extLst>
            <a:ext uri="{FF2B5EF4-FFF2-40B4-BE49-F238E27FC236}">
              <a16:creationId xmlns:a16="http://schemas.microsoft.com/office/drawing/2014/main" id="{1890F3C5-841E-41E0-B031-BCD3441AB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28081</xdr:colOff>
      <xdr:row>19</xdr:row>
      <xdr:rowOff>123452</xdr:rowOff>
    </xdr:from>
    <xdr:to>
      <xdr:col>25</xdr:col>
      <xdr:colOff>302574</xdr:colOff>
      <xdr:row>29</xdr:row>
      <xdr:rowOff>23811</xdr:rowOff>
    </xdr:to>
    <xdr:sp macro="" textlink="Sheet2!D32">
      <xdr:nvSpPr>
        <xdr:cNvPr id="15" name="Rectangle: Rounded Corners 14">
          <a:extLst>
            <a:ext uri="{FF2B5EF4-FFF2-40B4-BE49-F238E27FC236}">
              <a16:creationId xmlns:a16="http://schemas.microsoft.com/office/drawing/2014/main" id="{DF16A9CC-11BD-F108-2934-D167A96FC48C}"/>
            </a:ext>
          </a:extLst>
        </xdr:cNvPr>
        <xdr:cNvSpPr/>
      </xdr:nvSpPr>
      <xdr:spPr>
        <a:xfrm>
          <a:off x="14172706" y="3516735"/>
          <a:ext cx="2203306" cy="1686296"/>
        </a:xfrm>
        <a:prstGeom prst="roundRect">
          <a:avLst>
            <a:gd name="adj" fmla="val 2436"/>
          </a:avLst>
        </a:prstGeom>
        <a:solidFill>
          <a:srgbClr val="ECF7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EDF9DE0-6196-4A0C-BF2D-CB97E8DD23AD}" type="TxLink">
            <a:rPr lang="en-US" sz="2000" b="1" i="0" u="none" strike="noStrike">
              <a:solidFill>
                <a:srgbClr val="1C6376"/>
              </a:solidFill>
              <a:latin typeface="Times New Roman" panose="02020603050405020304" pitchFamily="18" charset="0"/>
              <a:ea typeface="Calibri"/>
              <a:cs typeface="Times New Roman" panose="02020603050405020304" pitchFamily="18" charset="0"/>
            </a:rPr>
            <a:pPr marL="0" indent="0" algn="ctr"/>
            <a:t>9</a:t>
          </a:fld>
          <a:endParaRPr lang="en-IN" sz="2000" b="1" i="0" u="none" strike="noStrike">
            <a:solidFill>
              <a:srgbClr val="1C6376"/>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18</xdr:col>
      <xdr:colOff>97136</xdr:colOff>
      <xdr:row>19</xdr:row>
      <xdr:rowOff>121072</xdr:rowOff>
    </xdr:from>
    <xdr:to>
      <xdr:col>21</xdr:col>
      <xdr:colOff>371629</xdr:colOff>
      <xdr:row>29</xdr:row>
      <xdr:rowOff>11905</xdr:rowOff>
    </xdr:to>
    <xdr:sp macro="" textlink="Sheet2!F48">
      <xdr:nvSpPr>
        <xdr:cNvPr id="16" name="Rectangle: Rounded Corners 15">
          <a:extLst>
            <a:ext uri="{FF2B5EF4-FFF2-40B4-BE49-F238E27FC236}">
              <a16:creationId xmlns:a16="http://schemas.microsoft.com/office/drawing/2014/main" id="{E27E9245-7293-B5F6-CD7F-376BDABEE58B}"/>
            </a:ext>
          </a:extLst>
        </xdr:cNvPr>
        <xdr:cNvSpPr/>
      </xdr:nvSpPr>
      <xdr:spPr>
        <a:xfrm>
          <a:off x="11670011" y="3514355"/>
          <a:ext cx="2203306" cy="1676770"/>
        </a:xfrm>
        <a:prstGeom prst="roundRect">
          <a:avLst>
            <a:gd name="adj" fmla="val 2436"/>
          </a:avLst>
        </a:prstGeom>
        <a:solidFill>
          <a:srgbClr val="ECF7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AE5EE23A-358D-436F-8C76-3C53B1DF5A31}" type="TxLink">
            <a:rPr lang="en-US" sz="2000" b="1" i="0" u="none" strike="noStrike">
              <a:solidFill>
                <a:srgbClr val="1C6376"/>
              </a:solidFill>
              <a:latin typeface="Times New Roman" panose="02020603050405020304" pitchFamily="18" charset="0"/>
              <a:ea typeface="Calibri"/>
              <a:cs typeface="Times New Roman" panose="02020603050405020304" pitchFamily="18" charset="0"/>
            </a:rPr>
            <a:pPr marL="0" indent="0" algn="ctr"/>
            <a:t>106</a:t>
          </a:fld>
          <a:endParaRPr lang="en-IN" sz="2000" b="1" i="0" u="none" strike="noStrike">
            <a:solidFill>
              <a:srgbClr val="1C6376"/>
            </a:solidFill>
            <a:latin typeface="Times New Roman" panose="02020603050405020304" pitchFamily="18" charset="0"/>
            <a:ea typeface="Calibri"/>
            <a:cs typeface="Times New Roman" panose="02020603050405020304" pitchFamily="18" charset="0"/>
          </a:endParaRPr>
        </a:p>
      </xdr:txBody>
    </xdr:sp>
    <xdr:clientData/>
  </xdr:twoCellAnchor>
  <xdr:twoCellAnchor editAs="oneCell">
    <xdr:from>
      <xdr:col>14</xdr:col>
      <xdr:colOff>107157</xdr:colOff>
      <xdr:row>19</xdr:row>
      <xdr:rowOff>154780</xdr:rowOff>
    </xdr:from>
    <xdr:to>
      <xdr:col>15</xdr:col>
      <xdr:colOff>184219</xdr:colOff>
      <xdr:row>23</xdr:row>
      <xdr:rowOff>160405</xdr:rowOff>
    </xdr:to>
    <xdr:pic>
      <xdr:nvPicPr>
        <xdr:cNvPr id="18" name="Graphic 17" descr="Playbook">
          <a:extLst>
            <a:ext uri="{FF2B5EF4-FFF2-40B4-BE49-F238E27FC236}">
              <a16:creationId xmlns:a16="http://schemas.microsoft.com/office/drawing/2014/main" id="{6F2FB234-0677-D44D-5FC2-447606712AF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108282" y="3548063"/>
          <a:ext cx="720000" cy="720000"/>
        </a:xfrm>
        <a:prstGeom prst="rect">
          <a:avLst/>
        </a:prstGeom>
      </xdr:spPr>
    </xdr:pic>
    <xdr:clientData/>
  </xdr:twoCellAnchor>
  <xdr:twoCellAnchor editAs="oneCell">
    <xdr:from>
      <xdr:col>18</xdr:col>
      <xdr:colOff>130969</xdr:colOff>
      <xdr:row>19</xdr:row>
      <xdr:rowOff>130968</xdr:rowOff>
    </xdr:from>
    <xdr:to>
      <xdr:col>19</xdr:col>
      <xdr:colOff>208031</xdr:colOff>
      <xdr:row>23</xdr:row>
      <xdr:rowOff>136593</xdr:rowOff>
    </xdr:to>
    <xdr:pic>
      <xdr:nvPicPr>
        <xdr:cNvPr id="20" name="Graphic 19" descr="Research">
          <a:extLst>
            <a:ext uri="{FF2B5EF4-FFF2-40B4-BE49-F238E27FC236}">
              <a16:creationId xmlns:a16="http://schemas.microsoft.com/office/drawing/2014/main" id="{0FD3A4D3-4B75-1961-8D5A-B701F63D0C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703844" y="3524251"/>
          <a:ext cx="720000" cy="720000"/>
        </a:xfrm>
        <a:prstGeom prst="rect">
          <a:avLst/>
        </a:prstGeom>
      </xdr:spPr>
    </xdr:pic>
    <xdr:clientData/>
  </xdr:twoCellAnchor>
  <xdr:twoCellAnchor editAs="oneCell">
    <xdr:from>
      <xdr:col>22</xdr:col>
      <xdr:colOff>69274</xdr:colOff>
      <xdr:row>19</xdr:row>
      <xdr:rowOff>69272</xdr:rowOff>
    </xdr:from>
    <xdr:to>
      <xdr:col>23</xdr:col>
      <xdr:colOff>139841</xdr:colOff>
      <xdr:row>23</xdr:row>
      <xdr:rowOff>61908</xdr:rowOff>
    </xdr:to>
    <xdr:pic>
      <xdr:nvPicPr>
        <xdr:cNvPr id="24" name="Graphic 23" descr="Table">
          <a:extLst>
            <a:ext uri="{FF2B5EF4-FFF2-40B4-BE49-F238E27FC236}">
              <a16:creationId xmlns:a16="http://schemas.microsoft.com/office/drawing/2014/main" id="{9574845D-E995-6054-D757-74E545D7D46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356774" y="3524250"/>
          <a:ext cx="720000" cy="720000"/>
        </a:xfrm>
        <a:prstGeom prst="rect">
          <a:avLst/>
        </a:prstGeom>
      </xdr:spPr>
    </xdr:pic>
    <xdr:clientData/>
  </xdr:twoCellAnchor>
  <xdr:twoCellAnchor>
    <xdr:from>
      <xdr:col>14</xdr:col>
      <xdr:colOff>242455</xdr:colOff>
      <xdr:row>25</xdr:row>
      <xdr:rowOff>95249</xdr:rowOff>
    </xdr:from>
    <xdr:to>
      <xdr:col>17</xdr:col>
      <xdr:colOff>303067</xdr:colOff>
      <xdr:row>28</xdr:row>
      <xdr:rowOff>60615</xdr:rowOff>
    </xdr:to>
    <xdr:sp macro="" textlink="">
      <xdr:nvSpPr>
        <xdr:cNvPr id="25" name="TextBox 24">
          <a:extLst>
            <a:ext uri="{FF2B5EF4-FFF2-40B4-BE49-F238E27FC236}">
              <a16:creationId xmlns:a16="http://schemas.microsoft.com/office/drawing/2014/main" id="{B8855174-60F1-2D75-93F0-EF67A5EAD3D8}"/>
            </a:ext>
          </a:extLst>
        </xdr:cNvPr>
        <xdr:cNvSpPr txBox="1"/>
      </xdr:nvSpPr>
      <xdr:spPr>
        <a:xfrm>
          <a:off x="9334500" y="4641273"/>
          <a:ext cx="2008909" cy="510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1C6376"/>
              </a:solidFill>
              <a:latin typeface="Times New Roman" panose="02020603050405020304" pitchFamily="18" charset="0"/>
              <a:cs typeface="Times New Roman" panose="02020603050405020304" pitchFamily="18" charset="0"/>
            </a:rPr>
            <a:t>Total Cost</a:t>
          </a:r>
        </a:p>
      </xdr:txBody>
    </xdr:sp>
    <xdr:clientData/>
  </xdr:twoCellAnchor>
  <xdr:twoCellAnchor>
    <xdr:from>
      <xdr:col>18</xdr:col>
      <xdr:colOff>161059</xdr:colOff>
      <xdr:row>25</xdr:row>
      <xdr:rowOff>83126</xdr:rowOff>
    </xdr:from>
    <xdr:to>
      <xdr:col>21</xdr:col>
      <xdr:colOff>221672</xdr:colOff>
      <xdr:row>28</xdr:row>
      <xdr:rowOff>48492</xdr:rowOff>
    </xdr:to>
    <xdr:sp macro="" textlink="">
      <xdr:nvSpPr>
        <xdr:cNvPr id="26" name="TextBox 25">
          <a:extLst>
            <a:ext uri="{FF2B5EF4-FFF2-40B4-BE49-F238E27FC236}">
              <a16:creationId xmlns:a16="http://schemas.microsoft.com/office/drawing/2014/main" id="{8ED30E77-3062-E4F4-8969-80428D71EA4E}"/>
            </a:ext>
          </a:extLst>
        </xdr:cNvPr>
        <xdr:cNvSpPr txBox="1"/>
      </xdr:nvSpPr>
      <xdr:spPr>
        <a:xfrm>
          <a:off x="11850832" y="4629150"/>
          <a:ext cx="2008909" cy="510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1C6376"/>
              </a:solidFill>
              <a:latin typeface="Times New Roman" panose="02020603050405020304" pitchFamily="18" charset="0"/>
              <a:cs typeface="Times New Roman" panose="02020603050405020304" pitchFamily="18" charset="0"/>
            </a:rPr>
            <a:t>Total Agencies</a:t>
          </a:r>
        </a:p>
      </xdr:txBody>
    </xdr:sp>
    <xdr:clientData/>
  </xdr:twoCellAnchor>
  <xdr:twoCellAnchor>
    <xdr:from>
      <xdr:col>22</xdr:col>
      <xdr:colOff>79664</xdr:colOff>
      <xdr:row>25</xdr:row>
      <xdr:rowOff>71003</xdr:rowOff>
    </xdr:from>
    <xdr:to>
      <xdr:col>25</xdr:col>
      <xdr:colOff>140277</xdr:colOff>
      <xdr:row>28</xdr:row>
      <xdr:rowOff>36369</xdr:rowOff>
    </xdr:to>
    <xdr:sp macro="" textlink="">
      <xdr:nvSpPr>
        <xdr:cNvPr id="27" name="TextBox 26">
          <a:extLst>
            <a:ext uri="{FF2B5EF4-FFF2-40B4-BE49-F238E27FC236}">
              <a16:creationId xmlns:a16="http://schemas.microsoft.com/office/drawing/2014/main" id="{324D2A31-E89E-7F2A-7D6A-4BC88F4E7F3E}"/>
            </a:ext>
          </a:extLst>
        </xdr:cNvPr>
        <xdr:cNvSpPr txBox="1"/>
      </xdr:nvSpPr>
      <xdr:spPr>
        <a:xfrm>
          <a:off x="14367164" y="4617027"/>
          <a:ext cx="2008909" cy="510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solidFill>
                <a:srgbClr val="1C6376"/>
              </a:solidFill>
              <a:latin typeface="Times New Roman" panose="02020603050405020304" pitchFamily="18" charset="0"/>
              <a:cs typeface="Times New Roman" panose="02020603050405020304" pitchFamily="18" charset="0"/>
            </a:rPr>
            <a:t>Total Servies</a:t>
          </a:r>
        </a:p>
      </xdr:txBody>
    </xdr:sp>
    <xdr:clientData/>
  </xdr:twoCellAnchor>
  <xdr:twoCellAnchor>
    <xdr:from>
      <xdr:col>3</xdr:col>
      <xdr:colOff>287605</xdr:colOff>
      <xdr:row>8</xdr:row>
      <xdr:rowOff>16083</xdr:rowOff>
    </xdr:from>
    <xdr:to>
      <xdr:col>25</xdr:col>
      <xdr:colOff>304924</xdr:colOff>
      <xdr:row>12</xdr:row>
      <xdr:rowOff>136072</xdr:rowOff>
    </xdr:to>
    <xdr:sp macro="" textlink="">
      <xdr:nvSpPr>
        <xdr:cNvPr id="28" name="TextBox 27">
          <a:extLst>
            <a:ext uri="{FF2B5EF4-FFF2-40B4-BE49-F238E27FC236}">
              <a16:creationId xmlns:a16="http://schemas.microsoft.com/office/drawing/2014/main" id="{C18D3713-0C74-FC70-74E9-3BAFA1FCA07D}"/>
            </a:ext>
          </a:extLst>
        </xdr:cNvPr>
        <xdr:cNvSpPr txBox="1">
          <a:spLocks noChangeAspect="1"/>
        </xdr:cNvSpPr>
      </xdr:nvSpPr>
      <xdr:spPr>
        <a:xfrm>
          <a:off x="2226624" y="1485654"/>
          <a:ext cx="14236783" cy="854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500" b="1">
              <a:solidFill>
                <a:srgbClr val="1C6376"/>
              </a:solidFill>
              <a:latin typeface="Times New Roman" panose="02020603050405020304" pitchFamily="18" charset="0"/>
              <a:cs typeface="Times New Roman" panose="02020603050405020304" pitchFamily="18" charset="0"/>
            </a:rPr>
            <a:t>Washington</a:t>
          </a:r>
          <a:r>
            <a:rPr lang="en-IN" sz="4500" b="1" baseline="0">
              <a:solidFill>
                <a:srgbClr val="1C6376"/>
              </a:solidFill>
              <a:latin typeface="Times New Roman" panose="02020603050405020304" pitchFamily="18" charset="0"/>
              <a:cs typeface="Times New Roman" panose="02020603050405020304" pitchFamily="18" charset="0"/>
            </a:rPr>
            <a:t> State agencies Spending Cost Report</a:t>
          </a:r>
          <a:endParaRPr lang="en-IN" sz="4500" b="1">
            <a:solidFill>
              <a:srgbClr val="1C6376"/>
            </a:solidFill>
            <a:latin typeface="Times New Roman" panose="02020603050405020304" pitchFamily="18" charset="0"/>
            <a:cs typeface="Times New Roman" panose="02020603050405020304" pitchFamily="18" charset="0"/>
          </a:endParaRPr>
        </a:p>
      </xdr:txBody>
    </xdr:sp>
    <xdr:clientData/>
  </xdr:twoCellAnchor>
  <xdr:twoCellAnchor editAs="oneCell">
    <xdr:from>
      <xdr:col>14</xdr:col>
      <xdr:colOff>102823</xdr:colOff>
      <xdr:row>13</xdr:row>
      <xdr:rowOff>95249</xdr:rowOff>
    </xdr:from>
    <xdr:to>
      <xdr:col>20</xdr:col>
      <xdr:colOff>71435</xdr:colOff>
      <xdr:row>19</xdr:row>
      <xdr:rowOff>23811</xdr:rowOff>
    </xdr:to>
    <mc:AlternateContent xmlns:mc="http://schemas.openxmlformats.org/markup-compatibility/2006" xmlns:a14="http://schemas.microsoft.com/office/drawing/2010/main">
      <mc:Choice Requires="a14">
        <xdr:graphicFrame macro="">
          <xdr:nvGraphicFramePr>
            <xdr:cNvPr id="29" name="Cost Pool">
              <a:extLst>
                <a:ext uri="{FF2B5EF4-FFF2-40B4-BE49-F238E27FC236}">
                  <a16:creationId xmlns:a16="http://schemas.microsoft.com/office/drawing/2014/main" id="{D985E240-6F6D-430A-A355-206F6FC51C22}"/>
                </a:ext>
              </a:extLst>
            </xdr:cNvPr>
            <xdr:cNvGraphicFramePr/>
          </xdr:nvGraphicFramePr>
          <xdr:xfrm>
            <a:off x="0" y="0"/>
            <a:ext cx="0" cy="0"/>
          </xdr:xfrm>
          <a:graphic>
            <a:graphicData uri="http://schemas.microsoft.com/office/drawing/2010/slicer">
              <sle:slicer xmlns:sle="http://schemas.microsoft.com/office/drawing/2010/slicer" name="Cost Pool"/>
            </a:graphicData>
          </a:graphic>
        </xdr:graphicFrame>
      </mc:Choice>
      <mc:Fallback xmlns="">
        <xdr:sp macro="" textlink="">
          <xdr:nvSpPr>
            <xdr:cNvPr id="0" name=""/>
            <xdr:cNvSpPr>
              <a:spLocks noTextEdit="1"/>
            </xdr:cNvSpPr>
          </xdr:nvSpPr>
          <xdr:spPr>
            <a:xfrm>
              <a:off x="9170623" y="2571749"/>
              <a:ext cx="3854812" cy="1071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399771</xdr:colOff>
      <xdr:row>13</xdr:row>
      <xdr:rowOff>166686</xdr:rowOff>
    </xdr:from>
    <xdr:to>
      <xdr:col>25</xdr:col>
      <xdr:colOff>321468</xdr:colOff>
      <xdr:row>18</xdr:row>
      <xdr:rowOff>154779</xdr:rowOff>
    </xdr:to>
    <mc:AlternateContent xmlns:mc="http://schemas.openxmlformats.org/markup-compatibility/2006" xmlns:a14="http://schemas.microsoft.com/office/drawing/2010/main">
      <mc:Choice Requires="a14">
        <xdr:graphicFrame macro="">
          <xdr:nvGraphicFramePr>
            <xdr:cNvPr id="30" name="Fiscal Month">
              <a:extLst>
                <a:ext uri="{FF2B5EF4-FFF2-40B4-BE49-F238E27FC236}">
                  <a16:creationId xmlns:a16="http://schemas.microsoft.com/office/drawing/2014/main" id="{38135FFD-701D-4544-BA1E-4493FC74E486}"/>
                </a:ext>
              </a:extLst>
            </xdr:cNvPr>
            <xdr:cNvGraphicFramePr/>
          </xdr:nvGraphicFramePr>
          <xdr:xfrm>
            <a:off x="0" y="0"/>
            <a:ext cx="0" cy="0"/>
          </xdr:xfrm>
          <a:graphic>
            <a:graphicData uri="http://schemas.microsoft.com/office/drawing/2010/slicer">
              <sle:slicer xmlns:sle="http://schemas.microsoft.com/office/drawing/2010/slicer" name="Fiscal Month"/>
            </a:graphicData>
          </a:graphic>
        </xdr:graphicFrame>
      </mc:Choice>
      <mc:Fallback xmlns="">
        <xdr:sp macro="" textlink="">
          <xdr:nvSpPr>
            <xdr:cNvPr id="0" name=""/>
            <xdr:cNvSpPr>
              <a:spLocks noTextEdit="1"/>
            </xdr:cNvSpPr>
          </xdr:nvSpPr>
          <xdr:spPr>
            <a:xfrm>
              <a:off x="13353771" y="2643186"/>
              <a:ext cx="3160197" cy="940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216476</xdr:colOff>
      <xdr:row>70</xdr:row>
      <xdr:rowOff>25974</xdr:rowOff>
    </xdr:from>
    <xdr:to>
      <xdr:col>25</xdr:col>
      <xdr:colOff>372340</xdr:colOff>
      <xdr:row>97</xdr:row>
      <xdr:rowOff>154780</xdr:rowOff>
    </xdr:to>
    <xdr:graphicFrame macro="">
      <xdr:nvGraphicFramePr>
        <xdr:cNvPr id="3" name="Chart 2">
          <a:extLst>
            <a:ext uri="{FF2B5EF4-FFF2-40B4-BE49-F238E27FC236}">
              <a16:creationId xmlns:a16="http://schemas.microsoft.com/office/drawing/2014/main" id="{23304ADD-3F36-4FA9-B4E3-6CC39D4AB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 Singh" refreshedDate="45781.54208958333" createdVersion="8" refreshedVersion="8" minRefreshableVersion="3" recordCount="5063" xr:uid="{BB7B7F89-8D20-4876-B5F3-D4B4B668A3F3}">
  <cacheSource type="worksheet">
    <worksheetSource name="Table1"/>
  </cacheSource>
  <cacheFields count="9">
    <cacheField name="Agency Name" numFmtId="0">
      <sharedItems count="106">
        <s v="Washington Technology Solutions"/>
        <s v="Department of Health"/>
        <s v="University of Washington"/>
        <s v="Dept of Social and Health Services"/>
        <s v="Office of Financial Management"/>
        <s v="Community/Technical College System"/>
        <s v="Department of Transportation"/>
        <s v="Department of Children, Youth, and Famil"/>
        <s v="Department of Fish and Wildlife"/>
        <s v="Office of Attorney General"/>
        <s v="Department of Enterprise Services"/>
        <s v="Washington State University"/>
        <s v="Employment Security Department"/>
        <s v="Department of Labor and Industries"/>
        <s v="Department of Corrections"/>
        <s v="Department of Retirement Systems"/>
        <s v="Supt of Public Instruction"/>
        <s v="Department of Licensing"/>
        <s v="Washington State Patrol"/>
        <s v="Department of Revenue"/>
        <s v="Liquor and Cannabis Board"/>
        <s v="Wash State Health Care Authority"/>
        <s v="Administrative Office of the Courts"/>
        <s v="Department of Ecology"/>
        <s v="Eastern Washington University"/>
        <s v="Western Washington University"/>
        <s v="Department of Natural Resources"/>
        <s v="Office of the Secretary of State"/>
        <s v="Deaf and Hard of Hearing Youth"/>
        <s v="Washington State Gambling Comm"/>
        <s v="WA ST Criminal Justice Train Comm"/>
        <s v="The Evergreen State College"/>
        <s v="Department of Commerce"/>
        <s v="State Parks and Recreation Comm"/>
        <s v="Military Department"/>
        <s v="Office of State Auditor"/>
        <s v="Department of Agriculture"/>
        <s v="Dept of Services for the Blind"/>
        <s v="Department of Veterans Affairs"/>
        <s v="Joint Legislative Systems Committee"/>
        <s v="State Investment Board"/>
        <s v="Bd for Vol Firefighter and Res Off"/>
        <s v="Workforce Train &amp; Educ Coord Board"/>
        <s v="Office of Insurance Commissioner"/>
        <s v="State Lottery Commission"/>
        <s v="Student Achievement Council"/>
        <s v="Human Rights Commission"/>
        <s v="Board of Indust Insurance Appeals"/>
        <s v="House of Representatives"/>
        <s v="Office of State Actuary"/>
        <s v="WA Pollution Liab Insurance Program"/>
        <s v="Energy Facility Site Evaluation Council"/>
        <s v="Utilities and Transportation Comm"/>
        <s v="Washington State Arts Commission"/>
        <s v="Public Disclosure Commission"/>
        <s v="Office of Administrative Hearings"/>
        <s v="Dept of Financial Institutions"/>
        <s v="Recreation and Conservation Funding Boar"/>
        <s v="Office of State Treasurer"/>
        <s v="Senate"/>
        <s v="Central Washington University"/>
        <s v="Joint LEG Audit &amp; Review Committee"/>
        <s v="Archaeology &amp; Historic Preservation"/>
        <s v="Columbia River Gorge Commission"/>
        <s v="Environmental and Land Use Hearings Offi"/>
        <s v="Office of the Governor"/>
        <s v="Court of Appeals"/>
        <s v="Office of Independent Investigations"/>
        <s v="County Road Administration Board"/>
        <s v="Wash Traffic Safety Commission"/>
        <s v="State School for the Blind"/>
        <s v="Washington State Historical Society"/>
        <s v="Office of Civil Legal Aid"/>
        <s v="Supreme Court"/>
        <s v="Puget Sound Partnership"/>
        <s v="Board of Tax Appeals"/>
        <s v="State Conservation Commission"/>
        <s v="Caseload Forecast Council"/>
        <s v="Office of Public Defense"/>
        <s v="Statute Law Committee"/>
        <s v="State Board of Accountancy"/>
        <s v="Public Employment Relations Comm"/>
        <s v="LEG Evaluation &amp; Account Prog Comm"/>
        <s v="Bd of Reg-Prof Engineers/Land Surveyors"/>
        <s v="Economic &amp; Revenue Forecast Council"/>
        <s v="LEOFF Plan 2 Retirement Board"/>
        <s v="East Wash State Historical Society"/>
        <s v="Off of Minority &amp; Women's Business"/>
        <s v="Office of Legislative Support Services"/>
        <s v="Transportation Improvement Board"/>
        <s v="WA State Comm on Hispanic Affairs"/>
        <s v="Commission on Judicial Conduct"/>
        <s v="Washington State Leadership Board"/>
        <s v="Comm on Asian-Pacific Amer Affairs"/>
        <s v="Governor's Office of Indian Affairs"/>
        <s v="WA ST Comm African-American Affairs"/>
        <s v="Washington Horse Racing Commission"/>
        <s v="Comm on Salaries Elected Officials"/>
        <s v="Transportation Commission"/>
        <s v="Office of Lieutenant Governor"/>
        <s v="Office of State LEG Labor Relations"/>
        <s v="Board of Pilotage Commissioners"/>
        <s v="Joint Transportation Committee"/>
        <s v="Freight Mobility Strategic Invest"/>
        <s v="Bond Retirement and Interest"/>
        <s v="Forensic Investigations Council"/>
      </sharedItems>
    </cacheField>
    <cacheField name="Cost Pool" numFmtId="0">
      <sharedItems count="9">
        <s v="Outside Services"/>
        <s v="Other"/>
        <s v="Software"/>
        <s v="Internal Labor"/>
        <s v="External Labor"/>
        <s v="Internal Services"/>
        <s v="Hardware"/>
        <s v="Telecom"/>
        <s v="Facilities &amp; Power"/>
      </sharedItems>
    </cacheField>
    <cacheField name="Fiscal Month" numFmtId="17">
      <sharedItems containsSemiMixedTypes="0" containsNonDate="0" containsDate="1" containsString="0" minDate="2024-07-01T00:00:00" maxDate="2025-03-02T00:00:00" count="9">
        <d v="2024-12-01T00:00:00"/>
        <d v="2024-10-01T00:00:00"/>
        <d v="2024-09-01T00:00:00"/>
        <d v="2025-02-01T00:00:00"/>
        <d v="2025-01-01T00:00:00"/>
        <d v="2024-08-01T00:00:00"/>
        <d v="2025-03-01T00:00:00"/>
        <d v="2024-07-01T00:00:00"/>
        <d v="2024-11-01T00:00:00"/>
      </sharedItems>
      <fieldGroup par="8"/>
    </cacheField>
    <cacheField name="Cost" numFmtId="164">
      <sharedItems containsSemiMixedTypes="0" containsString="0" containsNumber="1" containsInteger="1" minValue="-5830435" maxValue="44029402"/>
    </cacheField>
    <cacheField name="Fiscal &amp; Calendar Month" numFmtId="0">
      <sharedItems/>
    </cacheField>
    <cacheField name="Fiscal Year" numFmtId="0">
      <sharedItems/>
    </cacheField>
    <cacheField name="Months (Fiscal Month)" numFmtId="0" databaseField="0">
      <fieldGroup base="2">
        <rangePr groupBy="months" startDate="2024-07-01T00:00:00" endDate="2025-03-02T00:00:00"/>
        <groupItems count="14">
          <s v="&lt;01-07-2024"/>
          <s v="Jan"/>
          <s v="Feb"/>
          <s v="Mar"/>
          <s v="Apr"/>
          <s v="May"/>
          <s v="Jun"/>
          <s v="Jul"/>
          <s v="Aug"/>
          <s v="Sep"/>
          <s v="Oct"/>
          <s v="Nov"/>
          <s v="Dec"/>
          <s v="&gt;02-03-2025"/>
        </groupItems>
      </fieldGroup>
    </cacheField>
    <cacheField name="Quarters (Fiscal Month)" numFmtId="0" databaseField="0">
      <fieldGroup base="2">
        <rangePr groupBy="quarters" startDate="2024-07-01T00:00:00" endDate="2025-03-02T00:00:00"/>
        <groupItems count="6">
          <s v="&lt;01-07-2024"/>
          <s v="Qtr1"/>
          <s v="Qtr2"/>
          <s v="Qtr3"/>
          <s v="Qtr4"/>
          <s v="&gt;02-03-2025"/>
        </groupItems>
      </fieldGroup>
    </cacheField>
    <cacheField name="Years (Fiscal Month)" numFmtId="0" databaseField="0">
      <fieldGroup base="2">
        <rangePr groupBy="years" startDate="2024-07-01T00:00:00" endDate="2025-03-02T00:00:00"/>
        <groupItems count="4">
          <s v="&lt;01-07-2024"/>
          <s v="2024"/>
          <s v="2025"/>
          <s v="&gt;02-03-2025"/>
        </groupItems>
      </fieldGroup>
    </cacheField>
  </cacheFields>
  <extLst>
    <ext xmlns:x14="http://schemas.microsoft.com/office/spreadsheetml/2009/9/main" uri="{725AE2AE-9491-48be-B2B4-4EB974FC3084}">
      <x14:pivotCacheDefinition pivotCacheId="906651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3">
  <r>
    <x v="0"/>
    <x v="0"/>
    <x v="0"/>
    <n v="44029402"/>
    <s v="FM18 "/>
    <s v="FY2025"/>
  </r>
  <r>
    <x v="1"/>
    <x v="1"/>
    <x v="1"/>
    <n v="15520747"/>
    <s v="FM16 "/>
    <s v="FY2025"/>
  </r>
  <r>
    <x v="2"/>
    <x v="2"/>
    <x v="2"/>
    <n v="14894039"/>
    <s v="FM15 "/>
    <s v="FY2025"/>
  </r>
  <r>
    <x v="1"/>
    <x v="1"/>
    <x v="3"/>
    <n v="13944286"/>
    <s v="FM20 "/>
    <s v="FY2025"/>
  </r>
  <r>
    <x v="3"/>
    <x v="3"/>
    <x v="0"/>
    <n v="10921653"/>
    <s v="FM18 "/>
    <s v="FY2025"/>
  </r>
  <r>
    <x v="3"/>
    <x v="3"/>
    <x v="4"/>
    <n v="10628418"/>
    <s v="FM19 "/>
    <s v="FY2025"/>
  </r>
  <r>
    <x v="3"/>
    <x v="3"/>
    <x v="3"/>
    <n v="10186025"/>
    <s v="FM20 "/>
    <s v="FY2025"/>
  </r>
  <r>
    <x v="3"/>
    <x v="3"/>
    <x v="5"/>
    <n v="10126010"/>
    <s v="FM14 "/>
    <s v="FY2025"/>
  </r>
  <r>
    <x v="3"/>
    <x v="3"/>
    <x v="6"/>
    <n v="10115142"/>
    <s v="FM21 "/>
    <s v="FY2025"/>
  </r>
  <r>
    <x v="3"/>
    <x v="3"/>
    <x v="1"/>
    <n v="10070269"/>
    <s v="FM16 "/>
    <s v="FY2025"/>
  </r>
  <r>
    <x v="3"/>
    <x v="3"/>
    <x v="2"/>
    <n v="10046959"/>
    <s v="FM15 "/>
    <s v="FY2025"/>
  </r>
  <r>
    <x v="3"/>
    <x v="3"/>
    <x v="7"/>
    <n v="9998166"/>
    <s v="FM13 "/>
    <s v="FY2025"/>
  </r>
  <r>
    <x v="2"/>
    <x v="0"/>
    <x v="7"/>
    <n v="9833359"/>
    <s v="FM13 "/>
    <s v="FY2025"/>
  </r>
  <r>
    <x v="2"/>
    <x v="0"/>
    <x v="2"/>
    <n v="9137622"/>
    <s v="FM15 "/>
    <s v="FY2025"/>
  </r>
  <r>
    <x v="3"/>
    <x v="3"/>
    <x v="8"/>
    <n v="9020575"/>
    <s v="FM17 "/>
    <s v="FY2025"/>
  </r>
  <r>
    <x v="1"/>
    <x v="1"/>
    <x v="2"/>
    <n v="8601981"/>
    <s v="FM15 "/>
    <s v="FY2025"/>
  </r>
  <r>
    <x v="3"/>
    <x v="4"/>
    <x v="4"/>
    <n v="8546525"/>
    <s v="FM19 "/>
    <s v="FY2025"/>
  </r>
  <r>
    <x v="2"/>
    <x v="2"/>
    <x v="4"/>
    <n v="8359541"/>
    <s v="FM19 "/>
    <s v="FY2025"/>
  </r>
  <r>
    <x v="4"/>
    <x v="0"/>
    <x v="1"/>
    <n v="8183958"/>
    <s v="FM16 "/>
    <s v="FY2025"/>
  </r>
  <r>
    <x v="5"/>
    <x v="2"/>
    <x v="7"/>
    <n v="8043293"/>
    <s v="FM13 "/>
    <s v="FY2025"/>
  </r>
  <r>
    <x v="3"/>
    <x v="0"/>
    <x v="1"/>
    <n v="7511666"/>
    <s v="FM16 "/>
    <s v="FY2025"/>
  </r>
  <r>
    <x v="1"/>
    <x v="0"/>
    <x v="5"/>
    <n v="7295426"/>
    <s v="FM14 "/>
    <s v="FY2025"/>
  </r>
  <r>
    <x v="3"/>
    <x v="4"/>
    <x v="6"/>
    <n v="7262092"/>
    <s v="FM21 "/>
    <s v="FY2025"/>
  </r>
  <r>
    <x v="6"/>
    <x v="2"/>
    <x v="4"/>
    <n v="7212381"/>
    <s v="FM19 "/>
    <s v="FY2025"/>
  </r>
  <r>
    <x v="7"/>
    <x v="5"/>
    <x v="1"/>
    <n v="7085062"/>
    <s v="FM16 "/>
    <s v="FY2025"/>
  </r>
  <r>
    <x v="3"/>
    <x v="2"/>
    <x v="7"/>
    <n v="6866892"/>
    <s v="FM13 "/>
    <s v="FY2025"/>
  </r>
  <r>
    <x v="3"/>
    <x v="0"/>
    <x v="4"/>
    <n v="6628036"/>
    <s v="FM19 "/>
    <s v="FY2025"/>
  </r>
  <r>
    <x v="4"/>
    <x v="0"/>
    <x v="4"/>
    <n v="6587025"/>
    <s v="FM19 "/>
    <s v="FY2025"/>
  </r>
  <r>
    <x v="2"/>
    <x v="2"/>
    <x v="7"/>
    <n v="6537479"/>
    <s v="FM13 "/>
    <s v="FY2025"/>
  </r>
  <r>
    <x v="2"/>
    <x v="2"/>
    <x v="0"/>
    <n v="6536042"/>
    <s v="FM18 "/>
    <s v="FY2025"/>
  </r>
  <r>
    <x v="2"/>
    <x v="2"/>
    <x v="8"/>
    <n v="6514770"/>
    <s v="FM17 "/>
    <s v="FY2025"/>
  </r>
  <r>
    <x v="3"/>
    <x v="5"/>
    <x v="5"/>
    <n v="6309151"/>
    <s v="FM14 "/>
    <s v="FY2025"/>
  </r>
  <r>
    <x v="5"/>
    <x v="3"/>
    <x v="1"/>
    <n v="5812974"/>
    <s v="FM16 "/>
    <s v="FY2025"/>
  </r>
  <r>
    <x v="5"/>
    <x v="3"/>
    <x v="0"/>
    <n v="5747596"/>
    <s v="FM18 "/>
    <s v="FY2025"/>
  </r>
  <r>
    <x v="5"/>
    <x v="3"/>
    <x v="3"/>
    <n v="5725820"/>
    <s v="FM20 "/>
    <s v="FY2025"/>
  </r>
  <r>
    <x v="5"/>
    <x v="3"/>
    <x v="6"/>
    <n v="5713518"/>
    <s v="FM21 "/>
    <s v="FY2025"/>
  </r>
  <r>
    <x v="5"/>
    <x v="3"/>
    <x v="4"/>
    <n v="5705256"/>
    <s v="FM19 "/>
    <s v="FY2025"/>
  </r>
  <r>
    <x v="5"/>
    <x v="3"/>
    <x v="2"/>
    <n v="5701352"/>
    <s v="FM15 "/>
    <s v="FY2025"/>
  </r>
  <r>
    <x v="5"/>
    <x v="3"/>
    <x v="5"/>
    <n v="5635490"/>
    <s v="FM14 "/>
    <s v="FY2025"/>
  </r>
  <r>
    <x v="5"/>
    <x v="3"/>
    <x v="8"/>
    <n v="5633970"/>
    <s v="FM17 "/>
    <s v="FY2025"/>
  </r>
  <r>
    <x v="8"/>
    <x v="5"/>
    <x v="1"/>
    <n v="5545699"/>
    <s v="FM16 "/>
    <s v="FY2025"/>
  </r>
  <r>
    <x v="9"/>
    <x v="0"/>
    <x v="5"/>
    <n v="5472918"/>
    <s v="FM14 "/>
    <s v="FY2025"/>
  </r>
  <r>
    <x v="4"/>
    <x v="0"/>
    <x v="0"/>
    <n v="5455767"/>
    <s v="FM18 "/>
    <s v="FY2025"/>
  </r>
  <r>
    <x v="6"/>
    <x v="2"/>
    <x v="1"/>
    <n v="5382830"/>
    <s v="FM16 "/>
    <s v="FY2025"/>
  </r>
  <r>
    <x v="0"/>
    <x v="4"/>
    <x v="8"/>
    <n v="5254002"/>
    <s v="FM17 "/>
    <s v="FY2025"/>
  </r>
  <r>
    <x v="2"/>
    <x v="2"/>
    <x v="1"/>
    <n v="5193391"/>
    <s v="FM16 "/>
    <s v="FY2025"/>
  </r>
  <r>
    <x v="3"/>
    <x v="0"/>
    <x v="6"/>
    <n v="5139018"/>
    <s v="FM21 "/>
    <s v="FY2025"/>
  </r>
  <r>
    <x v="10"/>
    <x v="6"/>
    <x v="3"/>
    <n v="4986369"/>
    <s v="FM20 "/>
    <s v="FY2025"/>
  </r>
  <r>
    <x v="11"/>
    <x v="2"/>
    <x v="7"/>
    <n v="4980582"/>
    <s v="FM13 "/>
    <s v="FY2025"/>
  </r>
  <r>
    <x v="12"/>
    <x v="0"/>
    <x v="6"/>
    <n v="4943572"/>
    <s v="FM21 "/>
    <s v="FY2025"/>
  </r>
  <r>
    <x v="2"/>
    <x v="2"/>
    <x v="3"/>
    <n v="4775067"/>
    <s v="FM20 "/>
    <s v="FY2025"/>
  </r>
  <r>
    <x v="2"/>
    <x v="2"/>
    <x v="6"/>
    <n v="4703589"/>
    <s v="FM21 "/>
    <s v="FY2025"/>
  </r>
  <r>
    <x v="5"/>
    <x v="2"/>
    <x v="8"/>
    <n v="4674228"/>
    <s v="FM17 "/>
    <s v="FY2025"/>
  </r>
  <r>
    <x v="3"/>
    <x v="4"/>
    <x v="7"/>
    <n v="4550858"/>
    <s v="FM13 "/>
    <s v="FY2025"/>
  </r>
  <r>
    <x v="4"/>
    <x v="0"/>
    <x v="7"/>
    <n v="4471577"/>
    <s v="FM13 "/>
    <s v="FY2025"/>
  </r>
  <r>
    <x v="3"/>
    <x v="5"/>
    <x v="4"/>
    <n v="4459246"/>
    <s v="FM19 "/>
    <s v="FY2025"/>
  </r>
  <r>
    <x v="3"/>
    <x v="5"/>
    <x v="1"/>
    <n v="4433938"/>
    <s v="FM16 "/>
    <s v="FY2025"/>
  </r>
  <r>
    <x v="2"/>
    <x v="0"/>
    <x v="0"/>
    <n v="4401996"/>
    <s v="FM18 "/>
    <s v="FY2025"/>
  </r>
  <r>
    <x v="3"/>
    <x v="0"/>
    <x v="8"/>
    <n v="4339539"/>
    <s v="FM17 "/>
    <s v="FY2025"/>
  </r>
  <r>
    <x v="12"/>
    <x v="0"/>
    <x v="4"/>
    <n v="4336035"/>
    <s v="FM19 "/>
    <s v="FY2025"/>
  </r>
  <r>
    <x v="2"/>
    <x v="0"/>
    <x v="8"/>
    <n v="4291287"/>
    <s v="FM17 "/>
    <s v="FY2025"/>
  </r>
  <r>
    <x v="3"/>
    <x v="4"/>
    <x v="5"/>
    <n v="4272278"/>
    <s v="FM14 "/>
    <s v="FY2025"/>
  </r>
  <r>
    <x v="3"/>
    <x v="5"/>
    <x v="0"/>
    <n v="4247905"/>
    <s v="FM18 "/>
    <s v="FY2025"/>
  </r>
  <r>
    <x v="5"/>
    <x v="2"/>
    <x v="5"/>
    <n v="4227489"/>
    <s v="FM14 "/>
    <s v="FY2025"/>
  </r>
  <r>
    <x v="2"/>
    <x v="0"/>
    <x v="3"/>
    <n v="4216473"/>
    <s v="FM20 "/>
    <s v="FY2025"/>
  </r>
  <r>
    <x v="3"/>
    <x v="4"/>
    <x v="2"/>
    <n v="4205724"/>
    <s v="FM15 "/>
    <s v="FY2025"/>
  </r>
  <r>
    <x v="6"/>
    <x v="3"/>
    <x v="2"/>
    <n v="4204685"/>
    <s v="FM15 "/>
    <s v="FY2025"/>
  </r>
  <r>
    <x v="0"/>
    <x v="4"/>
    <x v="0"/>
    <n v="4192198"/>
    <s v="FM18 "/>
    <s v="FY2025"/>
  </r>
  <r>
    <x v="3"/>
    <x v="5"/>
    <x v="8"/>
    <n v="4177655"/>
    <s v="FM17 "/>
    <s v="FY2025"/>
  </r>
  <r>
    <x v="3"/>
    <x v="5"/>
    <x v="3"/>
    <n v="4170532"/>
    <s v="FM20 "/>
    <s v="FY2025"/>
  </r>
  <r>
    <x v="12"/>
    <x v="0"/>
    <x v="2"/>
    <n v="4105064"/>
    <s v="FM15 "/>
    <s v="FY2025"/>
  </r>
  <r>
    <x v="13"/>
    <x v="3"/>
    <x v="0"/>
    <n v="4103421"/>
    <s v="FM18 "/>
    <s v="FY2025"/>
  </r>
  <r>
    <x v="3"/>
    <x v="5"/>
    <x v="2"/>
    <n v="4081557"/>
    <s v="FM15 "/>
    <s v="FY2025"/>
  </r>
  <r>
    <x v="13"/>
    <x v="3"/>
    <x v="5"/>
    <n v="4070473"/>
    <s v="FM14 "/>
    <s v="FY2025"/>
  </r>
  <r>
    <x v="0"/>
    <x v="3"/>
    <x v="6"/>
    <n v="4063698"/>
    <s v="FM21 "/>
    <s v="FY2025"/>
  </r>
  <r>
    <x v="13"/>
    <x v="3"/>
    <x v="7"/>
    <n v="4062250"/>
    <s v="FM13 "/>
    <s v="FY2025"/>
  </r>
  <r>
    <x v="13"/>
    <x v="3"/>
    <x v="8"/>
    <n v="4061551"/>
    <s v="FM17 "/>
    <s v="FY2025"/>
  </r>
  <r>
    <x v="13"/>
    <x v="3"/>
    <x v="2"/>
    <n v="4053115"/>
    <s v="FM15 "/>
    <s v="FY2025"/>
  </r>
  <r>
    <x v="13"/>
    <x v="3"/>
    <x v="4"/>
    <n v="4052651"/>
    <s v="FM19 "/>
    <s v="FY2025"/>
  </r>
  <r>
    <x v="14"/>
    <x v="2"/>
    <x v="2"/>
    <n v="4039885"/>
    <s v="FM15 "/>
    <s v="FY2025"/>
  </r>
  <r>
    <x v="0"/>
    <x v="4"/>
    <x v="1"/>
    <n v="4035641"/>
    <s v="FM16 "/>
    <s v="FY2025"/>
  </r>
  <r>
    <x v="13"/>
    <x v="3"/>
    <x v="1"/>
    <n v="4023673"/>
    <s v="FM16 "/>
    <s v="FY2025"/>
  </r>
  <r>
    <x v="0"/>
    <x v="3"/>
    <x v="0"/>
    <n v="4009844"/>
    <s v="FM18 "/>
    <s v="FY2025"/>
  </r>
  <r>
    <x v="0"/>
    <x v="3"/>
    <x v="4"/>
    <n v="4002098"/>
    <s v="FM19 "/>
    <s v="FY2025"/>
  </r>
  <r>
    <x v="13"/>
    <x v="3"/>
    <x v="6"/>
    <n v="3999443"/>
    <s v="FM21 "/>
    <s v="FY2025"/>
  </r>
  <r>
    <x v="13"/>
    <x v="3"/>
    <x v="3"/>
    <n v="3997361"/>
    <s v="FM20 "/>
    <s v="FY2025"/>
  </r>
  <r>
    <x v="4"/>
    <x v="3"/>
    <x v="3"/>
    <n v="3994389"/>
    <s v="FM20 "/>
    <s v="FY2025"/>
  </r>
  <r>
    <x v="6"/>
    <x v="2"/>
    <x v="7"/>
    <n v="3975023"/>
    <s v="FM13 "/>
    <s v="FY2025"/>
  </r>
  <r>
    <x v="0"/>
    <x v="3"/>
    <x v="8"/>
    <n v="3973925"/>
    <s v="FM17 "/>
    <s v="FY2025"/>
  </r>
  <r>
    <x v="0"/>
    <x v="3"/>
    <x v="3"/>
    <n v="3969050"/>
    <s v="FM20 "/>
    <s v="FY2025"/>
  </r>
  <r>
    <x v="0"/>
    <x v="3"/>
    <x v="1"/>
    <n v="3953650"/>
    <s v="FM16 "/>
    <s v="FY2025"/>
  </r>
  <r>
    <x v="4"/>
    <x v="3"/>
    <x v="4"/>
    <n v="3921316"/>
    <s v="FM19 "/>
    <s v="FY2025"/>
  </r>
  <r>
    <x v="4"/>
    <x v="3"/>
    <x v="8"/>
    <n v="3919593"/>
    <s v="FM17 "/>
    <s v="FY2025"/>
  </r>
  <r>
    <x v="0"/>
    <x v="3"/>
    <x v="2"/>
    <n v="3914819"/>
    <s v="FM15 "/>
    <s v="FY2025"/>
  </r>
  <r>
    <x v="0"/>
    <x v="3"/>
    <x v="7"/>
    <n v="3899708"/>
    <s v="FM13 "/>
    <s v="FY2025"/>
  </r>
  <r>
    <x v="1"/>
    <x v="3"/>
    <x v="0"/>
    <n v="3896728"/>
    <s v="FM18 "/>
    <s v="FY2025"/>
  </r>
  <r>
    <x v="0"/>
    <x v="3"/>
    <x v="5"/>
    <n v="3884003"/>
    <s v="FM14 "/>
    <s v="FY2025"/>
  </r>
  <r>
    <x v="7"/>
    <x v="5"/>
    <x v="4"/>
    <n v="3878541"/>
    <s v="FM19 "/>
    <s v="FY2025"/>
  </r>
  <r>
    <x v="4"/>
    <x v="3"/>
    <x v="0"/>
    <n v="3874760"/>
    <s v="FM18 "/>
    <s v="FY2025"/>
  </r>
  <r>
    <x v="4"/>
    <x v="3"/>
    <x v="1"/>
    <n v="3853623"/>
    <s v="FM16 "/>
    <s v="FY2025"/>
  </r>
  <r>
    <x v="6"/>
    <x v="3"/>
    <x v="1"/>
    <n v="3850367"/>
    <s v="FM16 "/>
    <s v="FY2025"/>
  </r>
  <r>
    <x v="0"/>
    <x v="4"/>
    <x v="6"/>
    <n v="3840110"/>
    <s v="FM21 "/>
    <s v="FY2025"/>
  </r>
  <r>
    <x v="3"/>
    <x v="4"/>
    <x v="8"/>
    <n v="3814551"/>
    <s v="FM17 "/>
    <s v="FY2025"/>
  </r>
  <r>
    <x v="4"/>
    <x v="3"/>
    <x v="6"/>
    <n v="3804253"/>
    <s v="FM21 "/>
    <s v="FY2025"/>
  </r>
  <r>
    <x v="5"/>
    <x v="2"/>
    <x v="0"/>
    <n v="3788386"/>
    <s v="FM18 "/>
    <s v="FY2025"/>
  </r>
  <r>
    <x v="1"/>
    <x v="3"/>
    <x v="8"/>
    <n v="3746933"/>
    <s v="FM17 "/>
    <s v="FY2025"/>
  </r>
  <r>
    <x v="6"/>
    <x v="3"/>
    <x v="4"/>
    <n v="3745259"/>
    <s v="FM19 "/>
    <s v="FY2025"/>
  </r>
  <r>
    <x v="1"/>
    <x v="4"/>
    <x v="1"/>
    <n v="3743428"/>
    <s v="FM16 "/>
    <s v="FY2025"/>
  </r>
  <r>
    <x v="5"/>
    <x v="2"/>
    <x v="1"/>
    <n v="3740210"/>
    <s v="FM16 "/>
    <s v="FY2025"/>
  </r>
  <r>
    <x v="4"/>
    <x v="3"/>
    <x v="7"/>
    <n v="3734049"/>
    <s v="FM13 "/>
    <s v="FY2025"/>
  </r>
  <r>
    <x v="1"/>
    <x v="3"/>
    <x v="1"/>
    <n v="3717197"/>
    <s v="FM16 "/>
    <s v="FY2025"/>
  </r>
  <r>
    <x v="4"/>
    <x v="3"/>
    <x v="5"/>
    <n v="3710639"/>
    <s v="FM14 "/>
    <s v="FY2025"/>
  </r>
  <r>
    <x v="2"/>
    <x v="0"/>
    <x v="1"/>
    <n v="3702827"/>
    <s v="FM16 "/>
    <s v="FY2025"/>
  </r>
  <r>
    <x v="4"/>
    <x v="3"/>
    <x v="2"/>
    <n v="3694903"/>
    <s v="FM15 "/>
    <s v="FY2025"/>
  </r>
  <r>
    <x v="1"/>
    <x v="3"/>
    <x v="6"/>
    <n v="3693094"/>
    <s v="FM21 "/>
    <s v="FY2025"/>
  </r>
  <r>
    <x v="1"/>
    <x v="3"/>
    <x v="4"/>
    <n v="3643424"/>
    <s v="FM19 "/>
    <s v="FY2025"/>
  </r>
  <r>
    <x v="1"/>
    <x v="3"/>
    <x v="3"/>
    <n v="3623744"/>
    <s v="FM20 "/>
    <s v="FY2025"/>
  </r>
  <r>
    <x v="1"/>
    <x v="3"/>
    <x v="5"/>
    <n v="3598380"/>
    <s v="FM14 "/>
    <s v="FY2025"/>
  </r>
  <r>
    <x v="1"/>
    <x v="3"/>
    <x v="2"/>
    <n v="3594711"/>
    <s v="FM15 "/>
    <s v="FY2025"/>
  </r>
  <r>
    <x v="1"/>
    <x v="3"/>
    <x v="7"/>
    <n v="3568136"/>
    <s v="FM13 "/>
    <s v="FY2025"/>
  </r>
  <r>
    <x v="5"/>
    <x v="2"/>
    <x v="2"/>
    <n v="3551479"/>
    <s v="FM15 "/>
    <s v="FY2025"/>
  </r>
  <r>
    <x v="6"/>
    <x v="3"/>
    <x v="7"/>
    <n v="3519258"/>
    <s v="FM13 "/>
    <s v="FY2025"/>
  </r>
  <r>
    <x v="15"/>
    <x v="0"/>
    <x v="5"/>
    <n v="3468259"/>
    <s v="FM14 "/>
    <s v="FY2025"/>
  </r>
  <r>
    <x v="6"/>
    <x v="3"/>
    <x v="5"/>
    <n v="3447475"/>
    <s v="FM14 "/>
    <s v="FY2025"/>
  </r>
  <r>
    <x v="1"/>
    <x v="2"/>
    <x v="5"/>
    <n v="3434897"/>
    <s v="FM14 "/>
    <s v="FY2025"/>
  </r>
  <r>
    <x v="0"/>
    <x v="0"/>
    <x v="5"/>
    <n v="3423844"/>
    <s v="FM14 "/>
    <s v="FY2025"/>
  </r>
  <r>
    <x v="3"/>
    <x v="4"/>
    <x v="1"/>
    <n v="3421126"/>
    <s v="FM16 "/>
    <s v="FY2025"/>
  </r>
  <r>
    <x v="6"/>
    <x v="3"/>
    <x v="0"/>
    <n v="3382484"/>
    <s v="FM18 "/>
    <s v="FY2025"/>
  </r>
  <r>
    <x v="5"/>
    <x v="2"/>
    <x v="6"/>
    <n v="3375451"/>
    <s v="FM21 "/>
    <s v="FY2025"/>
  </r>
  <r>
    <x v="2"/>
    <x v="0"/>
    <x v="4"/>
    <n v="3365538"/>
    <s v="FM19 "/>
    <s v="FY2025"/>
  </r>
  <r>
    <x v="6"/>
    <x v="3"/>
    <x v="6"/>
    <n v="3350713"/>
    <s v="FM21 "/>
    <s v="FY2025"/>
  </r>
  <r>
    <x v="1"/>
    <x v="0"/>
    <x v="6"/>
    <n v="3333491"/>
    <s v="FM21 "/>
    <s v="FY2025"/>
  </r>
  <r>
    <x v="1"/>
    <x v="0"/>
    <x v="0"/>
    <n v="3311476"/>
    <s v="FM18 "/>
    <s v="FY2025"/>
  </r>
  <r>
    <x v="1"/>
    <x v="2"/>
    <x v="4"/>
    <n v="3303407"/>
    <s v="FM19 "/>
    <s v="FY2025"/>
  </r>
  <r>
    <x v="12"/>
    <x v="2"/>
    <x v="7"/>
    <n v="3295923"/>
    <s v="FM13 "/>
    <s v="FY2025"/>
  </r>
  <r>
    <x v="0"/>
    <x v="4"/>
    <x v="3"/>
    <n v="3251325"/>
    <s v="FM20 "/>
    <s v="FY2025"/>
  </r>
  <r>
    <x v="3"/>
    <x v="4"/>
    <x v="0"/>
    <n v="3229851"/>
    <s v="FM18 "/>
    <s v="FY2025"/>
  </r>
  <r>
    <x v="0"/>
    <x v="5"/>
    <x v="1"/>
    <n v="3212070"/>
    <s v="FM16 "/>
    <s v="FY2025"/>
  </r>
  <r>
    <x v="4"/>
    <x v="0"/>
    <x v="8"/>
    <n v="3208379"/>
    <s v="FM17 "/>
    <s v="FY2025"/>
  </r>
  <r>
    <x v="13"/>
    <x v="2"/>
    <x v="8"/>
    <n v="3184661"/>
    <s v="FM17 "/>
    <s v="FY2025"/>
  </r>
  <r>
    <x v="3"/>
    <x v="5"/>
    <x v="6"/>
    <n v="3166699"/>
    <s v="FM21 "/>
    <s v="FY2025"/>
  </r>
  <r>
    <x v="6"/>
    <x v="3"/>
    <x v="3"/>
    <n v="3162568"/>
    <s v="FM20 "/>
    <s v="FY2025"/>
  </r>
  <r>
    <x v="12"/>
    <x v="3"/>
    <x v="6"/>
    <n v="3151958"/>
    <s v="FM21 "/>
    <s v="FY2025"/>
  </r>
  <r>
    <x v="3"/>
    <x v="4"/>
    <x v="3"/>
    <n v="3139202"/>
    <s v="FM20 "/>
    <s v="FY2025"/>
  </r>
  <r>
    <x v="12"/>
    <x v="3"/>
    <x v="3"/>
    <n v="3132076"/>
    <s v="FM20 "/>
    <s v="FY2025"/>
  </r>
  <r>
    <x v="12"/>
    <x v="3"/>
    <x v="0"/>
    <n v="3093709"/>
    <s v="FM18 "/>
    <s v="FY2025"/>
  </r>
  <r>
    <x v="12"/>
    <x v="3"/>
    <x v="4"/>
    <n v="3085492"/>
    <s v="FM19 "/>
    <s v="FY2025"/>
  </r>
  <r>
    <x v="12"/>
    <x v="3"/>
    <x v="8"/>
    <n v="3067748"/>
    <s v="FM17 "/>
    <s v="FY2025"/>
  </r>
  <r>
    <x v="12"/>
    <x v="0"/>
    <x v="3"/>
    <n v="3042693"/>
    <s v="FM20 "/>
    <s v="FY2025"/>
  </r>
  <r>
    <x v="3"/>
    <x v="0"/>
    <x v="0"/>
    <n v="3031922"/>
    <s v="FM18 "/>
    <s v="FY2025"/>
  </r>
  <r>
    <x v="5"/>
    <x v="3"/>
    <x v="7"/>
    <n v="3008158"/>
    <s v="FM13 "/>
    <s v="FY2025"/>
  </r>
  <r>
    <x v="13"/>
    <x v="1"/>
    <x v="1"/>
    <n v="2998675"/>
    <s v="FM16 "/>
    <s v="FY2025"/>
  </r>
  <r>
    <x v="0"/>
    <x v="1"/>
    <x v="6"/>
    <n v="2997416"/>
    <s v="FM21 "/>
    <s v="FY2025"/>
  </r>
  <r>
    <x v="3"/>
    <x v="2"/>
    <x v="3"/>
    <n v="2960595"/>
    <s v="FM20 "/>
    <s v="FY2025"/>
  </r>
  <r>
    <x v="16"/>
    <x v="2"/>
    <x v="7"/>
    <n v="2946160"/>
    <s v="FM13 "/>
    <s v="FY2025"/>
  </r>
  <r>
    <x v="6"/>
    <x v="3"/>
    <x v="8"/>
    <n v="2945573"/>
    <s v="FM17 "/>
    <s v="FY2025"/>
  </r>
  <r>
    <x v="3"/>
    <x v="0"/>
    <x v="5"/>
    <n v="2896441"/>
    <s v="FM14 "/>
    <s v="FY2025"/>
  </r>
  <r>
    <x v="12"/>
    <x v="0"/>
    <x v="8"/>
    <n v="2874334"/>
    <s v="FM17 "/>
    <s v="FY2025"/>
  </r>
  <r>
    <x v="13"/>
    <x v="5"/>
    <x v="4"/>
    <n v="2855721"/>
    <s v="FM19 "/>
    <s v="FY2025"/>
  </r>
  <r>
    <x v="0"/>
    <x v="4"/>
    <x v="5"/>
    <n v="2837392"/>
    <s v="FM14 "/>
    <s v="FY2025"/>
  </r>
  <r>
    <x v="13"/>
    <x v="5"/>
    <x v="1"/>
    <n v="2832162"/>
    <s v="FM16 "/>
    <s v="FY2025"/>
  </r>
  <r>
    <x v="12"/>
    <x v="0"/>
    <x v="5"/>
    <n v="2825325"/>
    <s v="FM14 "/>
    <s v="FY2025"/>
  </r>
  <r>
    <x v="14"/>
    <x v="3"/>
    <x v="1"/>
    <n v="2810245"/>
    <s v="FM16 "/>
    <s v="FY2025"/>
  </r>
  <r>
    <x v="13"/>
    <x v="5"/>
    <x v="7"/>
    <n v="2803723"/>
    <s v="FM13 "/>
    <s v="FY2025"/>
  </r>
  <r>
    <x v="6"/>
    <x v="0"/>
    <x v="1"/>
    <n v="2797080"/>
    <s v="FM16 "/>
    <s v="FY2025"/>
  </r>
  <r>
    <x v="7"/>
    <x v="3"/>
    <x v="4"/>
    <n v="2795682"/>
    <s v="FM19 "/>
    <s v="FY2025"/>
  </r>
  <r>
    <x v="13"/>
    <x v="0"/>
    <x v="2"/>
    <n v="2767340"/>
    <s v="FM15 "/>
    <s v="FY2025"/>
  </r>
  <r>
    <x v="14"/>
    <x v="3"/>
    <x v="6"/>
    <n v="2741007"/>
    <s v="FM21 "/>
    <s v="FY2025"/>
  </r>
  <r>
    <x v="17"/>
    <x v="5"/>
    <x v="0"/>
    <n v="2739271"/>
    <s v="FM18 "/>
    <s v="FY2025"/>
  </r>
  <r>
    <x v="0"/>
    <x v="2"/>
    <x v="8"/>
    <n v="2724032"/>
    <s v="FM17 "/>
    <s v="FY2025"/>
  </r>
  <r>
    <x v="14"/>
    <x v="3"/>
    <x v="4"/>
    <n v="2703401"/>
    <s v="FM19 "/>
    <s v="FY2025"/>
  </r>
  <r>
    <x v="14"/>
    <x v="3"/>
    <x v="0"/>
    <n v="2695164"/>
    <s v="FM18 "/>
    <s v="FY2025"/>
  </r>
  <r>
    <x v="17"/>
    <x v="0"/>
    <x v="5"/>
    <n v="2693965"/>
    <s v="FM14 "/>
    <s v="FY2025"/>
  </r>
  <r>
    <x v="14"/>
    <x v="3"/>
    <x v="3"/>
    <n v="2681043"/>
    <s v="FM20 "/>
    <s v="FY2025"/>
  </r>
  <r>
    <x v="3"/>
    <x v="0"/>
    <x v="2"/>
    <n v="2678391"/>
    <s v="FM15 "/>
    <s v="FY2025"/>
  </r>
  <r>
    <x v="14"/>
    <x v="5"/>
    <x v="0"/>
    <n v="2665599"/>
    <s v="FM18 "/>
    <s v="FY2025"/>
  </r>
  <r>
    <x v="7"/>
    <x v="3"/>
    <x v="6"/>
    <n v="2663968"/>
    <s v="FM21 "/>
    <s v="FY2025"/>
  </r>
  <r>
    <x v="0"/>
    <x v="4"/>
    <x v="2"/>
    <n v="2654902"/>
    <s v="FM15 "/>
    <s v="FY2025"/>
  </r>
  <r>
    <x v="14"/>
    <x v="3"/>
    <x v="8"/>
    <n v="2637593"/>
    <s v="FM17 "/>
    <s v="FY2025"/>
  </r>
  <r>
    <x v="14"/>
    <x v="3"/>
    <x v="7"/>
    <n v="2628591"/>
    <s v="FM13 "/>
    <s v="FY2025"/>
  </r>
  <r>
    <x v="14"/>
    <x v="3"/>
    <x v="5"/>
    <n v="2617166"/>
    <s v="FM14 "/>
    <s v="FY2025"/>
  </r>
  <r>
    <x v="7"/>
    <x v="3"/>
    <x v="8"/>
    <n v="2612519"/>
    <s v="FM17 "/>
    <s v="FY2025"/>
  </r>
  <r>
    <x v="0"/>
    <x v="0"/>
    <x v="8"/>
    <n v="2604039"/>
    <s v="FM17 "/>
    <s v="FY2025"/>
  </r>
  <r>
    <x v="14"/>
    <x v="3"/>
    <x v="2"/>
    <n v="2590822"/>
    <s v="FM15 "/>
    <s v="FY2025"/>
  </r>
  <r>
    <x v="7"/>
    <x v="3"/>
    <x v="1"/>
    <n v="2585991"/>
    <s v="FM16 "/>
    <s v="FY2025"/>
  </r>
  <r>
    <x v="7"/>
    <x v="0"/>
    <x v="5"/>
    <n v="2583286"/>
    <s v="FM14 "/>
    <s v="FY2025"/>
  </r>
  <r>
    <x v="7"/>
    <x v="3"/>
    <x v="3"/>
    <n v="2572696"/>
    <s v="FM20 "/>
    <s v="FY2025"/>
  </r>
  <r>
    <x v="7"/>
    <x v="3"/>
    <x v="2"/>
    <n v="2564636"/>
    <s v="FM15 "/>
    <s v="FY2025"/>
  </r>
  <r>
    <x v="0"/>
    <x v="0"/>
    <x v="6"/>
    <n v="2560807"/>
    <s v="FM21 "/>
    <s v="FY2025"/>
  </r>
  <r>
    <x v="13"/>
    <x v="2"/>
    <x v="7"/>
    <n v="2551927"/>
    <s v="FM13 "/>
    <s v="FY2025"/>
  </r>
  <r>
    <x v="7"/>
    <x v="3"/>
    <x v="0"/>
    <n v="2549576"/>
    <s v="FM18 "/>
    <s v="FY2025"/>
  </r>
  <r>
    <x v="7"/>
    <x v="3"/>
    <x v="7"/>
    <n v="2548202"/>
    <s v="FM13 "/>
    <s v="FY2025"/>
  </r>
  <r>
    <x v="6"/>
    <x v="0"/>
    <x v="2"/>
    <n v="2534270"/>
    <s v="FM15 "/>
    <s v="FY2025"/>
  </r>
  <r>
    <x v="17"/>
    <x v="5"/>
    <x v="4"/>
    <n v="2526619"/>
    <s v="FM19 "/>
    <s v="FY2025"/>
  </r>
  <r>
    <x v="0"/>
    <x v="0"/>
    <x v="3"/>
    <n v="2511988"/>
    <s v="FM20 "/>
    <s v="FY2025"/>
  </r>
  <r>
    <x v="7"/>
    <x v="0"/>
    <x v="4"/>
    <n v="2506749"/>
    <s v="FM19 "/>
    <s v="FY2025"/>
  </r>
  <r>
    <x v="9"/>
    <x v="2"/>
    <x v="6"/>
    <n v="2489932"/>
    <s v="FM21 "/>
    <s v="FY2025"/>
  </r>
  <r>
    <x v="14"/>
    <x v="6"/>
    <x v="8"/>
    <n v="2488402"/>
    <s v="FM17 "/>
    <s v="FY2025"/>
  </r>
  <r>
    <x v="4"/>
    <x v="0"/>
    <x v="5"/>
    <n v="2471223"/>
    <s v="FM14 "/>
    <s v="FY2025"/>
  </r>
  <r>
    <x v="0"/>
    <x v="0"/>
    <x v="2"/>
    <n v="2469937"/>
    <s v="FM15 "/>
    <s v="FY2025"/>
  </r>
  <r>
    <x v="1"/>
    <x v="0"/>
    <x v="8"/>
    <n v="2459577"/>
    <s v="FM17 "/>
    <s v="FY2025"/>
  </r>
  <r>
    <x v="18"/>
    <x v="2"/>
    <x v="4"/>
    <n v="2451257"/>
    <s v="FM19 "/>
    <s v="FY2025"/>
  </r>
  <r>
    <x v="12"/>
    <x v="3"/>
    <x v="2"/>
    <n v="2444679"/>
    <s v="FM15 "/>
    <s v="FY2025"/>
  </r>
  <r>
    <x v="6"/>
    <x v="0"/>
    <x v="3"/>
    <n v="2427363"/>
    <s v="FM20 "/>
    <s v="FY2025"/>
  </r>
  <r>
    <x v="7"/>
    <x v="3"/>
    <x v="5"/>
    <n v="2402203"/>
    <s v="FM14 "/>
    <s v="FY2025"/>
  </r>
  <r>
    <x v="12"/>
    <x v="3"/>
    <x v="1"/>
    <n v="2384051"/>
    <s v="FM16 "/>
    <s v="FY2025"/>
  </r>
  <r>
    <x v="1"/>
    <x v="2"/>
    <x v="3"/>
    <n v="2380345"/>
    <s v="FM20 "/>
    <s v="FY2025"/>
  </r>
  <r>
    <x v="12"/>
    <x v="3"/>
    <x v="5"/>
    <n v="2370618"/>
    <s v="FM14 "/>
    <s v="FY2025"/>
  </r>
  <r>
    <x v="6"/>
    <x v="2"/>
    <x v="6"/>
    <n v="2369913"/>
    <s v="FM21 "/>
    <s v="FY2025"/>
  </r>
  <r>
    <x v="12"/>
    <x v="0"/>
    <x v="1"/>
    <n v="2366814"/>
    <s v="FM16 "/>
    <s v="FY2025"/>
  </r>
  <r>
    <x v="6"/>
    <x v="2"/>
    <x v="5"/>
    <n v="2364688"/>
    <s v="FM14 "/>
    <s v="FY2025"/>
  </r>
  <r>
    <x v="12"/>
    <x v="3"/>
    <x v="7"/>
    <n v="2338196"/>
    <s v="FM13 "/>
    <s v="FY2025"/>
  </r>
  <r>
    <x v="7"/>
    <x v="4"/>
    <x v="3"/>
    <n v="2266179"/>
    <s v="FM20 "/>
    <s v="FY2025"/>
  </r>
  <r>
    <x v="0"/>
    <x v="1"/>
    <x v="8"/>
    <n v="2255762"/>
    <s v="FM17 "/>
    <s v="FY2025"/>
  </r>
  <r>
    <x v="1"/>
    <x v="0"/>
    <x v="4"/>
    <n v="2243238"/>
    <s v="FM19 "/>
    <s v="FY2025"/>
  </r>
  <r>
    <x v="15"/>
    <x v="0"/>
    <x v="1"/>
    <n v="2226526"/>
    <s v="FM16 "/>
    <s v="FY2025"/>
  </r>
  <r>
    <x v="19"/>
    <x v="3"/>
    <x v="4"/>
    <n v="2223197"/>
    <s v="FM19 "/>
    <s v="FY2025"/>
  </r>
  <r>
    <x v="19"/>
    <x v="3"/>
    <x v="2"/>
    <n v="2220167"/>
    <s v="FM15 "/>
    <s v="FY2025"/>
  </r>
  <r>
    <x v="0"/>
    <x v="4"/>
    <x v="4"/>
    <n v="2210805"/>
    <s v="FM19 "/>
    <s v="FY2025"/>
  </r>
  <r>
    <x v="19"/>
    <x v="3"/>
    <x v="3"/>
    <n v="2209383"/>
    <s v="FM20 "/>
    <s v="FY2025"/>
  </r>
  <r>
    <x v="17"/>
    <x v="2"/>
    <x v="5"/>
    <n v="2205460"/>
    <s v="FM14 "/>
    <s v="FY2025"/>
  </r>
  <r>
    <x v="19"/>
    <x v="3"/>
    <x v="6"/>
    <n v="2201963"/>
    <s v="FM21 "/>
    <s v="FY2025"/>
  </r>
  <r>
    <x v="19"/>
    <x v="3"/>
    <x v="8"/>
    <n v="2196419"/>
    <s v="FM17 "/>
    <s v="FY2025"/>
  </r>
  <r>
    <x v="19"/>
    <x v="3"/>
    <x v="1"/>
    <n v="2190731"/>
    <s v="FM16 "/>
    <s v="FY2025"/>
  </r>
  <r>
    <x v="19"/>
    <x v="3"/>
    <x v="0"/>
    <n v="2189829"/>
    <s v="FM18 "/>
    <s v="FY2025"/>
  </r>
  <r>
    <x v="11"/>
    <x v="2"/>
    <x v="5"/>
    <n v="2184617"/>
    <s v="FM14 "/>
    <s v="FY2025"/>
  </r>
  <r>
    <x v="6"/>
    <x v="0"/>
    <x v="0"/>
    <n v="2182915"/>
    <s v="FM18 "/>
    <s v="FY2025"/>
  </r>
  <r>
    <x v="19"/>
    <x v="3"/>
    <x v="5"/>
    <n v="2160768"/>
    <s v="FM14 "/>
    <s v="FY2025"/>
  </r>
  <r>
    <x v="5"/>
    <x v="2"/>
    <x v="3"/>
    <n v="2157595"/>
    <s v="FM20 "/>
    <s v="FY2025"/>
  </r>
  <r>
    <x v="19"/>
    <x v="3"/>
    <x v="7"/>
    <n v="2147955"/>
    <s v="FM13 "/>
    <s v="FY2025"/>
  </r>
  <r>
    <x v="4"/>
    <x v="0"/>
    <x v="6"/>
    <n v="2123096"/>
    <s v="FM21 "/>
    <s v="FY2025"/>
  </r>
  <r>
    <x v="1"/>
    <x v="1"/>
    <x v="6"/>
    <n v="2065500"/>
    <s v="FM21 "/>
    <s v="FY2025"/>
  </r>
  <r>
    <x v="5"/>
    <x v="6"/>
    <x v="6"/>
    <n v="2054698"/>
    <s v="FM21 "/>
    <s v="FY2025"/>
  </r>
  <r>
    <x v="3"/>
    <x v="0"/>
    <x v="3"/>
    <n v="2047264"/>
    <s v="FM20 "/>
    <s v="FY2025"/>
  </r>
  <r>
    <x v="7"/>
    <x v="0"/>
    <x v="1"/>
    <n v="2047177"/>
    <s v="FM16 "/>
    <s v="FY2025"/>
  </r>
  <r>
    <x v="10"/>
    <x v="6"/>
    <x v="1"/>
    <n v="2033069"/>
    <s v="FM16 "/>
    <s v="FY2025"/>
  </r>
  <r>
    <x v="18"/>
    <x v="2"/>
    <x v="7"/>
    <n v="2031086"/>
    <s v="FM13 "/>
    <s v="FY2025"/>
  </r>
  <r>
    <x v="20"/>
    <x v="2"/>
    <x v="6"/>
    <n v="2029885"/>
    <s v="FM21 "/>
    <s v="FY2025"/>
  </r>
  <r>
    <x v="17"/>
    <x v="0"/>
    <x v="2"/>
    <n v="2023376"/>
    <s v="FM15 "/>
    <s v="FY2025"/>
  </r>
  <r>
    <x v="20"/>
    <x v="2"/>
    <x v="5"/>
    <n v="1988824"/>
    <s v="FM14 "/>
    <s v="FY2025"/>
  </r>
  <r>
    <x v="9"/>
    <x v="5"/>
    <x v="1"/>
    <n v="1969977"/>
    <s v="FM16 "/>
    <s v="FY2025"/>
  </r>
  <r>
    <x v="6"/>
    <x v="0"/>
    <x v="7"/>
    <n v="1931363"/>
    <s v="FM13 "/>
    <s v="FY2025"/>
  </r>
  <r>
    <x v="14"/>
    <x v="2"/>
    <x v="0"/>
    <n v="1923673"/>
    <s v="FM18 "/>
    <s v="FY2025"/>
  </r>
  <r>
    <x v="17"/>
    <x v="0"/>
    <x v="8"/>
    <n v="1901168"/>
    <s v="FM17 "/>
    <s v="FY2025"/>
  </r>
  <r>
    <x v="7"/>
    <x v="0"/>
    <x v="0"/>
    <n v="1896942"/>
    <s v="FM18 "/>
    <s v="FY2025"/>
  </r>
  <r>
    <x v="21"/>
    <x v="0"/>
    <x v="6"/>
    <n v="1881854"/>
    <s v="FM21 "/>
    <s v="FY2025"/>
  </r>
  <r>
    <x v="1"/>
    <x v="5"/>
    <x v="8"/>
    <n v="1875314"/>
    <s v="FM17 "/>
    <s v="FY2025"/>
  </r>
  <r>
    <x v="6"/>
    <x v="0"/>
    <x v="4"/>
    <n v="1847054"/>
    <s v="FM19 "/>
    <s v="FY2025"/>
  </r>
  <r>
    <x v="3"/>
    <x v="0"/>
    <x v="7"/>
    <n v="1840648"/>
    <s v="FM13 "/>
    <s v="FY2025"/>
  </r>
  <r>
    <x v="11"/>
    <x v="2"/>
    <x v="8"/>
    <n v="1837671"/>
    <s v="FM17 "/>
    <s v="FY2025"/>
  </r>
  <r>
    <x v="0"/>
    <x v="1"/>
    <x v="5"/>
    <n v="1836782"/>
    <s v="FM14 "/>
    <s v="FY2025"/>
  </r>
  <r>
    <x v="6"/>
    <x v="5"/>
    <x v="5"/>
    <n v="1831715"/>
    <s v="FM14 "/>
    <s v="FY2025"/>
  </r>
  <r>
    <x v="0"/>
    <x v="4"/>
    <x v="7"/>
    <n v="1826019"/>
    <s v="FM13 "/>
    <s v="FY2025"/>
  </r>
  <r>
    <x v="10"/>
    <x v="3"/>
    <x v="4"/>
    <n v="1821347"/>
    <s v="FM19 "/>
    <s v="FY2025"/>
  </r>
  <r>
    <x v="9"/>
    <x v="2"/>
    <x v="1"/>
    <n v="1803125"/>
    <s v="FM16 "/>
    <s v="FY2025"/>
  </r>
  <r>
    <x v="11"/>
    <x v="2"/>
    <x v="4"/>
    <n v="1799382"/>
    <s v="FM19 "/>
    <s v="FY2025"/>
  </r>
  <r>
    <x v="4"/>
    <x v="0"/>
    <x v="2"/>
    <n v="1798173"/>
    <s v="FM15 "/>
    <s v="FY2025"/>
  </r>
  <r>
    <x v="22"/>
    <x v="0"/>
    <x v="0"/>
    <n v="1785342"/>
    <s v="FM18 "/>
    <s v="FY2025"/>
  </r>
  <r>
    <x v="12"/>
    <x v="5"/>
    <x v="1"/>
    <n v="1781026"/>
    <s v="FM16 "/>
    <s v="FY2025"/>
  </r>
  <r>
    <x v="6"/>
    <x v="0"/>
    <x v="5"/>
    <n v="1774762"/>
    <s v="FM14 "/>
    <s v="FY2025"/>
  </r>
  <r>
    <x v="3"/>
    <x v="6"/>
    <x v="3"/>
    <n v="1774568"/>
    <s v="FM20 "/>
    <s v="FY2025"/>
  </r>
  <r>
    <x v="11"/>
    <x v="2"/>
    <x v="0"/>
    <n v="1768444"/>
    <s v="FM18 "/>
    <s v="FY2025"/>
  </r>
  <r>
    <x v="1"/>
    <x v="0"/>
    <x v="1"/>
    <n v="1767490"/>
    <s v="FM16 "/>
    <s v="FY2025"/>
  </r>
  <r>
    <x v="18"/>
    <x v="3"/>
    <x v="3"/>
    <n v="1765056"/>
    <s v="FM20 "/>
    <s v="FY2025"/>
  </r>
  <r>
    <x v="18"/>
    <x v="3"/>
    <x v="6"/>
    <n v="1763619"/>
    <s v="FM21 "/>
    <s v="FY2025"/>
  </r>
  <r>
    <x v="18"/>
    <x v="3"/>
    <x v="1"/>
    <n v="1758779"/>
    <s v="FM16 "/>
    <s v="FY2025"/>
  </r>
  <r>
    <x v="18"/>
    <x v="3"/>
    <x v="5"/>
    <n v="1757213"/>
    <s v="FM14 "/>
    <s v="FY2025"/>
  </r>
  <r>
    <x v="18"/>
    <x v="3"/>
    <x v="4"/>
    <n v="1753551"/>
    <s v="FM19 "/>
    <s v="FY2025"/>
  </r>
  <r>
    <x v="18"/>
    <x v="3"/>
    <x v="0"/>
    <n v="1750278"/>
    <s v="FM18 "/>
    <s v="FY2025"/>
  </r>
  <r>
    <x v="18"/>
    <x v="3"/>
    <x v="8"/>
    <n v="1749977"/>
    <s v="FM17 "/>
    <s v="FY2025"/>
  </r>
  <r>
    <x v="18"/>
    <x v="3"/>
    <x v="2"/>
    <n v="1748663"/>
    <s v="FM15 "/>
    <s v="FY2025"/>
  </r>
  <r>
    <x v="2"/>
    <x v="0"/>
    <x v="6"/>
    <n v="1746403"/>
    <s v="FM21 "/>
    <s v="FY2025"/>
  </r>
  <r>
    <x v="5"/>
    <x v="6"/>
    <x v="1"/>
    <n v="1744836"/>
    <s v="FM16 "/>
    <s v="FY2025"/>
  </r>
  <r>
    <x v="18"/>
    <x v="3"/>
    <x v="7"/>
    <n v="1736716"/>
    <s v="FM13 "/>
    <s v="FY2025"/>
  </r>
  <r>
    <x v="23"/>
    <x v="3"/>
    <x v="8"/>
    <n v="1736200"/>
    <s v="FM17 "/>
    <s v="FY2025"/>
  </r>
  <r>
    <x v="0"/>
    <x v="1"/>
    <x v="1"/>
    <n v="1731702"/>
    <s v="FM16 "/>
    <s v="FY2025"/>
  </r>
  <r>
    <x v="23"/>
    <x v="3"/>
    <x v="1"/>
    <n v="1722334"/>
    <s v="FM16 "/>
    <s v="FY2025"/>
  </r>
  <r>
    <x v="6"/>
    <x v="2"/>
    <x v="2"/>
    <n v="1716127"/>
    <s v="FM15 "/>
    <s v="FY2025"/>
  </r>
  <r>
    <x v="7"/>
    <x v="0"/>
    <x v="3"/>
    <n v="1706871"/>
    <s v="FM20 "/>
    <s v="FY2025"/>
  </r>
  <r>
    <x v="5"/>
    <x v="6"/>
    <x v="4"/>
    <n v="1699491"/>
    <s v="FM19 "/>
    <s v="FY2025"/>
  </r>
  <r>
    <x v="10"/>
    <x v="3"/>
    <x v="1"/>
    <n v="1696391"/>
    <s v="FM16 "/>
    <s v="FY2025"/>
  </r>
  <r>
    <x v="12"/>
    <x v="5"/>
    <x v="5"/>
    <n v="1684553"/>
    <s v="FM14 "/>
    <s v="FY2025"/>
  </r>
  <r>
    <x v="6"/>
    <x v="2"/>
    <x v="3"/>
    <n v="1683692"/>
    <s v="FM20 "/>
    <s v="FY2025"/>
  </r>
  <r>
    <x v="6"/>
    <x v="0"/>
    <x v="8"/>
    <n v="1677902"/>
    <s v="FM17 "/>
    <s v="FY2025"/>
  </r>
  <r>
    <x v="0"/>
    <x v="1"/>
    <x v="2"/>
    <n v="1671550"/>
    <s v="FM15 "/>
    <s v="FY2025"/>
  </r>
  <r>
    <x v="5"/>
    <x v="6"/>
    <x v="2"/>
    <n v="1653149"/>
    <s v="FM15 "/>
    <s v="FY2025"/>
  </r>
  <r>
    <x v="12"/>
    <x v="0"/>
    <x v="0"/>
    <n v="1648427"/>
    <s v="FM18 "/>
    <s v="FY2025"/>
  </r>
  <r>
    <x v="5"/>
    <x v="2"/>
    <x v="4"/>
    <n v="1646504"/>
    <s v="FM19 "/>
    <s v="FY2025"/>
  </r>
  <r>
    <x v="1"/>
    <x v="2"/>
    <x v="8"/>
    <n v="1643036"/>
    <s v="FM17 "/>
    <s v="FY2025"/>
  </r>
  <r>
    <x v="23"/>
    <x v="3"/>
    <x v="7"/>
    <n v="1638422"/>
    <s v="FM13 "/>
    <s v="FY2025"/>
  </r>
  <r>
    <x v="23"/>
    <x v="3"/>
    <x v="6"/>
    <n v="1637685"/>
    <s v="FM21 "/>
    <s v="FY2025"/>
  </r>
  <r>
    <x v="23"/>
    <x v="3"/>
    <x v="4"/>
    <n v="1637175"/>
    <s v="FM19 "/>
    <s v="FY2025"/>
  </r>
  <r>
    <x v="14"/>
    <x v="6"/>
    <x v="2"/>
    <n v="1633740"/>
    <s v="FM15 "/>
    <s v="FY2025"/>
  </r>
  <r>
    <x v="3"/>
    <x v="6"/>
    <x v="4"/>
    <n v="1631567"/>
    <s v="FM19 "/>
    <s v="FY2025"/>
  </r>
  <r>
    <x v="23"/>
    <x v="3"/>
    <x v="5"/>
    <n v="1627069"/>
    <s v="FM14 "/>
    <s v="FY2025"/>
  </r>
  <r>
    <x v="11"/>
    <x v="2"/>
    <x v="2"/>
    <n v="1626015"/>
    <s v="FM15 "/>
    <s v="FY2025"/>
  </r>
  <r>
    <x v="13"/>
    <x v="0"/>
    <x v="3"/>
    <n v="1606820"/>
    <s v="FM20 "/>
    <s v="FY2025"/>
  </r>
  <r>
    <x v="23"/>
    <x v="3"/>
    <x v="3"/>
    <n v="1606612"/>
    <s v="FM20 "/>
    <s v="FY2025"/>
  </r>
  <r>
    <x v="0"/>
    <x v="1"/>
    <x v="0"/>
    <n v="1605648"/>
    <s v="FM18 "/>
    <s v="FY2025"/>
  </r>
  <r>
    <x v="1"/>
    <x v="5"/>
    <x v="3"/>
    <n v="1599685"/>
    <s v="FM20 "/>
    <s v="FY2025"/>
  </r>
  <r>
    <x v="3"/>
    <x v="2"/>
    <x v="8"/>
    <n v="1587625"/>
    <s v="FM17 "/>
    <s v="FY2025"/>
  </r>
  <r>
    <x v="23"/>
    <x v="3"/>
    <x v="2"/>
    <n v="1574240"/>
    <s v="FM15 "/>
    <s v="FY2025"/>
  </r>
  <r>
    <x v="0"/>
    <x v="1"/>
    <x v="4"/>
    <n v="1564513"/>
    <s v="FM19 "/>
    <s v="FY2025"/>
  </r>
  <r>
    <x v="1"/>
    <x v="2"/>
    <x v="1"/>
    <n v="1547552"/>
    <s v="FM16 "/>
    <s v="FY2025"/>
  </r>
  <r>
    <x v="3"/>
    <x v="6"/>
    <x v="5"/>
    <n v="1546005"/>
    <s v="FM14 "/>
    <s v="FY2025"/>
  </r>
  <r>
    <x v="0"/>
    <x v="1"/>
    <x v="3"/>
    <n v="1542265"/>
    <s v="FM20 "/>
    <s v="FY2025"/>
  </r>
  <r>
    <x v="3"/>
    <x v="2"/>
    <x v="2"/>
    <n v="1530811"/>
    <s v="FM15 "/>
    <s v="FY2025"/>
  </r>
  <r>
    <x v="24"/>
    <x v="4"/>
    <x v="7"/>
    <n v="1528707"/>
    <s v="FM13 "/>
    <s v="FY2025"/>
  </r>
  <r>
    <x v="17"/>
    <x v="5"/>
    <x v="6"/>
    <n v="1528680"/>
    <s v="FM21 "/>
    <s v="FY2025"/>
  </r>
  <r>
    <x v="11"/>
    <x v="2"/>
    <x v="3"/>
    <n v="1525889"/>
    <s v="FM20 "/>
    <s v="FY2025"/>
  </r>
  <r>
    <x v="5"/>
    <x v="6"/>
    <x v="3"/>
    <n v="1517656"/>
    <s v="FM20 "/>
    <s v="FY2025"/>
  </r>
  <r>
    <x v="14"/>
    <x v="2"/>
    <x v="7"/>
    <n v="1508959"/>
    <s v="FM13 "/>
    <s v="FY2025"/>
  </r>
  <r>
    <x v="3"/>
    <x v="5"/>
    <x v="7"/>
    <n v="1492570"/>
    <s v="FM13 "/>
    <s v="FY2025"/>
  </r>
  <r>
    <x v="14"/>
    <x v="5"/>
    <x v="5"/>
    <n v="1482628"/>
    <s v="FM14 "/>
    <s v="FY2025"/>
  </r>
  <r>
    <x v="5"/>
    <x v="6"/>
    <x v="8"/>
    <n v="1462648"/>
    <s v="FM17 "/>
    <s v="FY2025"/>
  </r>
  <r>
    <x v="11"/>
    <x v="2"/>
    <x v="1"/>
    <n v="1455062"/>
    <s v="FM16 "/>
    <s v="FY2025"/>
  </r>
  <r>
    <x v="21"/>
    <x v="0"/>
    <x v="0"/>
    <n v="1444739"/>
    <s v="FM18 "/>
    <s v="FY2025"/>
  </r>
  <r>
    <x v="3"/>
    <x v="2"/>
    <x v="0"/>
    <n v="1441696"/>
    <s v="FM18 "/>
    <s v="FY2025"/>
  </r>
  <r>
    <x v="1"/>
    <x v="5"/>
    <x v="5"/>
    <n v="1441394"/>
    <s v="FM14 "/>
    <s v="FY2025"/>
  </r>
  <r>
    <x v="8"/>
    <x v="5"/>
    <x v="4"/>
    <n v="1440715"/>
    <s v="FM19 "/>
    <s v="FY2025"/>
  </r>
  <r>
    <x v="8"/>
    <x v="5"/>
    <x v="5"/>
    <n v="1440524"/>
    <s v="FM14 "/>
    <s v="FY2025"/>
  </r>
  <r>
    <x v="17"/>
    <x v="3"/>
    <x v="0"/>
    <n v="1440380"/>
    <s v="FM18 "/>
    <s v="FY2025"/>
  </r>
  <r>
    <x v="6"/>
    <x v="6"/>
    <x v="5"/>
    <n v="1438252"/>
    <s v="FM14 "/>
    <s v="FY2025"/>
  </r>
  <r>
    <x v="3"/>
    <x v="2"/>
    <x v="4"/>
    <n v="1433083"/>
    <s v="FM19 "/>
    <s v="FY2025"/>
  </r>
  <r>
    <x v="25"/>
    <x v="2"/>
    <x v="2"/>
    <n v="1417616"/>
    <s v="FM15 "/>
    <s v="FY2025"/>
  </r>
  <r>
    <x v="17"/>
    <x v="3"/>
    <x v="3"/>
    <n v="1416680"/>
    <s v="FM20 "/>
    <s v="FY2025"/>
  </r>
  <r>
    <x v="14"/>
    <x v="2"/>
    <x v="4"/>
    <n v="1416120"/>
    <s v="FM19 "/>
    <s v="FY2025"/>
  </r>
  <r>
    <x v="26"/>
    <x v="6"/>
    <x v="4"/>
    <n v="1414457"/>
    <s v="FM19 "/>
    <s v="FY2025"/>
  </r>
  <r>
    <x v="17"/>
    <x v="3"/>
    <x v="6"/>
    <n v="1409267"/>
    <s v="FM21 "/>
    <s v="FY2025"/>
  </r>
  <r>
    <x v="17"/>
    <x v="3"/>
    <x v="8"/>
    <n v="1407438"/>
    <s v="FM17 "/>
    <s v="FY2025"/>
  </r>
  <r>
    <x v="17"/>
    <x v="3"/>
    <x v="1"/>
    <n v="1406149"/>
    <s v="FM16 "/>
    <s v="FY2025"/>
  </r>
  <r>
    <x v="17"/>
    <x v="3"/>
    <x v="2"/>
    <n v="1396610"/>
    <s v="FM15 "/>
    <s v="FY2025"/>
  </r>
  <r>
    <x v="14"/>
    <x v="5"/>
    <x v="4"/>
    <n v="1393840"/>
    <s v="FM19 "/>
    <s v="FY2025"/>
  </r>
  <r>
    <x v="17"/>
    <x v="3"/>
    <x v="4"/>
    <n v="1393465"/>
    <s v="FM19 "/>
    <s v="FY2025"/>
  </r>
  <r>
    <x v="6"/>
    <x v="0"/>
    <x v="6"/>
    <n v="1385347"/>
    <s v="FM21 "/>
    <s v="FY2025"/>
  </r>
  <r>
    <x v="6"/>
    <x v="5"/>
    <x v="4"/>
    <n v="1381483"/>
    <s v="FM19 "/>
    <s v="FY2025"/>
  </r>
  <r>
    <x v="0"/>
    <x v="2"/>
    <x v="4"/>
    <n v="1375239"/>
    <s v="FM19 "/>
    <s v="FY2025"/>
  </r>
  <r>
    <x v="17"/>
    <x v="3"/>
    <x v="5"/>
    <n v="1372419"/>
    <s v="FM14 "/>
    <s v="FY2025"/>
  </r>
  <r>
    <x v="17"/>
    <x v="0"/>
    <x v="0"/>
    <n v="1368022"/>
    <s v="FM18 "/>
    <s v="FY2025"/>
  </r>
  <r>
    <x v="14"/>
    <x v="5"/>
    <x v="2"/>
    <n v="1367168"/>
    <s v="FM15 "/>
    <s v="FY2025"/>
  </r>
  <r>
    <x v="8"/>
    <x v="3"/>
    <x v="6"/>
    <n v="1360334"/>
    <s v="FM21 "/>
    <s v="FY2025"/>
  </r>
  <r>
    <x v="4"/>
    <x v="6"/>
    <x v="5"/>
    <n v="1358251"/>
    <s v="FM14 "/>
    <s v="FY2025"/>
  </r>
  <r>
    <x v="17"/>
    <x v="3"/>
    <x v="7"/>
    <n v="1358181"/>
    <s v="FM13 "/>
    <s v="FY2025"/>
  </r>
  <r>
    <x v="14"/>
    <x v="5"/>
    <x v="6"/>
    <n v="1358076"/>
    <s v="FM21 "/>
    <s v="FY2025"/>
  </r>
  <r>
    <x v="14"/>
    <x v="5"/>
    <x v="1"/>
    <n v="1356079"/>
    <s v="FM16 "/>
    <s v="FY2025"/>
  </r>
  <r>
    <x v="8"/>
    <x v="3"/>
    <x v="3"/>
    <n v="1353926"/>
    <s v="FM20 "/>
    <s v="FY2025"/>
  </r>
  <r>
    <x v="22"/>
    <x v="0"/>
    <x v="2"/>
    <n v="1345452"/>
    <s v="FM15 "/>
    <s v="FY2025"/>
  </r>
  <r>
    <x v="23"/>
    <x v="2"/>
    <x v="5"/>
    <n v="1333531"/>
    <s v="FM14 "/>
    <s v="FY2025"/>
  </r>
  <r>
    <x v="3"/>
    <x v="7"/>
    <x v="0"/>
    <n v="1320282"/>
    <s v="FM18 "/>
    <s v="FY2025"/>
  </r>
  <r>
    <x v="23"/>
    <x v="3"/>
    <x v="0"/>
    <n v="1318729"/>
    <s v="FM18 "/>
    <s v="FY2025"/>
  </r>
  <r>
    <x v="7"/>
    <x v="2"/>
    <x v="7"/>
    <n v="1317940"/>
    <s v="FM13 "/>
    <s v="FY2025"/>
  </r>
  <r>
    <x v="14"/>
    <x v="6"/>
    <x v="5"/>
    <n v="1307408"/>
    <s v="FM14 "/>
    <s v="FY2025"/>
  </r>
  <r>
    <x v="0"/>
    <x v="0"/>
    <x v="4"/>
    <n v="1307207"/>
    <s v="FM19 "/>
    <s v="FY2025"/>
  </r>
  <r>
    <x v="0"/>
    <x v="0"/>
    <x v="1"/>
    <n v="1306318"/>
    <s v="FM16 "/>
    <s v="FY2025"/>
  </r>
  <r>
    <x v="22"/>
    <x v="2"/>
    <x v="2"/>
    <n v="1304630"/>
    <s v="FM15 "/>
    <s v="FY2025"/>
  </r>
  <r>
    <x v="1"/>
    <x v="0"/>
    <x v="2"/>
    <n v="1290500"/>
    <s v="FM15 "/>
    <s v="FY2025"/>
  </r>
  <r>
    <x v="8"/>
    <x v="3"/>
    <x v="1"/>
    <n v="1285020"/>
    <s v="FM16 "/>
    <s v="FY2025"/>
  </r>
  <r>
    <x v="14"/>
    <x v="5"/>
    <x v="3"/>
    <n v="1266846"/>
    <s v="FM20 "/>
    <s v="FY2025"/>
  </r>
  <r>
    <x v="21"/>
    <x v="3"/>
    <x v="6"/>
    <n v="1263226"/>
    <s v="FM21 "/>
    <s v="FY2025"/>
  </r>
  <r>
    <x v="18"/>
    <x v="6"/>
    <x v="1"/>
    <n v="1240227"/>
    <s v="FM16 "/>
    <s v="FY2025"/>
  </r>
  <r>
    <x v="7"/>
    <x v="0"/>
    <x v="2"/>
    <n v="1238425"/>
    <s v="FM15 "/>
    <s v="FY2025"/>
  </r>
  <r>
    <x v="3"/>
    <x v="6"/>
    <x v="0"/>
    <n v="1237768"/>
    <s v="FM18 "/>
    <s v="FY2025"/>
  </r>
  <r>
    <x v="8"/>
    <x v="3"/>
    <x v="2"/>
    <n v="1234439"/>
    <s v="FM15 "/>
    <s v="FY2025"/>
  </r>
  <r>
    <x v="0"/>
    <x v="6"/>
    <x v="7"/>
    <n v="1230895"/>
    <s v="FM13 "/>
    <s v="FY2025"/>
  </r>
  <r>
    <x v="14"/>
    <x v="5"/>
    <x v="7"/>
    <n v="1230430"/>
    <s v="FM13 "/>
    <s v="FY2025"/>
  </r>
  <r>
    <x v="0"/>
    <x v="2"/>
    <x v="1"/>
    <n v="1229540"/>
    <s v="FM16 "/>
    <s v="FY2025"/>
  </r>
  <r>
    <x v="0"/>
    <x v="5"/>
    <x v="4"/>
    <n v="1219292"/>
    <s v="FM19 "/>
    <s v="FY2025"/>
  </r>
  <r>
    <x v="10"/>
    <x v="6"/>
    <x v="5"/>
    <n v="1216080"/>
    <s v="FM14 "/>
    <s v="FY2025"/>
  </r>
  <r>
    <x v="4"/>
    <x v="7"/>
    <x v="0"/>
    <n v="1214900"/>
    <s v="FM18 "/>
    <s v="FY2025"/>
  </r>
  <r>
    <x v="3"/>
    <x v="6"/>
    <x v="1"/>
    <n v="1212828"/>
    <s v="FM16 "/>
    <s v="FY2025"/>
  </r>
  <r>
    <x v="21"/>
    <x v="3"/>
    <x v="1"/>
    <n v="1203890"/>
    <s v="FM16 "/>
    <s v="FY2025"/>
  </r>
  <r>
    <x v="26"/>
    <x v="5"/>
    <x v="1"/>
    <n v="1202116"/>
    <s v="FM16 "/>
    <s v="FY2025"/>
  </r>
  <r>
    <x v="21"/>
    <x v="3"/>
    <x v="2"/>
    <n v="1184669"/>
    <s v="FM15 "/>
    <s v="FY2025"/>
  </r>
  <r>
    <x v="8"/>
    <x v="3"/>
    <x v="5"/>
    <n v="1183736"/>
    <s v="FM14 "/>
    <s v="FY2025"/>
  </r>
  <r>
    <x v="21"/>
    <x v="3"/>
    <x v="3"/>
    <n v="1178343"/>
    <s v="FM20 "/>
    <s v="FY2025"/>
  </r>
  <r>
    <x v="5"/>
    <x v="6"/>
    <x v="5"/>
    <n v="1177774"/>
    <s v="FM14 "/>
    <s v="FY2025"/>
  </r>
  <r>
    <x v="7"/>
    <x v="0"/>
    <x v="8"/>
    <n v="1175571"/>
    <s v="FM17 "/>
    <s v="FY2025"/>
  </r>
  <r>
    <x v="0"/>
    <x v="6"/>
    <x v="1"/>
    <n v="1169470"/>
    <s v="FM16 "/>
    <s v="FY2025"/>
  </r>
  <r>
    <x v="26"/>
    <x v="5"/>
    <x v="7"/>
    <n v="1166123"/>
    <s v="FM13 "/>
    <s v="FY2025"/>
  </r>
  <r>
    <x v="26"/>
    <x v="5"/>
    <x v="4"/>
    <n v="1165997"/>
    <s v="FM19 "/>
    <s v="FY2025"/>
  </r>
  <r>
    <x v="0"/>
    <x v="7"/>
    <x v="8"/>
    <n v="1163580"/>
    <s v="FM17 "/>
    <s v="FY2025"/>
  </r>
  <r>
    <x v="5"/>
    <x v="6"/>
    <x v="7"/>
    <n v="1161158"/>
    <s v="FM13 "/>
    <s v="FY2025"/>
  </r>
  <r>
    <x v="21"/>
    <x v="3"/>
    <x v="7"/>
    <n v="1154517"/>
    <s v="FM13 "/>
    <s v="FY2025"/>
  </r>
  <r>
    <x v="25"/>
    <x v="2"/>
    <x v="7"/>
    <n v="1149787"/>
    <s v="FM13 "/>
    <s v="FY2025"/>
  </r>
  <r>
    <x v="21"/>
    <x v="3"/>
    <x v="8"/>
    <n v="1145302"/>
    <s v="FM17 "/>
    <s v="FY2025"/>
  </r>
  <r>
    <x v="0"/>
    <x v="5"/>
    <x v="3"/>
    <n v="1144692"/>
    <s v="FM20 "/>
    <s v="FY2025"/>
  </r>
  <r>
    <x v="13"/>
    <x v="5"/>
    <x v="3"/>
    <n v="1141956"/>
    <s v="FM20 "/>
    <s v="FY2025"/>
  </r>
  <r>
    <x v="13"/>
    <x v="5"/>
    <x v="5"/>
    <n v="1141840"/>
    <s v="FM14 "/>
    <s v="FY2025"/>
  </r>
  <r>
    <x v="14"/>
    <x v="0"/>
    <x v="2"/>
    <n v="1138940"/>
    <s v="FM15 "/>
    <s v="FY2025"/>
  </r>
  <r>
    <x v="21"/>
    <x v="3"/>
    <x v="5"/>
    <n v="1138454"/>
    <s v="FM14 "/>
    <s v="FY2025"/>
  </r>
  <r>
    <x v="21"/>
    <x v="3"/>
    <x v="0"/>
    <n v="1137096"/>
    <s v="FM18 "/>
    <s v="FY2025"/>
  </r>
  <r>
    <x v="14"/>
    <x v="6"/>
    <x v="0"/>
    <n v="1136989"/>
    <s v="FM18 "/>
    <s v="FY2025"/>
  </r>
  <r>
    <x v="18"/>
    <x v="2"/>
    <x v="6"/>
    <n v="1134588"/>
    <s v="FM21 "/>
    <s v="FY2025"/>
  </r>
  <r>
    <x v="25"/>
    <x v="3"/>
    <x v="6"/>
    <n v="1134122"/>
    <s v="FM21 "/>
    <s v="FY2025"/>
  </r>
  <r>
    <x v="8"/>
    <x v="3"/>
    <x v="4"/>
    <n v="1133061"/>
    <s v="FM19 "/>
    <s v="FY2025"/>
  </r>
  <r>
    <x v="4"/>
    <x v="1"/>
    <x v="5"/>
    <n v="1129681"/>
    <s v="FM14 "/>
    <s v="FY2025"/>
  </r>
  <r>
    <x v="23"/>
    <x v="2"/>
    <x v="8"/>
    <n v="1129299"/>
    <s v="FM17 "/>
    <s v="FY2025"/>
  </r>
  <r>
    <x v="0"/>
    <x v="7"/>
    <x v="3"/>
    <n v="1128348"/>
    <s v="FM20 "/>
    <s v="FY2025"/>
  </r>
  <r>
    <x v="8"/>
    <x v="3"/>
    <x v="0"/>
    <n v="1127059"/>
    <s v="FM18 "/>
    <s v="FY2025"/>
  </r>
  <r>
    <x v="0"/>
    <x v="6"/>
    <x v="5"/>
    <n v="1124428"/>
    <s v="FM14 "/>
    <s v="FY2025"/>
  </r>
  <r>
    <x v="18"/>
    <x v="5"/>
    <x v="1"/>
    <n v="1122930"/>
    <s v="FM16 "/>
    <s v="FY2025"/>
  </r>
  <r>
    <x v="18"/>
    <x v="5"/>
    <x v="3"/>
    <n v="1119600"/>
    <s v="FM20 "/>
    <s v="FY2025"/>
  </r>
  <r>
    <x v="18"/>
    <x v="6"/>
    <x v="4"/>
    <n v="1119000"/>
    <s v="FM19 "/>
    <s v="FY2025"/>
  </r>
  <r>
    <x v="18"/>
    <x v="5"/>
    <x v="5"/>
    <n v="1118659"/>
    <s v="FM14 "/>
    <s v="FY2025"/>
  </r>
  <r>
    <x v="13"/>
    <x v="5"/>
    <x v="0"/>
    <n v="1115158"/>
    <s v="FM18 "/>
    <s v="FY2025"/>
  </r>
  <r>
    <x v="21"/>
    <x v="3"/>
    <x v="4"/>
    <n v="1113519"/>
    <s v="FM19 "/>
    <s v="FY2025"/>
  </r>
  <r>
    <x v="8"/>
    <x v="2"/>
    <x v="2"/>
    <n v="1113366"/>
    <s v="FM15 "/>
    <s v="FY2025"/>
  </r>
  <r>
    <x v="13"/>
    <x v="5"/>
    <x v="6"/>
    <n v="1111496"/>
    <s v="FM21 "/>
    <s v="FY2025"/>
  </r>
  <r>
    <x v="0"/>
    <x v="6"/>
    <x v="2"/>
    <n v="1109377"/>
    <s v="FM15 "/>
    <s v="FY2025"/>
  </r>
  <r>
    <x v="1"/>
    <x v="2"/>
    <x v="0"/>
    <n v="1107708"/>
    <s v="FM18 "/>
    <s v="FY2025"/>
  </r>
  <r>
    <x v="3"/>
    <x v="6"/>
    <x v="2"/>
    <n v="1106980"/>
    <s v="FM15 "/>
    <s v="FY2025"/>
  </r>
  <r>
    <x v="8"/>
    <x v="3"/>
    <x v="7"/>
    <n v="1105348"/>
    <s v="FM13 "/>
    <s v="FY2025"/>
  </r>
  <r>
    <x v="0"/>
    <x v="5"/>
    <x v="2"/>
    <n v="1105238"/>
    <s v="FM15 "/>
    <s v="FY2025"/>
  </r>
  <r>
    <x v="13"/>
    <x v="5"/>
    <x v="2"/>
    <n v="1105069"/>
    <s v="FM15 "/>
    <s v="FY2025"/>
  </r>
  <r>
    <x v="13"/>
    <x v="5"/>
    <x v="8"/>
    <n v="1103695"/>
    <s v="FM17 "/>
    <s v="FY2025"/>
  </r>
  <r>
    <x v="5"/>
    <x v="6"/>
    <x v="0"/>
    <n v="1100516"/>
    <s v="FM18 "/>
    <s v="FY2025"/>
  </r>
  <r>
    <x v="27"/>
    <x v="2"/>
    <x v="8"/>
    <n v="1099540"/>
    <s v="FM17 "/>
    <s v="FY2025"/>
  </r>
  <r>
    <x v="0"/>
    <x v="7"/>
    <x v="1"/>
    <n v="1097604"/>
    <s v="FM16 "/>
    <s v="FY2025"/>
  </r>
  <r>
    <x v="0"/>
    <x v="7"/>
    <x v="4"/>
    <n v="1097198"/>
    <s v="FM19 "/>
    <s v="FY2025"/>
  </r>
  <r>
    <x v="17"/>
    <x v="2"/>
    <x v="1"/>
    <n v="1095516"/>
    <s v="FM16 "/>
    <s v="FY2025"/>
  </r>
  <r>
    <x v="0"/>
    <x v="7"/>
    <x v="2"/>
    <n v="1090574"/>
    <s v="FM15 "/>
    <s v="FY2025"/>
  </r>
  <r>
    <x v="25"/>
    <x v="3"/>
    <x v="2"/>
    <n v="1075888"/>
    <s v="FM15 "/>
    <s v="FY2025"/>
  </r>
  <r>
    <x v="14"/>
    <x v="6"/>
    <x v="1"/>
    <n v="1071934"/>
    <s v="FM16 "/>
    <s v="FY2025"/>
  </r>
  <r>
    <x v="7"/>
    <x v="4"/>
    <x v="4"/>
    <n v="1068864"/>
    <s v="FM19 "/>
    <s v="FY2025"/>
  </r>
  <r>
    <x v="0"/>
    <x v="5"/>
    <x v="0"/>
    <n v="1061874"/>
    <s v="FM18 "/>
    <s v="FY2025"/>
  </r>
  <r>
    <x v="21"/>
    <x v="0"/>
    <x v="3"/>
    <n v="1061249"/>
    <s v="FM20 "/>
    <s v="FY2025"/>
  </r>
  <r>
    <x v="10"/>
    <x v="6"/>
    <x v="8"/>
    <n v="1052727"/>
    <s v="FM17 "/>
    <s v="FY2025"/>
  </r>
  <r>
    <x v="14"/>
    <x v="6"/>
    <x v="6"/>
    <n v="1051451"/>
    <s v="FM21 "/>
    <s v="FY2025"/>
  </r>
  <r>
    <x v="0"/>
    <x v="5"/>
    <x v="6"/>
    <n v="1050014"/>
    <s v="FM21 "/>
    <s v="FY2025"/>
  </r>
  <r>
    <x v="15"/>
    <x v="3"/>
    <x v="8"/>
    <n v="1045916"/>
    <s v="FM17 "/>
    <s v="FY2025"/>
  </r>
  <r>
    <x v="0"/>
    <x v="7"/>
    <x v="6"/>
    <n v="1042096"/>
    <s v="FM21 "/>
    <s v="FY2025"/>
  </r>
  <r>
    <x v="1"/>
    <x v="0"/>
    <x v="3"/>
    <n v="1041689"/>
    <s v="FM20 "/>
    <s v="FY2025"/>
  </r>
  <r>
    <x v="8"/>
    <x v="6"/>
    <x v="6"/>
    <n v="1040361"/>
    <s v="FM21 "/>
    <s v="FY2025"/>
  </r>
  <r>
    <x v="16"/>
    <x v="4"/>
    <x v="2"/>
    <n v="1039027"/>
    <s v="FM15 "/>
    <s v="FY2025"/>
  </r>
  <r>
    <x v="8"/>
    <x v="3"/>
    <x v="8"/>
    <n v="1038355"/>
    <s v="FM17 "/>
    <s v="FY2025"/>
  </r>
  <r>
    <x v="26"/>
    <x v="2"/>
    <x v="7"/>
    <n v="1037505"/>
    <s v="FM13 "/>
    <s v="FY2025"/>
  </r>
  <r>
    <x v="0"/>
    <x v="5"/>
    <x v="8"/>
    <n v="1035853"/>
    <s v="FM17 "/>
    <s v="FY2025"/>
  </r>
  <r>
    <x v="0"/>
    <x v="7"/>
    <x v="5"/>
    <n v="1028102"/>
    <s v="FM14 "/>
    <s v="FY2025"/>
  </r>
  <r>
    <x v="5"/>
    <x v="1"/>
    <x v="6"/>
    <n v="1027841"/>
    <s v="FM21 "/>
    <s v="FY2025"/>
  </r>
  <r>
    <x v="18"/>
    <x v="2"/>
    <x v="8"/>
    <n v="1027010"/>
    <s v="FM17 "/>
    <s v="FY2025"/>
  </r>
  <r>
    <x v="18"/>
    <x v="6"/>
    <x v="7"/>
    <n v="1025767"/>
    <s v="FM13 "/>
    <s v="FY2025"/>
  </r>
  <r>
    <x v="0"/>
    <x v="2"/>
    <x v="0"/>
    <n v="1021227"/>
    <s v="FM18 "/>
    <s v="FY2025"/>
  </r>
  <r>
    <x v="25"/>
    <x v="6"/>
    <x v="0"/>
    <n v="1018705"/>
    <s v="FM18 "/>
    <s v="FY2025"/>
  </r>
  <r>
    <x v="1"/>
    <x v="5"/>
    <x v="2"/>
    <n v="1015681"/>
    <s v="FM15 "/>
    <s v="FY2025"/>
  </r>
  <r>
    <x v="3"/>
    <x v="7"/>
    <x v="1"/>
    <n v="1014216"/>
    <s v="FM16 "/>
    <s v="FY2025"/>
  </r>
  <r>
    <x v="3"/>
    <x v="7"/>
    <x v="4"/>
    <n v="1012871"/>
    <s v="FM19 "/>
    <s v="FY2025"/>
  </r>
  <r>
    <x v="1"/>
    <x v="2"/>
    <x v="2"/>
    <n v="1012669"/>
    <s v="FM15 "/>
    <s v="FY2025"/>
  </r>
  <r>
    <x v="0"/>
    <x v="7"/>
    <x v="7"/>
    <n v="1010607"/>
    <s v="FM13 "/>
    <s v="FY2025"/>
  </r>
  <r>
    <x v="4"/>
    <x v="7"/>
    <x v="1"/>
    <n v="1009353"/>
    <s v="FM16 "/>
    <s v="FY2025"/>
  </r>
  <r>
    <x v="26"/>
    <x v="6"/>
    <x v="1"/>
    <n v="999644"/>
    <s v="FM16 "/>
    <s v="FY2025"/>
  </r>
  <r>
    <x v="15"/>
    <x v="3"/>
    <x v="6"/>
    <n v="994929"/>
    <s v="FM21 "/>
    <s v="FY2025"/>
  </r>
  <r>
    <x v="13"/>
    <x v="0"/>
    <x v="4"/>
    <n v="993491"/>
    <s v="FM19 "/>
    <s v="FY2025"/>
  </r>
  <r>
    <x v="25"/>
    <x v="3"/>
    <x v="0"/>
    <n v="992132"/>
    <s v="FM18 "/>
    <s v="FY2025"/>
  </r>
  <r>
    <x v="4"/>
    <x v="2"/>
    <x v="1"/>
    <n v="991982"/>
    <s v="FM16 "/>
    <s v="FY2025"/>
  </r>
  <r>
    <x v="15"/>
    <x v="3"/>
    <x v="3"/>
    <n v="988752"/>
    <s v="FM20 "/>
    <s v="FY2025"/>
  </r>
  <r>
    <x v="16"/>
    <x v="4"/>
    <x v="1"/>
    <n v="988618"/>
    <s v="FM16 "/>
    <s v="FY2025"/>
  </r>
  <r>
    <x v="15"/>
    <x v="3"/>
    <x v="4"/>
    <n v="986251"/>
    <s v="FM19 "/>
    <s v="FY2025"/>
  </r>
  <r>
    <x v="15"/>
    <x v="3"/>
    <x v="0"/>
    <n v="983072"/>
    <s v="FM18 "/>
    <s v="FY2025"/>
  </r>
  <r>
    <x v="3"/>
    <x v="7"/>
    <x v="6"/>
    <n v="983029"/>
    <s v="FM21 "/>
    <s v="FY2025"/>
  </r>
  <r>
    <x v="25"/>
    <x v="3"/>
    <x v="4"/>
    <n v="979643"/>
    <s v="FM19 "/>
    <s v="FY2025"/>
  </r>
  <r>
    <x v="11"/>
    <x v="2"/>
    <x v="6"/>
    <n v="978632"/>
    <s v="FM21 "/>
    <s v="FY2025"/>
  </r>
  <r>
    <x v="28"/>
    <x v="6"/>
    <x v="2"/>
    <n v="977503"/>
    <s v="FM15 "/>
    <s v="FY2025"/>
  </r>
  <r>
    <x v="3"/>
    <x v="7"/>
    <x v="8"/>
    <n v="977488"/>
    <s v="FM17 "/>
    <s v="FY2025"/>
  </r>
  <r>
    <x v="5"/>
    <x v="5"/>
    <x v="1"/>
    <n v="972139"/>
    <s v="FM16 "/>
    <s v="FY2025"/>
  </r>
  <r>
    <x v="15"/>
    <x v="3"/>
    <x v="1"/>
    <n v="971028"/>
    <s v="FM16 "/>
    <s v="FY2025"/>
  </r>
  <r>
    <x v="19"/>
    <x v="5"/>
    <x v="4"/>
    <n v="967842"/>
    <s v="FM19 "/>
    <s v="FY2025"/>
  </r>
  <r>
    <x v="4"/>
    <x v="4"/>
    <x v="3"/>
    <n v="966913"/>
    <s v="FM20 "/>
    <s v="FY2025"/>
  </r>
  <r>
    <x v="8"/>
    <x v="0"/>
    <x v="2"/>
    <n v="965124"/>
    <s v="FM15 "/>
    <s v="FY2025"/>
  </r>
  <r>
    <x v="25"/>
    <x v="3"/>
    <x v="3"/>
    <n v="961231"/>
    <s v="FM20 "/>
    <s v="FY2025"/>
  </r>
  <r>
    <x v="6"/>
    <x v="2"/>
    <x v="8"/>
    <n v="959820"/>
    <s v="FM17 "/>
    <s v="FY2025"/>
  </r>
  <r>
    <x v="19"/>
    <x v="6"/>
    <x v="3"/>
    <n v="958564"/>
    <s v="FM20 "/>
    <s v="FY2025"/>
  </r>
  <r>
    <x v="25"/>
    <x v="3"/>
    <x v="8"/>
    <n v="950486"/>
    <s v="FM17 "/>
    <s v="FY2025"/>
  </r>
  <r>
    <x v="23"/>
    <x v="1"/>
    <x v="4"/>
    <n v="950041"/>
    <s v="FM19 "/>
    <s v="FY2025"/>
  </r>
  <r>
    <x v="15"/>
    <x v="3"/>
    <x v="5"/>
    <n v="949875"/>
    <s v="FM14 "/>
    <s v="FY2025"/>
  </r>
  <r>
    <x v="23"/>
    <x v="1"/>
    <x v="1"/>
    <n v="949004"/>
    <s v="FM16 "/>
    <s v="FY2025"/>
  </r>
  <r>
    <x v="25"/>
    <x v="3"/>
    <x v="1"/>
    <n v="948223"/>
    <s v="FM16 "/>
    <s v="FY2025"/>
  </r>
  <r>
    <x v="6"/>
    <x v="5"/>
    <x v="8"/>
    <n v="947760"/>
    <s v="FM17 "/>
    <s v="FY2025"/>
  </r>
  <r>
    <x v="5"/>
    <x v="5"/>
    <x v="5"/>
    <n v="946045"/>
    <s v="FM14 "/>
    <s v="FY2025"/>
  </r>
  <r>
    <x v="15"/>
    <x v="3"/>
    <x v="2"/>
    <n v="944977"/>
    <s v="FM15 "/>
    <s v="FY2025"/>
  </r>
  <r>
    <x v="0"/>
    <x v="1"/>
    <x v="7"/>
    <n v="944393"/>
    <s v="FM13 "/>
    <s v="FY2025"/>
  </r>
  <r>
    <x v="12"/>
    <x v="5"/>
    <x v="6"/>
    <n v="941310"/>
    <s v="FM21 "/>
    <s v="FY2025"/>
  </r>
  <r>
    <x v="22"/>
    <x v="0"/>
    <x v="3"/>
    <n v="940775"/>
    <s v="FM20 "/>
    <s v="FY2025"/>
  </r>
  <r>
    <x v="20"/>
    <x v="6"/>
    <x v="7"/>
    <n v="939360"/>
    <s v="FM13 "/>
    <s v="FY2025"/>
  </r>
  <r>
    <x v="18"/>
    <x v="2"/>
    <x v="2"/>
    <n v="938091"/>
    <s v="FM15 "/>
    <s v="FY2025"/>
  </r>
  <r>
    <x v="8"/>
    <x v="2"/>
    <x v="0"/>
    <n v="937623"/>
    <s v="FM18 "/>
    <s v="FY2025"/>
  </r>
  <r>
    <x v="15"/>
    <x v="3"/>
    <x v="7"/>
    <n v="935537"/>
    <s v="FM13 "/>
    <s v="FY2025"/>
  </r>
  <r>
    <x v="6"/>
    <x v="6"/>
    <x v="1"/>
    <n v="935098"/>
    <s v="FM16 "/>
    <s v="FY2025"/>
  </r>
  <r>
    <x v="6"/>
    <x v="5"/>
    <x v="6"/>
    <n v="933941"/>
    <s v="FM21 "/>
    <s v="FY2025"/>
  </r>
  <r>
    <x v="21"/>
    <x v="5"/>
    <x v="4"/>
    <n v="927286"/>
    <s v="FM19 "/>
    <s v="FY2025"/>
  </r>
  <r>
    <x v="0"/>
    <x v="7"/>
    <x v="0"/>
    <n v="924085"/>
    <s v="FM18 "/>
    <s v="FY2025"/>
  </r>
  <r>
    <x v="19"/>
    <x v="5"/>
    <x v="1"/>
    <n v="922072"/>
    <s v="FM16 "/>
    <s v="FY2025"/>
  </r>
  <r>
    <x v="6"/>
    <x v="4"/>
    <x v="4"/>
    <n v="920684"/>
    <s v="FM19 "/>
    <s v="FY2025"/>
  </r>
  <r>
    <x v="6"/>
    <x v="7"/>
    <x v="7"/>
    <n v="920321"/>
    <s v="FM13 "/>
    <s v="FY2025"/>
  </r>
  <r>
    <x v="3"/>
    <x v="7"/>
    <x v="2"/>
    <n v="919784"/>
    <s v="FM15 "/>
    <s v="FY2025"/>
  </r>
  <r>
    <x v="22"/>
    <x v="2"/>
    <x v="4"/>
    <n v="919075"/>
    <s v="FM19 "/>
    <s v="FY2025"/>
  </r>
  <r>
    <x v="14"/>
    <x v="6"/>
    <x v="7"/>
    <n v="917941"/>
    <s v="FM13 "/>
    <s v="FY2025"/>
  </r>
  <r>
    <x v="17"/>
    <x v="2"/>
    <x v="7"/>
    <n v="917171"/>
    <s v="FM13 "/>
    <s v="FY2025"/>
  </r>
  <r>
    <x v="20"/>
    <x v="2"/>
    <x v="2"/>
    <n v="912295"/>
    <s v="FM15 "/>
    <s v="FY2025"/>
  </r>
  <r>
    <x v="3"/>
    <x v="6"/>
    <x v="8"/>
    <n v="911335"/>
    <s v="FM17 "/>
    <s v="FY2025"/>
  </r>
  <r>
    <x v="23"/>
    <x v="1"/>
    <x v="5"/>
    <n v="910485"/>
    <s v="FM14 "/>
    <s v="FY2025"/>
  </r>
  <r>
    <x v="21"/>
    <x v="5"/>
    <x v="1"/>
    <n v="910201"/>
    <s v="FM16 "/>
    <s v="FY2025"/>
  </r>
  <r>
    <x v="6"/>
    <x v="5"/>
    <x v="1"/>
    <n v="907075"/>
    <s v="FM16 "/>
    <s v="FY2025"/>
  </r>
  <r>
    <x v="21"/>
    <x v="5"/>
    <x v="7"/>
    <n v="903933"/>
    <s v="FM13 "/>
    <s v="FY2025"/>
  </r>
  <r>
    <x v="26"/>
    <x v="0"/>
    <x v="1"/>
    <n v="902867"/>
    <s v="FM16 "/>
    <s v="FY2025"/>
  </r>
  <r>
    <x v="29"/>
    <x v="0"/>
    <x v="3"/>
    <n v="902632"/>
    <s v="FM20 "/>
    <s v="FY2025"/>
  </r>
  <r>
    <x v="4"/>
    <x v="2"/>
    <x v="2"/>
    <n v="899864"/>
    <s v="FM15 "/>
    <s v="FY2025"/>
  </r>
  <r>
    <x v="0"/>
    <x v="2"/>
    <x v="6"/>
    <n v="894802"/>
    <s v="FM21 "/>
    <s v="FY2025"/>
  </r>
  <r>
    <x v="3"/>
    <x v="6"/>
    <x v="7"/>
    <n v="893719"/>
    <s v="FM13 "/>
    <s v="FY2025"/>
  </r>
  <r>
    <x v="4"/>
    <x v="7"/>
    <x v="2"/>
    <n v="893516"/>
    <s v="FM15 "/>
    <s v="FY2025"/>
  </r>
  <r>
    <x v="7"/>
    <x v="7"/>
    <x v="4"/>
    <n v="893100"/>
    <s v="FM19 "/>
    <s v="FY2025"/>
  </r>
  <r>
    <x v="25"/>
    <x v="3"/>
    <x v="7"/>
    <n v="889330"/>
    <s v="FM13 "/>
    <s v="FY2025"/>
  </r>
  <r>
    <x v="4"/>
    <x v="7"/>
    <x v="5"/>
    <n v="884795"/>
    <s v="FM14 "/>
    <s v="FY2025"/>
  </r>
  <r>
    <x v="7"/>
    <x v="2"/>
    <x v="8"/>
    <n v="884778"/>
    <s v="FM17 "/>
    <s v="FY2025"/>
  </r>
  <r>
    <x v="19"/>
    <x v="5"/>
    <x v="5"/>
    <n v="877581"/>
    <s v="FM14 "/>
    <s v="FY2025"/>
  </r>
  <r>
    <x v="3"/>
    <x v="1"/>
    <x v="4"/>
    <n v="854944"/>
    <s v="FM19 "/>
    <s v="FY2025"/>
  </r>
  <r>
    <x v="13"/>
    <x v="0"/>
    <x v="7"/>
    <n v="851722"/>
    <s v="FM13 "/>
    <s v="FY2025"/>
  </r>
  <r>
    <x v="3"/>
    <x v="7"/>
    <x v="7"/>
    <n v="850050"/>
    <s v="FM13 "/>
    <s v="FY2025"/>
  </r>
  <r>
    <x v="17"/>
    <x v="2"/>
    <x v="3"/>
    <n v="843917"/>
    <s v="FM20 "/>
    <s v="FY2025"/>
  </r>
  <r>
    <x v="15"/>
    <x v="0"/>
    <x v="2"/>
    <n v="840618"/>
    <s v="FM15 "/>
    <s v="FY2025"/>
  </r>
  <r>
    <x v="15"/>
    <x v="0"/>
    <x v="6"/>
    <n v="840510"/>
    <s v="FM21 "/>
    <s v="FY2025"/>
  </r>
  <r>
    <x v="14"/>
    <x v="0"/>
    <x v="4"/>
    <n v="836838"/>
    <s v="FM19 "/>
    <s v="FY2025"/>
  </r>
  <r>
    <x v="12"/>
    <x v="5"/>
    <x v="8"/>
    <n v="836716"/>
    <s v="FM17 "/>
    <s v="FY2025"/>
  </r>
  <r>
    <x v="25"/>
    <x v="3"/>
    <x v="5"/>
    <n v="834494"/>
    <s v="FM14 "/>
    <s v="FY2025"/>
  </r>
  <r>
    <x v="23"/>
    <x v="0"/>
    <x v="2"/>
    <n v="833938"/>
    <s v="FM15 "/>
    <s v="FY2025"/>
  </r>
  <r>
    <x v="14"/>
    <x v="1"/>
    <x v="5"/>
    <n v="829360"/>
    <s v="FM14 "/>
    <s v="FY2025"/>
  </r>
  <r>
    <x v="30"/>
    <x v="2"/>
    <x v="1"/>
    <n v="828671"/>
    <s v="FM16 "/>
    <s v="FY2025"/>
  </r>
  <r>
    <x v="18"/>
    <x v="6"/>
    <x v="6"/>
    <n v="825288"/>
    <s v="FM21 "/>
    <s v="FY2025"/>
  </r>
  <r>
    <x v="21"/>
    <x v="0"/>
    <x v="4"/>
    <n v="824612"/>
    <s v="FM19 "/>
    <s v="FY2025"/>
  </r>
  <r>
    <x v="7"/>
    <x v="4"/>
    <x v="0"/>
    <n v="821774"/>
    <s v="FM18 "/>
    <s v="FY2025"/>
  </r>
  <r>
    <x v="31"/>
    <x v="3"/>
    <x v="2"/>
    <n v="821489"/>
    <s v="FM15 "/>
    <s v="FY2025"/>
  </r>
  <r>
    <x v="31"/>
    <x v="3"/>
    <x v="6"/>
    <n v="819113"/>
    <s v="FM21 "/>
    <s v="FY2025"/>
  </r>
  <r>
    <x v="21"/>
    <x v="0"/>
    <x v="8"/>
    <n v="812797"/>
    <s v="FM17 "/>
    <s v="FY2025"/>
  </r>
  <r>
    <x v="7"/>
    <x v="6"/>
    <x v="1"/>
    <n v="810577"/>
    <s v="FM16 "/>
    <s v="FY2025"/>
  </r>
  <r>
    <x v="14"/>
    <x v="4"/>
    <x v="4"/>
    <n v="807569"/>
    <s v="FM19 "/>
    <s v="FY2025"/>
  </r>
  <r>
    <x v="0"/>
    <x v="6"/>
    <x v="0"/>
    <n v="804904"/>
    <s v="FM18 "/>
    <s v="FY2025"/>
  </r>
  <r>
    <x v="7"/>
    <x v="5"/>
    <x v="6"/>
    <n v="803888"/>
    <s v="FM21 "/>
    <s v="FY2025"/>
  </r>
  <r>
    <x v="7"/>
    <x v="5"/>
    <x v="3"/>
    <n v="803618"/>
    <s v="FM20 "/>
    <s v="FY2025"/>
  </r>
  <r>
    <x v="7"/>
    <x v="2"/>
    <x v="0"/>
    <n v="802136"/>
    <s v="FM18 "/>
    <s v="FY2025"/>
  </r>
  <r>
    <x v="31"/>
    <x v="3"/>
    <x v="0"/>
    <n v="800227"/>
    <s v="FM18 "/>
    <s v="FY2025"/>
  </r>
  <r>
    <x v="7"/>
    <x v="5"/>
    <x v="8"/>
    <n v="796602"/>
    <s v="FM17 "/>
    <s v="FY2025"/>
  </r>
  <r>
    <x v="14"/>
    <x v="6"/>
    <x v="3"/>
    <n v="792635"/>
    <s v="FM20 "/>
    <s v="FY2025"/>
  </r>
  <r>
    <x v="32"/>
    <x v="4"/>
    <x v="3"/>
    <n v="792558"/>
    <s v="FM20 "/>
    <s v="FY2025"/>
  </r>
  <r>
    <x v="15"/>
    <x v="0"/>
    <x v="8"/>
    <n v="788086"/>
    <s v="FM17 "/>
    <s v="FY2025"/>
  </r>
  <r>
    <x v="8"/>
    <x v="5"/>
    <x v="0"/>
    <n v="786684"/>
    <s v="FM18 "/>
    <s v="FY2025"/>
  </r>
  <r>
    <x v="7"/>
    <x v="2"/>
    <x v="1"/>
    <n v="786646"/>
    <s v="FM16 "/>
    <s v="FY2025"/>
  </r>
  <r>
    <x v="7"/>
    <x v="4"/>
    <x v="8"/>
    <n v="782150"/>
    <s v="FM17 "/>
    <s v="FY2025"/>
  </r>
  <r>
    <x v="17"/>
    <x v="0"/>
    <x v="6"/>
    <n v="781776"/>
    <s v="FM21 "/>
    <s v="FY2025"/>
  </r>
  <r>
    <x v="26"/>
    <x v="3"/>
    <x v="3"/>
    <n v="778525"/>
    <s v="FM20 "/>
    <s v="FY2025"/>
  </r>
  <r>
    <x v="25"/>
    <x v="2"/>
    <x v="5"/>
    <n v="777714"/>
    <s v="FM14 "/>
    <s v="FY2025"/>
  </r>
  <r>
    <x v="15"/>
    <x v="0"/>
    <x v="4"/>
    <n v="777637"/>
    <s v="FM19 "/>
    <s v="FY2025"/>
  </r>
  <r>
    <x v="18"/>
    <x v="2"/>
    <x v="3"/>
    <n v="774008"/>
    <s v="FM20 "/>
    <s v="FY2025"/>
  </r>
  <r>
    <x v="3"/>
    <x v="7"/>
    <x v="5"/>
    <n v="770378"/>
    <s v="FM14 "/>
    <s v="FY2025"/>
  </r>
  <r>
    <x v="18"/>
    <x v="0"/>
    <x v="6"/>
    <n v="767882"/>
    <s v="FM21 "/>
    <s v="FY2025"/>
  </r>
  <r>
    <x v="33"/>
    <x v="5"/>
    <x v="5"/>
    <n v="766654"/>
    <s v="FM14 "/>
    <s v="FY2025"/>
  </r>
  <r>
    <x v="14"/>
    <x v="2"/>
    <x v="5"/>
    <n v="762274"/>
    <s v="FM14 "/>
    <s v="FY2025"/>
  </r>
  <r>
    <x v="17"/>
    <x v="5"/>
    <x v="2"/>
    <n v="760364"/>
    <s v="FM15 "/>
    <s v="FY2025"/>
  </r>
  <r>
    <x v="17"/>
    <x v="5"/>
    <x v="7"/>
    <n v="750938"/>
    <s v="FM13 "/>
    <s v="FY2025"/>
  </r>
  <r>
    <x v="10"/>
    <x v="6"/>
    <x v="2"/>
    <n v="750459"/>
    <s v="FM15 "/>
    <s v="FY2025"/>
  </r>
  <r>
    <x v="13"/>
    <x v="0"/>
    <x v="0"/>
    <n v="747463"/>
    <s v="FM18 "/>
    <s v="FY2025"/>
  </r>
  <r>
    <x v="8"/>
    <x v="0"/>
    <x v="7"/>
    <n v="747264"/>
    <s v="FM13 "/>
    <s v="FY2025"/>
  </r>
  <r>
    <x v="26"/>
    <x v="6"/>
    <x v="6"/>
    <n v="744930"/>
    <s v="FM21 "/>
    <s v="FY2025"/>
  </r>
  <r>
    <x v="12"/>
    <x v="2"/>
    <x v="0"/>
    <n v="743018"/>
    <s v="FM18 "/>
    <s v="FY2025"/>
  </r>
  <r>
    <x v="4"/>
    <x v="7"/>
    <x v="6"/>
    <n v="742874"/>
    <s v="FM21 "/>
    <s v="FY2025"/>
  </r>
  <r>
    <x v="16"/>
    <x v="4"/>
    <x v="5"/>
    <n v="740116"/>
    <s v="FM14 "/>
    <s v="FY2025"/>
  </r>
  <r>
    <x v="15"/>
    <x v="0"/>
    <x v="7"/>
    <n v="738032"/>
    <s v="FM13 "/>
    <s v="FY2025"/>
  </r>
  <r>
    <x v="15"/>
    <x v="0"/>
    <x v="0"/>
    <n v="737004"/>
    <s v="FM18 "/>
    <s v="FY2025"/>
  </r>
  <r>
    <x v="4"/>
    <x v="5"/>
    <x v="4"/>
    <n v="735469"/>
    <s v="FM19 "/>
    <s v="FY2025"/>
  </r>
  <r>
    <x v="18"/>
    <x v="6"/>
    <x v="8"/>
    <n v="731387"/>
    <s v="FM17 "/>
    <s v="FY2025"/>
  </r>
  <r>
    <x v="34"/>
    <x v="6"/>
    <x v="2"/>
    <n v="728138"/>
    <s v="FM15 "/>
    <s v="FY2025"/>
  </r>
  <r>
    <x v="4"/>
    <x v="5"/>
    <x v="1"/>
    <n v="725252"/>
    <s v="FM16 "/>
    <s v="FY2025"/>
  </r>
  <r>
    <x v="18"/>
    <x v="4"/>
    <x v="2"/>
    <n v="724850"/>
    <s v="FM15 "/>
    <s v="FY2025"/>
  </r>
  <r>
    <x v="7"/>
    <x v="2"/>
    <x v="6"/>
    <n v="722858"/>
    <s v="FM21 "/>
    <s v="FY2025"/>
  </r>
  <r>
    <x v="35"/>
    <x v="3"/>
    <x v="4"/>
    <n v="721958"/>
    <s v="FM19 "/>
    <s v="FY2025"/>
  </r>
  <r>
    <x v="4"/>
    <x v="5"/>
    <x v="7"/>
    <n v="718597"/>
    <s v="FM13 "/>
    <s v="FY2025"/>
  </r>
  <r>
    <x v="36"/>
    <x v="5"/>
    <x v="2"/>
    <n v="714164"/>
    <s v="FM15 "/>
    <s v="FY2025"/>
  </r>
  <r>
    <x v="26"/>
    <x v="3"/>
    <x v="0"/>
    <n v="713724"/>
    <s v="FM18 "/>
    <s v="FY2025"/>
  </r>
  <r>
    <x v="3"/>
    <x v="2"/>
    <x v="5"/>
    <n v="709107"/>
    <s v="FM14 "/>
    <s v="FY2025"/>
  </r>
  <r>
    <x v="4"/>
    <x v="4"/>
    <x v="0"/>
    <n v="708409"/>
    <s v="FM18 "/>
    <s v="FY2025"/>
  </r>
  <r>
    <x v="7"/>
    <x v="4"/>
    <x v="5"/>
    <n v="705067"/>
    <s v="FM14 "/>
    <s v="FY2025"/>
  </r>
  <r>
    <x v="22"/>
    <x v="0"/>
    <x v="4"/>
    <n v="700482"/>
    <s v="FM19 "/>
    <s v="FY2025"/>
  </r>
  <r>
    <x v="17"/>
    <x v="5"/>
    <x v="5"/>
    <n v="699284"/>
    <s v="FM14 "/>
    <s v="FY2025"/>
  </r>
  <r>
    <x v="8"/>
    <x v="0"/>
    <x v="6"/>
    <n v="693580"/>
    <s v="FM21 "/>
    <s v="FY2025"/>
  </r>
  <r>
    <x v="22"/>
    <x v="0"/>
    <x v="6"/>
    <n v="692372"/>
    <s v="FM21 "/>
    <s v="FY2025"/>
  </r>
  <r>
    <x v="17"/>
    <x v="0"/>
    <x v="7"/>
    <n v="690303"/>
    <s v="FM13 "/>
    <s v="FY2025"/>
  </r>
  <r>
    <x v="4"/>
    <x v="5"/>
    <x v="6"/>
    <n v="685606"/>
    <s v="FM21 "/>
    <s v="FY2025"/>
  </r>
  <r>
    <x v="6"/>
    <x v="4"/>
    <x v="5"/>
    <n v="685556"/>
    <s v="FM14 "/>
    <s v="FY2025"/>
  </r>
  <r>
    <x v="6"/>
    <x v="4"/>
    <x v="8"/>
    <n v="683658"/>
    <s v="FM17 "/>
    <s v="FY2025"/>
  </r>
  <r>
    <x v="12"/>
    <x v="6"/>
    <x v="6"/>
    <n v="680806"/>
    <s v="FM21 "/>
    <s v="FY2025"/>
  </r>
  <r>
    <x v="9"/>
    <x v="2"/>
    <x v="5"/>
    <n v="678571"/>
    <s v="FM14 "/>
    <s v="FY2025"/>
  </r>
  <r>
    <x v="13"/>
    <x v="7"/>
    <x v="4"/>
    <n v="672920"/>
    <s v="FM19 "/>
    <s v="FY2025"/>
  </r>
  <r>
    <x v="14"/>
    <x v="2"/>
    <x v="6"/>
    <n v="672431"/>
    <s v="FM21 "/>
    <s v="FY2025"/>
  </r>
  <r>
    <x v="6"/>
    <x v="6"/>
    <x v="8"/>
    <n v="670152"/>
    <s v="FM17 "/>
    <s v="FY2025"/>
  </r>
  <r>
    <x v="27"/>
    <x v="2"/>
    <x v="7"/>
    <n v="668985"/>
    <s v="FM13 "/>
    <s v="FY2025"/>
  </r>
  <r>
    <x v="4"/>
    <x v="5"/>
    <x v="3"/>
    <n v="668551"/>
    <s v="FM20 "/>
    <s v="FY2025"/>
  </r>
  <r>
    <x v="18"/>
    <x v="0"/>
    <x v="2"/>
    <n v="667181"/>
    <s v="FM15 "/>
    <s v="FY2025"/>
  </r>
  <r>
    <x v="4"/>
    <x v="1"/>
    <x v="1"/>
    <n v="666250"/>
    <s v="FM16 "/>
    <s v="FY2025"/>
  </r>
  <r>
    <x v="14"/>
    <x v="4"/>
    <x v="8"/>
    <n v="665560"/>
    <s v="FM17 "/>
    <s v="FY2025"/>
  </r>
  <r>
    <x v="4"/>
    <x v="5"/>
    <x v="0"/>
    <n v="665507"/>
    <s v="FM18 "/>
    <s v="FY2025"/>
  </r>
  <r>
    <x v="25"/>
    <x v="6"/>
    <x v="5"/>
    <n v="662274"/>
    <s v="FM14 "/>
    <s v="FY2025"/>
  </r>
  <r>
    <x v="3"/>
    <x v="2"/>
    <x v="6"/>
    <n v="662267"/>
    <s v="FM21 "/>
    <s v="FY2025"/>
  </r>
  <r>
    <x v="26"/>
    <x v="6"/>
    <x v="2"/>
    <n v="661719"/>
    <s v="FM15 "/>
    <s v="FY2025"/>
  </r>
  <r>
    <x v="4"/>
    <x v="5"/>
    <x v="8"/>
    <n v="660183"/>
    <s v="FM17 "/>
    <s v="FY2025"/>
  </r>
  <r>
    <x v="6"/>
    <x v="6"/>
    <x v="0"/>
    <n v="658327"/>
    <s v="FM18 "/>
    <s v="FY2025"/>
  </r>
  <r>
    <x v="15"/>
    <x v="2"/>
    <x v="2"/>
    <n v="657153"/>
    <s v="FM15 "/>
    <s v="FY2025"/>
  </r>
  <r>
    <x v="4"/>
    <x v="5"/>
    <x v="5"/>
    <n v="656378"/>
    <s v="FM14 "/>
    <s v="FY2025"/>
  </r>
  <r>
    <x v="8"/>
    <x v="5"/>
    <x v="8"/>
    <n v="654744"/>
    <s v="FM17 "/>
    <s v="FY2025"/>
  </r>
  <r>
    <x v="15"/>
    <x v="0"/>
    <x v="3"/>
    <n v="653839"/>
    <s v="FM20 "/>
    <s v="FY2025"/>
  </r>
  <r>
    <x v="4"/>
    <x v="5"/>
    <x v="2"/>
    <n v="651628"/>
    <s v="FM15 "/>
    <s v="FY2025"/>
  </r>
  <r>
    <x v="5"/>
    <x v="7"/>
    <x v="1"/>
    <n v="649211"/>
    <s v="FM16 "/>
    <s v="FY2025"/>
  </r>
  <r>
    <x v="17"/>
    <x v="0"/>
    <x v="4"/>
    <n v="646502"/>
    <s v="FM19 "/>
    <s v="FY2025"/>
  </r>
  <r>
    <x v="23"/>
    <x v="0"/>
    <x v="3"/>
    <n v="641267"/>
    <s v="FM20 "/>
    <s v="FY2025"/>
  </r>
  <r>
    <x v="0"/>
    <x v="2"/>
    <x v="7"/>
    <n v="626014"/>
    <s v="FM13 "/>
    <s v="FY2025"/>
  </r>
  <r>
    <x v="9"/>
    <x v="1"/>
    <x v="2"/>
    <n v="624954"/>
    <s v="FM15 "/>
    <s v="FY2025"/>
  </r>
  <r>
    <x v="10"/>
    <x v="6"/>
    <x v="0"/>
    <n v="617548"/>
    <s v="FM18 "/>
    <s v="FY2025"/>
  </r>
  <r>
    <x v="23"/>
    <x v="0"/>
    <x v="7"/>
    <n v="612995"/>
    <s v="FM13 "/>
    <s v="FY2025"/>
  </r>
  <r>
    <x v="1"/>
    <x v="6"/>
    <x v="5"/>
    <n v="610409"/>
    <s v="FM14 "/>
    <s v="FY2025"/>
  </r>
  <r>
    <x v="21"/>
    <x v="0"/>
    <x v="1"/>
    <n v="610385"/>
    <s v="FM16 "/>
    <s v="FY2025"/>
  </r>
  <r>
    <x v="3"/>
    <x v="2"/>
    <x v="1"/>
    <n v="607111"/>
    <s v="FM16 "/>
    <s v="FY2025"/>
  </r>
  <r>
    <x v="24"/>
    <x v="4"/>
    <x v="5"/>
    <n v="607018"/>
    <s v="FM14 "/>
    <s v="FY2025"/>
  </r>
  <r>
    <x v="26"/>
    <x v="3"/>
    <x v="7"/>
    <n v="605765"/>
    <s v="FM13 "/>
    <s v="FY2025"/>
  </r>
  <r>
    <x v="10"/>
    <x v="3"/>
    <x v="6"/>
    <n v="601417"/>
    <s v="FM21 "/>
    <s v="FY2025"/>
  </r>
  <r>
    <x v="6"/>
    <x v="4"/>
    <x v="1"/>
    <n v="600364"/>
    <s v="FM16 "/>
    <s v="FY2025"/>
  </r>
  <r>
    <x v="4"/>
    <x v="7"/>
    <x v="8"/>
    <n v="599928"/>
    <s v="FM17 "/>
    <s v="FY2025"/>
  </r>
  <r>
    <x v="10"/>
    <x v="3"/>
    <x v="3"/>
    <n v="599270"/>
    <s v="FM20 "/>
    <s v="FY2025"/>
  </r>
  <r>
    <x v="6"/>
    <x v="1"/>
    <x v="1"/>
    <n v="598522"/>
    <s v="FM16 "/>
    <s v="FY2025"/>
  </r>
  <r>
    <x v="33"/>
    <x v="5"/>
    <x v="1"/>
    <n v="597844"/>
    <s v="FM16 "/>
    <s v="FY2025"/>
  </r>
  <r>
    <x v="33"/>
    <x v="5"/>
    <x v="4"/>
    <n v="597838"/>
    <s v="FM19 "/>
    <s v="FY2025"/>
  </r>
  <r>
    <x v="20"/>
    <x v="3"/>
    <x v="2"/>
    <n v="597208"/>
    <s v="FM15 "/>
    <s v="FY2025"/>
  </r>
  <r>
    <x v="21"/>
    <x v="0"/>
    <x v="2"/>
    <n v="593906"/>
    <s v="FM15 "/>
    <s v="FY2025"/>
  </r>
  <r>
    <x v="6"/>
    <x v="7"/>
    <x v="1"/>
    <n v="592140"/>
    <s v="FM16 "/>
    <s v="FY2025"/>
  </r>
  <r>
    <x v="5"/>
    <x v="5"/>
    <x v="6"/>
    <n v="591596"/>
    <s v="FM21 "/>
    <s v="FY2025"/>
  </r>
  <r>
    <x v="20"/>
    <x v="2"/>
    <x v="7"/>
    <n v="590380"/>
    <s v="FM13 "/>
    <s v="FY2025"/>
  </r>
  <r>
    <x v="20"/>
    <x v="3"/>
    <x v="0"/>
    <n v="589092"/>
    <s v="FM18 "/>
    <s v="FY2025"/>
  </r>
  <r>
    <x v="20"/>
    <x v="3"/>
    <x v="7"/>
    <n v="587687"/>
    <s v="FM13 "/>
    <s v="FY2025"/>
  </r>
  <r>
    <x v="20"/>
    <x v="3"/>
    <x v="5"/>
    <n v="585348"/>
    <s v="FM14 "/>
    <s v="FY2025"/>
  </r>
  <r>
    <x v="13"/>
    <x v="0"/>
    <x v="6"/>
    <n v="584860"/>
    <s v="FM21 "/>
    <s v="FY2025"/>
  </r>
  <r>
    <x v="20"/>
    <x v="2"/>
    <x v="4"/>
    <n v="584194"/>
    <s v="FM19 "/>
    <s v="FY2025"/>
  </r>
  <r>
    <x v="20"/>
    <x v="3"/>
    <x v="3"/>
    <n v="583267"/>
    <s v="FM20 "/>
    <s v="FY2025"/>
  </r>
  <r>
    <x v="27"/>
    <x v="2"/>
    <x v="4"/>
    <n v="573423"/>
    <s v="FM19 "/>
    <s v="FY2025"/>
  </r>
  <r>
    <x v="21"/>
    <x v="2"/>
    <x v="7"/>
    <n v="572630"/>
    <s v="FM13 "/>
    <s v="FY2025"/>
  </r>
  <r>
    <x v="20"/>
    <x v="3"/>
    <x v="8"/>
    <n v="571567"/>
    <s v="FM17 "/>
    <s v="FY2025"/>
  </r>
  <r>
    <x v="20"/>
    <x v="3"/>
    <x v="1"/>
    <n v="570291"/>
    <s v="FM16 "/>
    <s v="FY2025"/>
  </r>
  <r>
    <x v="36"/>
    <x v="5"/>
    <x v="8"/>
    <n v="570149"/>
    <s v="FM17 "/>
    <s v="FY2025"/>
  </r>
  <r>
    <x v="20"/>
    <x v="3"/>
    <x v="4"/>
    <n v="568747"/>
    <s v="FM19 "/>
    <s v="FY2025"/>
  </r>
  <r>
    <x v="13"/>
    <x v="6"/>
    <x v="0"/>
    <n v="567071"/>
    <s v="FM18 "/>
    <s v="FY2025"/>
  </r>
  <r>
    <x v="6"/>
    <x v="2"/>
    <x v="0"/>
    <n v="566877"/>
    <s v="FM18 "/>
    <s v="FY2025"/>
  </r>
  <r>
    <x v="8"/>
    <x v="6"/>
    <x v="3"/>
    <n v="565969"/>
    <s v="FM20 "/>
    <s v="FY2025"/>
  </r>
  <r>
    <x v="6"/>
    <x v="6"/>
    <x v="6"/>
    <n v="560962"/>
    <s v="FM21 "/>
    <s v="FY2025"/>
  </r>
  <r>
    <x v="7"/>
    <x v="4"/>
    <x v="2"/>
    <n v="557875"/>
    <s v="FM15 "/>
    <s v="FY2025"/>
  </r>
  <r>
    <x v="27"/>
    <x v="3"/>
    <x v="5"/>
    <n v="556704"/>
    <s v="FM14 "/>
    <s v="FY2025"/>
  </r>
  <r>
    <x v="8"/>
    <x v="0"/>
    <x v="5"/>
    <n v="551869"/>
    <s v="FM14 "/>
    <s v="FY2025"/>
  </r>
  <r>
    <x v="26"/>
    <x v="3"/>
    <x v="2"/>
    <n v="551779"/>
    <s v="FM15 "/>
    <s v="FY2025"/>
  </r>
  <r>
    <x v="14"/>
    <x v="4"/>
    <x v="3"/>
    <n v="548551"/>
    <s v="FM20 "/>
    <s v="FY2025"/>
  </r>
  <r>
    <x v="4"/>
    <x v="1"/>
    <x v="3"/>
    <n v="547334"/>
    <s v="FM20 "/>
    <s v="FY2025"/>
  </r>
  <r>
    <x v="0"/>
    <x v="2"/>
    <x v="2"/>
    <n v="547007"/>
    <s v="FM15 "/>
    <s v="FY2025"/>
  </r>
  <r>
    <x v="27"/>
    <x v="0"/>
    <x v="4"/>
    <n v="545585"/>
    <s v="FM19 "/>
    <s v="FY2025"/>
  </r>
  <r>
    <x v="1"/>
    <x v="5"/>
    <x v="1"/>
    <n v="542947"/>
    <s v="FM16 "/>
    <s v="FY2025"/>
  </r>
  <r>
    <x v="8"/>
    <x v="7"/>
    <x v="1"/>
    <n v="542160"/>
    <s v="FM16 "/>
    <s v="FY2025"/>
  </r>
  <r>
    <x v="22"/>
    <x v="2"/>
    <x v="0"/>
    <n v="541977"/>
    <s v="FM18 "/>
    <s v="FY2025"/>
  </r>
  <r>
    <x v="17"/>
    <x v="6"/>
    <x v="1"/>
    <n v="540451"/>
    <s v="FM16 "/>
    <s v="FY2025"/>
  </r>
  <r>
    <x v="8"/>
    <x v="2"/>
    <x v="4"/>
    <n v="539921"/>
    <s v="FM19 "/>
    <s v="FY2025"/>
  </r>
  <r>
    <x v="13"/>
    <x v="0"/>
    <x v="5"/>
    <n v="537826"/>
    <s v="FM14 "/>
    <s v="FY2025"/>
  </r>
  <r>
    <x v="1"/>
    <x v="5"/>
    <x v="0"/>
    <n v="537660"/>
    <s v="FM18 "/>
    <s v="FY2025"/>
  </r>
  <r>
    <x v="8"/>
    <x v="2"/>
    <x v="3"/>
    <n v="537078"/>
    <s v="FM20 "/>
    <s v="FY2025"/>
  </r>
  <r>
    <x v="27"/>
    <x v="0"/>
    <x v="6"/>
    <n v="535877"/>
    <s v="FM21 "/>
    <s v="FY2025"/>
  </r>
  <r>
    <x v="20"/>
    <x v="3"/>
    <x v="6"/>
    <n v="535219"/>
    <s v="FM21 "/>
    <s v="FY2025"/>
  </r>
  <r>
    <x v="14"/>
    <x v="0"/>
    <x v="1"/>
    <n v="532226"/>
    <s v="FM16 "/>
    <s v="FY2025"/>
  </r>
  <r>
    <x v="4"/>
    <x v="4"/>
    <x v="1"/>
    <n v="530265"/>
    <s v="FM16 "/>
    <s v="FY2025"/>
  </r>
  <r>
    <x v="6"/>
    <x v="4"/>
    <x v="2"/>
    <n v="529186"/>
    <s v="FM15 "/>
    <s v="FY2025"/>
  </r>
  <r>
    <x v="1"/>
    <x v="0"/>
    <x v="7"/>
    <n v="528779"/>
    <s v="FM13 "/>
    <s v="FY2025"/>
  </r>
  <r>
    <x v="21"/>
    <x v="0"/>
    <x v="7"/>
    <n v="528587"/>
    <s v="FM13 "/>
    <s v="FY2025"/>
  </r>
  <r>
    <x v="7"/>
    <x v="6"/>
    <x v="4"/>
    <n v="528437"/>
    <s v="FM19 "/>
    <s v="FY2025"/>
  </r>
  <r>
    <x v="3"/>
    <x v="7"/>
    <x v="3"/>
    <n v="528345"/>
    <s v="FM20 "/>
    <s v="FY2025"/>
  </r>
  <r>
    <x v="16"/>
    <x v="0"/>
    <x v="1"/>
    <n v="527372"/>
    <s v="FM16 "/>
    <s v="FY2025"/>
  </r>
  <r>
    <x v="1"/>
    <x v="5"/>
    <x v="6"/>
    <n v="526986"/>
    <s v="FM21 "/>
    <s v="FY2025"/>
  </r>
  <r>
    <x v="27"/>
    <x v="3"/>
    <x v="8"/>
    <n v="526736"/>
    <s v="FM17 "/>
    <s v="FY2025"/>
  </r>
  <r>
    <x v="4"/>
    <x v="7"/>
    <x v="7"/>
    <n v="526653"/>
    <s v="FM13 "/>
    <s v="FY2025"/>
  </r>
  <r>
    <x v="5"/>
    <x v="1"/>
    <x v="7"/>
    <n v="526652"/>
    <s v="FM13 "/>
    <s v="FY2025"/>
  </r>
  <r>
    <x v="27"/>
    <x v="3"/>
    <x v="4"/>
    <n v="523741"/>
    <s v="FM19 "/>
    <s v="FY2025"/>
  </r>
  <r>
    <x v="27"/>
    <x v="3"/>
    <x v="0"/>
    <n v="523688"/>
    <s v="FM18 "/>
    <s v="FY2025"/>
  </r>
  <r>
    <x v="1"/>
    <x v="6"/>
    <x v="8"/>
    <n v="523525"/>
    <s v="FM17 "/>
    <s v="FY2025"/>
  </r>
  <r>
    <x v="13"/>
    <x v="0"/>
    <x v="8"/>
    <n v="521755"/>
    <s v="FM17 "/>
    <s v="FY2025"/>
  </r>
  <r>
    <x v="27"/>
    <x v="3"/>
    <x v="6"/>
    <n v="519983"/>
    <s v="FM21 "/>
    <s v="FY2025"/>
  </r>
  <r>
    <x v="24"/>
    <x v="4"/>
    <x v="0"/>
    <n v="518989"/>
    <s v="FM18 "/>
    <s v="FY2025"/>
  </r>
  <r>
    <x v="22"/>
    <x v="2"/>
    <x v="6"/>
    <n v="518986"/>
    <s v="FM21 "/>
    <s v="FY2025"/>
  </r>
  <r>
    <x v="14"/>
    <x v="6"/>
    <x v="4"/>
    <n v="517729"/>
    <s v="FM19 "/>
    <s v="FY2025"/>
  </r>
  <r>
    <x v="27"/>
    <x v="3"/>
    <x v="2"/>
    <n v="517646"/>
    <s v="FM15 "/>
    <s v="FY2025"/>
  </r>
  <r>
    <x v="27"/>
    <x v="3"/>
    <x v="1"/>
    <n v="517290"/>
    <s v="FM16 "/>
    <s v="FY2025"/>
  </r>
  <r>
    <x v="27"/>
    <x v="3"/>
    <x v="3"/>
    <n v="514100"/>
    <s v="FM20 "/>
    <s v="FY2025"/>
  </r>
  <r>
    <x v="0"/>
    <x v="0"/>
    <x v="7"/>
    <n v="514061"/>
    <s v="FM13 "/>
    <s v="FY2025"/>
  </r>
  <r>
    <x v="4"/>
    <x v="6"/>
    <x v="8"/>
    <n v="510837"/>
    <s v="FM17 "/>
    <s v="FY2025"/>
  </r>
  <r>
    <x v="32"/>
    <x v="2"/>
    <x v="4"/>
    <n v="505459"/>
    <s v="FM19 "/>
    <s v="FY2025"/>
  </r>
  <r>
    <x v="1"/>
    <x v="6"/>
    <x v="0"/>
    <n v="504710"/>
    <s v="FM18 "/>
    <s v="FY2025"/>
  </r>
  <r>
    <x v="23"/>
    <x v="2"/>
    <x v="3"/>
    <n v="501655"/>
    <s v="FM20 "/>
    <s v="FY2025"/>
  </r>
  <r>
    <x v="19"/>
    <x v="2"/>
    <x v="3"/>
    <n v="499019"/>
    <s v="FM20 "/>
    <s v="FY2025"/>
  </r>
  <r>
    <x v="35"/>
    <x v="3"/>
    <x v="0"/>
    <n v="498765"/>
    <s v="FM18 "/>
    <s v="FY2025"/>
  </r>
  <r>
    <x v="25"/>
    <x v="0"/>
    <x v="7"/>
    <n v="496271"/>
    <s v="FM13 "/>
    <s v="FY2025"/>
  </r>
  <r>
    <x v="9"/>
    <x v="2"/>
    <x v="0"/>
    <n v="495157"/>
    <s v="FM18 "/>
    <s v="FY2025"/>
  </r>
  <r>
    <x v="8"/>
    <x v="0"/>
    <x v="8"/>
    <n v="495117"/>
    <s v="FM17 "/>
    <s v="FY2025"/>
  </r>
  <r>
    <x v="13"/>
    <x v="6"/>
    <x v="3"/>
    <n v="494606"/>
    <s v="FM20 "/>
    <s v="FY2025"/>
  </r>
  <r>
    <x v="37"/>
    <x v="0"/>
    <x v="2"/>
    <n v="493506"/>
    <s v="FM15 "/>
    <s v="FY2025"/>
  </r>
  <r>
    <x v="21"/>
    <x v="0"/>
    <x v="5"/>
    <n v="491929"/>
    <s v="FM14 "/>
    <s v="FY2025"/>
  </r>
  <r>
    <x v="6"/>
    <x v="6"/>
    <x v="2"/>
    <n v="491460"/>
    <s v="FM15 "/>
    <s v="FY2025"/>
  </r>
  <r>
    <x v="32"/>
    <x v="5"/>
    <x v="1"/>
    <n v="490410"/>
    <s v="FM16 "/>
    <s v="FY2025"/>
  </r>
  <r>
    <x v="6"/>
    <x v="5"/>
    <x v="2"/>
    <n v="489392"/>
    <s v="FM15 "/>
    <s v="FY2025"/>
  </r>
  <r>
    <x v="27"/>
    <x v="3"/>
    <x v="7"/>
    <n v="489123"/>
    <s v="FM13 "/>
    <s v="FY2025"/>
  </r>
  <r>
    <x v="34"/>
    <x v="7"/>
    <x v="2"/>
    <n v="486731"/>
    <s v="FM15 "/>
    <s v="FY2025"/>
  </r>
  <r>
    <x v="16"/>
    <x v="3"/>
    <x v="2"/>
    <n v="485372"/>
    <s v="FM15 "/>
    <s v="FY2025"/>
  </r>
  <r>
    <x v="18"/>
    <x v="2"/>
    <x v="5"/>
    <n v="485104"/>
    <s v="FM14 "/>
    <s v="FY2025"/>
  </r>
  <r>
    <x v="16"/>
    <x v="3"/>
    <x v="7"/>
    <n v="484528"/>
    <s v="FM13 "/>
    <s v="FY2025"/>
  </r>
  <r>
    <x v="13"/>
    <x v="2"/>
    <x v="6"/>
    <n v="483457"/>
    <s v="FM21 "/>
    <s v="FY2025"/>
  </r>
  <r>
    <x v="19"/>
    <x v="2"/>
    <x v="2"/>
    <n v="483312"/>
    <s v="FM15 "/>
    <s v="FY2025"/>
  </r>
  <r>
    <x v="8"/>
    <x v="5"/>
    <x v="6"/>
    <n v="480993"/>
    <s v="FM21 "/>
    <s v="FY2025"/>
  </r>
  <r>
    <x v="18"/>
    <x v="0"/>
    <x v="8"/>
    <n v="480334"/>
    <s v="FM17 "/>
    <s v="FY2025"/>
  </r>
  <r>
    <x v="27"/>
    <x v="4"/>
    <x v="4"/>
    <n v="479640"/>
    <s v="FM19 "/>
    <s v="FY2025"/>
  </r>
  <r>
    <x v="0"/>
    <x v="6"/>
    <x v="3"/>
    <n v="475139"/>
    <s v="FM20 "/>
    <s v="FY2025"/>
  </r>
  <r>
    <x v="13"/>
    <x v="6"/>
    <x v="1"/>
    <n v="474071"/>
    <s v="FM16 "/>
    <s v="FY2025"/>
  </r>
  <r>
    <x v="25"/>
    <x v="2"/>
    <x v="6"/>
    <n v="473540"/>
    <s v="FM21 "/>
    <s v="FY2025"/>
  </r>
  <r>
    <x v="6"/>
    <x v="5"/>
    <x v="0"/>
    <n v="473335"/>
    <s v="FM18 "/>
    <s v="FY2025"/>
  </r>
  <r>
    <x v="23"/>
    <x v="0"/>
    <x v="5"/>
    <n v="472753"/>
    <s v="FM14 "/>
    <s v="FY2025"/>
  </r>
  <r>
    <x v="6"/>
    <x v="7"/>
    <x v="0"/>
    <n v="472523"/>
    <s v="FM18 "/>
    <s v="FY2025"/>
  </r>
  <r>
    <x v="12"/>
    <x v="5"/>
    <x v="3"/>
    <n v="472290"/>
    <s v="FM20 "/>
    <s v="FY2025"/>
  </r>
  <r>
    <x v="16"/>
    <x v="3"/>
    <x v="5"/>
    <n v="470824"/>
    <s v="FM14 "/>
    <s v="FY2025"/>
  </r>
  <r>
    <x v="14"/>
    <x v="0"/>
    <x v="5"/>
    <n v="469620"/>
    <s v="FM14 "/>
    <s v="FY2025"/>
  </r>
  <r>
    <x v="6"/>
    <x v="4"/>
    <x v="3"/>
    <n v="467852"/>
    <s v="FM20 "/>
    <s v="FY2025"/>
  </r>
  <r>
    <x v="4"/>
    <x v="1"/>
    <x v="8"/>
    <n v="464621"/>
    <s v="FM17 "/>
    <s v="FY2025"/>
  </r>
  <r>
    <x v="22"/>
    <x v="0"/>
    <x v="1"/>
    <n v="464092"/>
    <s v="FM16 "/>
    <s v="FY2025"/>
  </r>
  <r>
    <x v="13"/>
    <x v="6"/>
    <x v="5"/>
    <n v="463842"/>
    <s v="FM14 "/>
    <s v="FY2025"/>
  </r>
  <r>
    <x v="32"/>
    <x v="2"/>
    <x v="3"/>
    <n v="463449"/>
    <s v="FM20 "/>
    <s v="FY2025"/>
  </r>
  <r>
    <x v="6"/>
    <x v="7"/>
    <x v="6"/>
    <n v="459879"/>
    <s v="FM21 "/>
    <s v="FY2025"/>
  </r>
  <r>
    <x v="22"/>
    <x v="5"/>
    <x v="2"/>
    <n v="455535"/>
    <s v="FM15 "/>
    <s v="FY2025"/>
  </r>
  <r>
    <x v="7"/>
    <x v="6"/>
    <x v="8"/>
    <n v="455146"/>
    <s v="FM17 "/>
    <s v="FY2025"/>
  </r>
  <r>
    <x v="4"/>
    <x v="4"/>
    <x v="6"/>
    <n v="453694"/>
    <s v="FM21 "/>
    <s v="FY2025"/>
  </r>
  <r>
    <x v="14"/>
    <x v="2"/>
    <x v="3"/>
    <n v="451209"/>
    <s v="FM20 "/>
    <s v="FY2025"/>
  </r>
  <r>
    <x v="5"/>
    <x v="5"/>
    <x v="3"/>
    <n v="451150"/>
    <s v="FM20 "/>
    <s v="FY2025"/>
  </r>
  <r>
    <x v="23"/>
    <x v="2"/>
    <x v="1"/>
    <n v="447545"/>
    <s v="FM16 "/>
    <s v="FY2025"/>
  </r>
  <r>
    <x v="0"/>
    <x v="6"/>
    <x v="6"/>
    <n v="446437"/>
    <s v="FM21 "/>
    <s v="FY2025"/>
  </r>
  <r>
    <x v="14"/>
    <x v="7"/>
    <x v="8"/>
    <n v="443117"/>
    <s v="FM17 "/>
    <s v="FY2025"/>
  </r>
  <r>
    <x v="6"/>
    <x v="7"/>
    <x v="4"/>
    <n v="443100"/>
    <s v="FM19 "/>
    <s v="FY2025"/>
  </r>
  <r>
    <x v="32"/>
    <x v="1"/>
    <x v="8"/>
    <n v="441495"/>
    <s v="FM17 "/>
    <s v="FY2025"/>
  </r>
  <r>
    <x v="14"/>
    <x v="0"/>
    <x v="6"/>
    <n v="441361"/>
    <s v="FM21 "/>
    <s v="FY2025"/>
  </r>
  <r>
    <x v="12"/>
    <x v="2"/>
    <x v="5"/>
    <n v="441270"/>
    <s v="FM14 "/>
    <s v="FY2025"/>
  </r>
  <r>
    <x v="38"/>
    <x v="0"/>
    <x v="6"/>
    <n v="439174"/>
    <s v="FM21 "/>
    <s v="FY2025"/>
  </r>
  <r>
    <x v="13"/>
    <x v="6"/>
    <x v="7"/>
    <n v="438454"/>
    <s v="FM13 "/>
    <s v="FY2025"/>
  </r>
  <r>
    <x v="14"/>
    <x v="4"/>
    <x v="0"/>
    <n v="434004"/>
    <s v="FM18 "/>
    <s v="FY2025"/>
  </r>
  <r>
    <x v="10"/>
    <x v="2"/>
    <x v="7"/>
    <n v="432117"/>
    <s v="FM13 "/>
    <s v="FY2025"/>
  </r>
  <r>
    <x v="0"/>
    <x v="2"/>
    <x v="3"/>
    <n v="428671"/>
    <s v="FM20 "/>
    <s v="FY2025"/>
  </r>
  <r>
    <x v="4"/>
    <x v="1"/>
    <x v="0"/>
    <n v="428105"/>
    <s v="FM18 "/>
    <s v="FY2025"/>
  </r>
  <r>
    <x v="18"/>
    <x v="5"/>
    <x v="0"/>
    <n v="424453"/>
    <s v="FM18 "/>
    <s v="FY2025"/>
  </r>
  <r>
    <x v="21"/>
    <x v="2"/>
    <x v="6"/>
    <n v="423716"/>
    <s v="FM21 "/>
    <s v="FY2025"/>
  </r>
  <r>
    <x v="14"/>
    <x v="7"/>
    <x v="7"/>
    <n v="423203"/>
    <s v="FM13 "/>
    <s v="FY2025"/>
  </r>
  <r>
    <x v="36"/>
    <x v="5"/>
    <x v="6"/>
    <n v="422880"/>
    <s v="FM21 "/>
    <s v="FY2025"/>
  </r>
  <r>
    <x v="18"/>
    <x v="0"/>
    <x v="3"/>
    <n v="422219"/>
    <s v="FM20 "/>
    <s v="FY2025"/>
  </r>
  <r>
    <x v="11"/>
    <x v="0"/>
    <x v="7"/>
    <n v="421264"/>
    <s v="FM13 "/>
    <s v="FY2025"/>
  </r>
  <r>
    <x v="14"/>
    <x v="0"/>
    <x v="0"/>
    <n v="417537"/>
    <s v="FM18 "/>
    <s v="FY2025"/>
  </r>
  <r>
    <x v="5"/>
    <x v="1"/>
    <x v="8"/>
    <n v="415867"/>
    <s v="FM17 "/>
    <s v="FY2025"/>
  </r>
  <r>
    <x v="1"/>
    <x v="2"/>
    <x v="7"/>
    <n v="415068"/>
    <s v="FM13 "/>
    <s v="FY2025"/>
  </r>
  <r>
    <x v="22"/>
    <x v="5"/>
    <x v="4"/>
    <n v="414967"/>
    <s v="FM19 "/>
    <s v="FY2025"/>
  </r>
  <r>
    <x v="14"/>
    <x v="7"/>
    <x v="6"/>
    <n v="414165"/>
    <s v="FM21 "/>
    <s v="FY2025"/>
  </r>
  <r>
    <x v="12"/>
    <x v="2"/>
    <x v="1"/>
    <n v="413052"/>
    <s v="FM16 "/>
    <s v="FY2025"/>
  </r>
  <r>
    <x v="26"/>
    <x v="6"/>
    <x v="3"/>
    <n v="412940"/>
    <s v="FM20 "/>
    <s v="FY2025"/>
  </r>
  <r>
    <x v="8"/>
    <x v="6"/>
    <x v="1"/>
    <n v="411724"/>
    <s v="FM16 "/>
    <s v="FY2025"/>
  </r>
  <r>
    <x v="7"/>
    <x v="7"/>
    <x v="1"/>
    <n v="411392"/>
    <s v="FM16 "/>
    <s v="FY2025"/>
  </r>
  <r>
    <x v="7"/>
    <x v="7"/>
    <x v="8"/>
    <n v="408965"/>
    <s v="FM17 "/>
    <s v="FY2025"/>
  </r>
  <r>
    <x v="18"/>
    <x v="0"/>
    <x v="5"/>
    <n v="408060"/>
    <s v="FM14 "/>
    <s v="FY2025"/>
  </r>
  <r>
    <x v="6"/>
    <x v="7"/>
    <x v="8"/>
    <n v="405438"/>
    <s v="FM17 "/>
    <s v="FY2025"/>
  </r>
  <r>
    <x v="27"/>
    <x v="5"/>
    <x v="4"/>
    <n v="404816"/>
    <s v="FM19 "/>
    <s v="FY2025"/>
  </r>
  <r>
    <x v="8"/>
    <x v="6"/>
    <x v="8"/>
    <n v="404358"/>
    <s v="FM17 "/>
    <s v="FY2025"/>
  </r>
  <r>
    <x v="16"/>
    <x v="2"/>
    <x v="2"/>
    <n v="403891"/>
    <s v="FM15 "/>
    <s v="FY2025"/>
  </r>
  <r>
    <x v="4"/>
    <x v="1"/>
    <x v="4"/>
    <n v="403334"/>
    <s v="FM19 "/>
    <s v="FY2025"/>
  </r>
  <r>
    <x v="17"/>
    <x v="0"/>
    <x v="1"/>
    <n v="402133"/>
    <s v="FM16 "/>
    <s v="FY2025"/>
  </r>
  <r>
    <x v="14"/>
    <x v="7"/>
    <x v="1"/>
    <n v="401154"/>
    <s v="FM16 "/>
    <s v="FY2025"/>
  </r>
  <r>
    <x v="14"/>
    <x v="7"/>
    <x v="4"/>
    <n v="399762"/>
    <s v="FM19 "/>
    <s v="FY2025"/>
  </r>
  <r>
    <x v="10"/>
    <x v="2"/>
    <x v="1"/>
    <n v="399567"/>
    <s v="FM16 "/>
    <s v="FY2025"/>
  </r>
  <r>
    <x v="6"/>
    <x v="7"/>
    <x v="5"/>
    <n v="399404"/>
    <s v="FM14 "/>
    <s v="FY2025"/>
  </r>
  <r>
    <x v="39"/>
    <x v="2"/>
    <x v="1"/>
    <n v="397549"/>
    <s v="FM16 "/>
    <s v="FY2025"/>
  </r>
  <r>
    <x v="7"/>
    <x v="2"/>
    <x v="3"/>
    <n v="397061"/>
    <s v="FM20 "/>
    <s v="FY2025"/>
  </r>
  <r>
    <x v="14"/>
    <x v="7"/>
    <x v="2"/>
    <n v="396791"/>
    <s v="FM15 "/>
    <s v="FY2025"/>
  </r>
  <r>
    <x v="35"/>
    <x v="6"/>
    <x v="3"/>
    <n v="396268"/>
    <s v="FM20 "/>
    <s v="FY2025"/>
  </r>
  <r>
    <x v="18"/>
    <x v="7"/>
    <x v="0"/>
    <n v="394295"/>
    <s v="FM18 "/>
    <s v="FY2025"/>
  </r>
  <r>
    <x v="8"/>
    <x v="7"/>
    <x v="2"/>
    <n v="393759"/>
    <s v="FM15 "/>
    <s v="FY2025"/>
  </r>
  <r>
    <x v="14"/>
    <x v="7"/>
    <x v="3"/>
    <n v="392123"/>
    <s v="FM20 "/>
    <s v="FY2025"/>
  </r>
  <r>
    <x v="4"/>
    <x v="4"/>
    <x v="2"/>
    <n v="392000"/>
    <s v="FM15 "/>
    <s v="FY2025"/>
  </r>
  <r>
    <x v="7"/>
    <x v="7"/>
    <x v="3"/>
    <n v="391682"/>
    <s v="FM20 "/>
    <s v="FY2025"/>
  </r>
  <r>
    <x v="14"/>
    <x v="7"/>
    <x v="0"/>
    <n v="389880"/>
    <s v="FM18 "/>
    <s v="FY2025"/>
  </r>
  <r>
    <x v="23"/>
    <x v="6"/>
    <x v="0"/>
    <n v="389807"/>
    <s v="FM18 "/>
    <s v="FY2025"/>
  </r>
  <r>
    <x v="14"/>
    <x v="7"/>
    <x v="5"/>
    <n v="389773"/>
    <s v="FM14 "/>
    <s v="FY2025"/>
  </r>
  <r>
    <x v="4"/>
    <x v="1"/>
    <x v="6"/>
    <n v="388240"/>
    <s v="FM21 "/>
    <s v="FY2025"/>
  </r>
  <r>
    <x v="23"/>
    <x v="5"/>
    <x v="6"/>
    <n v="387345"/>
    <s v="FM21 "/>
    <s v="FY2025"/>
  </r>
  <r>
    <x v="7"/>
    <x v="7"/>
    <x v="5"/>
    <n v="387267"/>
    <s v="FM14 "/>
    <s v="FY2025"/>
  </r>
  <r>
    <x v="35"/>
    <x v="5"/>
    <x v="3"/>
    <n v="386931"/>
    <s v="FM20 "/>
    <s v="FY2025"/>
  </r>
  <r>
    <x v="20"/>
    <x v="2"/>
    <x v="3"/>
    <n v="385800"/>
    <s v="FM20 "/>
    <s v="FY2025"/>
  </r>
  <r>
    <x v="12"/>
    <x v="1"/>
    <x v="8"/>
    <n v="385464"/>
    <s v="FM17 "/>
    <s v="FY2025"/>
  </r>
  <r>
    <x v="26"/>
    <x v="5"/>
    <x v="8"/>
    <n v="383547"/>
    <s v="FM17 "/>
    <s v="FY2025"/>
  </r>
  <r>
    <x v="25"/>
    <x v="2"/>
    <x v="0"/>
    <n v="382696"/>
    <s v="FM18 "/>
    <s v="FY2025"/>
  </r>
  <r>
    <x v="16"/>
    <x v="3"/>
    <x v="8"/>
    <n v="376697"/>
    <s v="FM17 "/>
    <s v="FY2025"/>
  </r>
  <r>
    <x v="25"/>
    <x v="6"/>
    <x v="2"/>
    <n v="375699"/>
    <s v="FM15 "/>
    <s v="FY2025"/>
  </r>
  <r>
    <x v="26"/>
    <x v="0"/>
    <x v="4"/>
    <n v="373979"/>
    <s v="FM19 "/>
    <s v="FY2025"/>
  </r>
  <r>
    <x v="12"/>
    <x v="0"/>
    <x v="7"/>
    <n v="372315"/>
    <s v="FM13 "/>
    <s v="FY2025"/>
  </r>
  <r>
    <x v="13"/>
    <x v="2"/>
    <x v="2"/>
    <n v="370349"/>
    <s v="FM15 "/>
    <s v="FY2025"/>
  </r>
  <r>
    <x v="21"/>
    <x v="2"/>
    <x v="1"/>
    <n v="370321"/>
    <s v="FM16 "/>
    <s v="FY2025"/>
  </r>
  <r>
    <x v="32"/>
    <x v="3"/>
    <x v="6"/>
    <n v="369581"/>
    <s v="FM21 "/>
    <s v="FY2025"/>
  </r>
  <r>
    <x v="19"/>
    <x v="5"/>
    <x v="7"/>
    <n v="368742"/>
    <s v="FM13 "/>
    <s v="FY2025"/>
  </r>
  <r>
    <x v="13"/>
    <x v="2"/>
    <x v="0"/>
    <n v="368370"/>
    <s v="FM18 "/>
    <s v="FY2025"/>
  </r>
  <r>
    <x v="32"/>
    <x v="3"/>
    <x v="8"/>
    <n v="364421"/>
    <s v="FM17 "/>
    <s v="FY2025"/>
  </r>
  <r>
    <x v="16"/>
    <x v="3"/>
    <x v="0"/>
    <n v="363651"/>
    <s v="FM18 "/>
    <s v="FY2025"/>
  </r>
  <r>
    <x v="32"/>
    <x v="3"/>
    <x v="4"/>
    <n v="363628"/>
    <s v="FM19 "/>
    <s v="FY2025"/>
  </r>
  <r>
    <x v="32"/>
    <x v="3"/>
    <x v="1"/>
    <n v="363628"/>
    <s v="FM16 "/>
    <s v="FY2025"/>
  </r>
  <r>
    <x v="32"/>
    <x v="5"/>
    <x v="7"/>
    <n v="360779"/>
    <s v="FM13 "/>
    <s v="FY2025"/>
  </r>
  <r>
    <x v="16"/>
    <x v="4"/>
    <x v="8"/>
    <n v="360574"/>
    <s v="FM17 "/>
    <s v="FY2025"/>
  </r>
  <r>
    <x v="22"/>
    <x v="2"/>
    <x v="1"/>
    <n v="360233"/>
    <s v="FM16 "/>
    <s v="FY2025"/>
  </r>
  <r>
    <x v="34"/>
    <x v="6"/>
    <x v="6"/>
    <n v="359991"/>
    <s v="FM21 "/>
    <s v="FY2025"/>
  </r>
  <r>
    <x v="32"/>
    <x v="5"/>
    <x v="4"/>
    <n v="359836"/>
    <s v="FM19 "/>
    <s v="FY2025"/>
  </r>
  <r>
    <x v="26"/>
    <x v="5"/>
    <x v="6"/>
    <n v="359649"/>
    <s v="FM21 "/>
    <s v="FY2025"/>
  </r>
  <r>
    <x v="10"/>
    <x v="2"/>
    <x v="5"/>
    <n v="359571"/>
    <s v="FM14 "/>
    <s v="FY2025"/>
  </r>
  <r>
    <x v="19"/>
    <x v="5"/>
    <x v="6"/>
    <n v="359204"/>
    <s v="FM21 "/>
    <s v="FY2025"/>
  </r>
  <r>
    <x v="32"/>
    <x v="3"/>
    <x v="0"/>
    <n v="355846"/>
    <s v="FM18 "/>
    <s v="FY2025"/>
  </r>
  <r>
    <x v="25"/>
    <x v="2"/>
    <x v="1"/>
    <n v="355195"/>
    <s v="FM16 "/>
    <s v="FY2025"/>
  </r>
  <r>
    <x v="32"/>
    <x v="3"/>
    <x v="2"/>
    <n v="354836"/>
    <s v="FM15 "/>
    <s v="FY2025"/>
  </r>
  <r>
    <x v="10"/>
    <x v="2"/>
    <x v="2"/>
    <n v="354670"/>
    <s v="FM15 "/>
    <s v="FY2025"/>
  </r>
  <r>
    <x v="32"/>
    <x v="3"/>
    <x v="5"/>
    <n v="353510"/>
    <s v="FM14 "/>
    <s v="FY2025"/>
  </r>
  <r>
    <x v="7"/>
    <x v="5"/>
    <x v="0"/>
    <n v="353406"/>
    <s v="FM18 "/>
    <s v="FY2025"/>
  </r>
  <r>
    <x v="32"/>
    <x v="3"/>
    <x v="7"/>
    <n v="353089"/>
    <s v="FM13 "/>
    <s v="FY2025"/>
  </r>
  <r>
    <x v="7"/>
    <x v="4"/>
    <x v="1"/>
    <n v="353016"/>
    <s v="FM16 "/>
    <s v="FY2025"/>
  </r>
  <r>
    <x v="5"/>
    <x v="7"/>
    <x v="6"/>
    <n v="352850"/>
    <s v="FM21 "/>
    <s v="FY2025"/>
  </r>
  <r>
    <x v="6"/>
    <x v="7"/>
    <x v="2"/>
    <n v="351466"/>
    <s v="FM15 "/>
    <s v="FY2025"/>
  </r>
  <r>
    <x v="36"/>
    <x v="5"/>
    <x v="3"/>
    <n v="350354"/>
    <s v="FM20 "/>
    <s v="FY2025"/>
  </r>
  <r>
    <x v="16"/>
    <x v="3"/>
    <x v="1"/>
    <n v="350014"/>
    <s v="FM16 "/>
    <s v="FY2025"/>
  </r>
  <r>
    <x v="14"/>
    <x v="0"/>
    <x v="7"/>
    <n v="349635"/>
    <s v="FM13 "/>
    <s v="FY2025"/>
  </r>
  <r>
    <x v="26"/>
    <x v="2"/>
    <x v="0"/>
    <n v="348181"/>
    <s v="FM18 "/>
    <s v="FY2025"/>
  </r>
  <r>
    <x v="20"/>
    <x v="4"/>
    <x v="3"/>
    <n v="347967"/>
    <s v="FM20 "/>
    <s v="FY2025"/>
  </r>
  <r>
    <x v="32"/>
    <x v="3"/>
    <x v="3"/>
    <n v="347720"/>
    <s v="FM20 "/>
    <s v="FY2025"/>
  </r>
  <r>
    <x v="19"/>
    <x v="0"/>
    <x v="5"/>
    <n v="346727"/>
    <s v="FM14 "/>
    <s v="FY2025"/>
  </r>
  <r>
    <x v="18"/>
    <x v="5"/>
    <x v="4"/>
    <n v="345576"/>
    <s v="FM19 "/>
    <s v="FY2025"/>
  </r>
  <r>
    <x v="18"/>
    <x v="5"/>
    <x v="8"/>
    <n v="345277"/>
    <s v="FM17 "/>
    <s v="FY2025"/>
  </r>
  <r>
    <x v="18"/>
    <x v="5"/>
    <x v="2"/>
    <n v="345195"/>
    <s v="FM15 "/>
    <s v="FY2025"/>
  </r>
  <r>
    <x v="18"/>
    <x v="5"/>
    <x v="6"/>
    <n v="345122"/>
    <s v="FM21 "/>
    <s v="FY2025"/>
  </r>
  <r>
    <x v="26"/>
    <x v="0"/>
    <x v="6"/>
    <n v="343785"/>
    <s v="FM21 "/>
    <s v="FY2025"/>
  </r>
  <r>
    <x v="25"/>
    <x v="6"/>
    <x v="7"/>
    <n v="342316"/>
    <s v="FM13 "/>
    <s v="FY2025"/>
  </r>
  <r>
    <x v="12"/>
    <x v="1"/>
    <x v="1"/>
    <n v="341855"/>
    <s v="FM16 "/>
    <s v="FY2025"/>
  </r>
  <r>
    <x v="20"/>
    <x v="4"/>
    <x v="1"/>
    <n v="338066"/>
    <s v="FM16 "/>
    <s v="FY2025"/>
  </r>
  <r>
    <x v="4"/>
    <x v="4"/>
    <x v="4"/>
    <n v="337969"/>
    <s v="FM19 "/>
    <s v="FY2025"/>
  </r>
  <r>
    <x v="13"/>
    <x v="6"/>
    <x v="2"/>
    <n v="337174"/>
    <s v="FM15 "/>
    <s v="FY2025"/>
  </r>
  <r>
    <x v="8"/>
    <x v="7"/>
    <x v="4"/>
    <n v="336250"/>
    <s v="FM19 "/>
    <s v="FY2025"/>
  </r>
  <r>
    <x v="31"/>
    <x v="2"/>
    <x v="1"/>
    <n v="335347"/>
    <s v="FM16 "/>
    <s v="FY2025"/>
  </r>
  <r>
    <x v="18"/>
    <x v="0"/>
    <x v="0"/>
    <n v="334516"/>
    <s v="FM18 "/>
    <s v="FY2025"/>
  </r>
  <r>
    <x v="24"/>
    <x v="4"/>
    <x v="2"/>
    <n v="333764"/>
    <s v="FM15 "/>
    <s v="FY2025"/>
  </r>
  <r>
    <x v="16"/>
    <x v="3"/>
    <x v="4"/>
    <n v="333541"/>
    <s v="FM19 "/>
    <s v="FY2025"/>
  </r>
  <r>
    <x v="10"/>
    <x v="2"/>
    <x v="0"/>
    <n v="331805"/>
    <s v="FM18 "/>
    <s v="FY2025"/>
  </r>
  <r>
    <x v="6"/>
    <x v="6"/>
    <x v="3"/>
    <n v="330844"/>
    <s v="FM20 "/>
    <s v="FY2025"/>
  </r>
  <r>
    <x v="8"/>
    <x v="7"/>
    <x v="7"/>
    <n v="329153"/>
    <s v="FM13 "/>
    <s v="FY2025"/>
  </r>
  <r>
    <x v="24"/>
    <x v="4"/>
    <x v="4"/>
    <n v="329145"/>
    <s v="FM19 "/>
    <s v="FY2025"/>
  </r>
  <r>
    <x v="31"/>
    <x v="2"/>
    <x v="5"/>
    <n v="328114"/>
    <s v="FM14 "/>
    <s v="FY2025"/>
  </r>
  <r>
    <x v="13"/>
    <x v="6"/>
    <x v="4"/>
    <n v="327998"/>
    <s v="FM19 "/>
    <s v="FY2025"/>
  </r>
  <r>
    <x v="13"/>
    <x v="6"/>
    <x v="6"/>
    <n v="327439"/>
    <s v="FM21 "/>
    <s v="FY2025"/>
  </r>
  <r>
    <x v="36"/>
    <x v="3"/>
    <x v="7"/>
    <n v="327392"/>
    <s v="FM13 "/>
    <s v="FY2025"/>
  </r>
  <r>
    <x v="12"/>
    <x v="7"/>
    <x v="1"/>
    <n v="326329"/>
    <s v="FM16 "/>
    <s v="FY2025"/>
  </r>
  <r>
    <x v="26"/>
    <x v="6"/>
    <x v="8"/>
    <n v="326074"/>
    <s v="FM17 "/>
    <s v="FY2025"/>
  </r>
  <r>
    <x v="14"/>
    <x v="0"/>
    <x v="3"/>
    <n v="325199"/>
    <s v="FM20 "/>
    <s v="FY2025"/>
  </r>
  <r>
    <x v="16"/>
    <x v="3"/>
    <x v="6"/>
    <n v="324031"/>
    <s v="FM21 "/>
    <s v="FY2025"/>
  </r>
  <r>
    <x v="4"/>
    <x v="1"/>
    <x v="2"/>
    <n v="323619"/>
    <s v="FM15 "/>
    <s v="FY2025"/>
  </r>
  <r>
    <x v="18"/>
    <x v="0"/>
    <x v="4"/>
    <n v="323164"/>
    <s v="FM19 "/>
    <s v="FY2025"/>
  </r>
  <r>
    <x v="16"/>
    <x v="3"/>
    <x v="3"/>
    <n v="323103"/>
    <s v="FM20 "/>
    <s v="FY2025"/>
  </r>
  <r>
    <x v="36"/>
    <x v="3"/>
    <x v="3"/>
    <n v="322928"/>
    <s v="FM20 "/>
    <s v="FY2025"/>
  </r>
  <r>
    <x v="13"/>
    <x v="6"/>
    <x v="8"/>
    <n v="322862"/>
    <s v="FM17 "/>
    <s v="FY2025"/>
  </r>
  <r>
    <x v="23"/>
    <x v="2"/>
    <x v="4"/>
    <n v="322593"/>
    <s v="FM19 "/>
    <s v="FY2025"/>
  </r>
  <r>
    <x v="7"/>
    <x v="6"/>
    <x v="5"/>
    <n v="321846"/>
    <s v="FM14 "/>
    <s v="FY2025"/>
  </r>
  <r>
    <x v="22"/>
    <x v="5"/>
    <x v="0"/>
    <n v="320985"/>
    <s v="FM18 "/>
    <s v="FY2025"/>
  </r>
  <r>
    <x v="8"/>
    <x v="6"/>
    <x v="2"/>
    <n v="318489"/>
    <s v="FM15 "/>
    <s v="FY2025"/>
  </r>
  <r>
    <x v="19"/>
    <x v="0"/>
    <x v="6"/>
    <n v="318250"/>
    <s v="FM21 "/>
    <s v="FY2025"/>
  </r>
  <r>
    <x v="27"/>
    <x v="2"/>
    <x v="6"/>
    <n v="317910"/>
    <s v="FM21 "/>
    <s v="FY2025"/>
  </r>
  <r>
    <x v="40"/>
    <x v="0"/>
    <x v="2"/>
    <n v="317524"/>
    <s v="FM15 "/>
    <s v="FY2025"/>
  </r>
  <r>
    <x v="19"/>
    <x v="6"/>
    <x v="4"/>
    <n v="316357"/>
    <s v="FM19 "/>
    <s v="FY2025"/>
  </r>
  <r>
    <x v="26"/>
    <x v="0"/>
    <x v="8"/>
    <n v="316302"/>
    <s v="FM17 "/>
    <s v="FY2025"/>
  </r>
  <r>
    <x v="36"/>
    <x v="3"/>
    <x v="6"/>
    <n v="315686"/>
    <s v="FM21 "/>
    <s v="FY2025"/>
  </r>
  <r>
    <x v="10"/>
    <x v="2"/>
    <x v="6"/>
    <n v="314368"/>
    <s v="FM21 "/>
    <s v="FY2025"/>
  </r>
  <r>
    <x v="18"/>
    <x v="7"/>
    <x v="6"/>
    <n v="314206"/>
    <s v="FM21 "/>
    <s v="FY2025"/>
  </r>
  <r>
    <x v="8"/>
    <x v="6"/>
    <x v="0"/>
    <n v="314066"/>
    <s v="FM18 "/>
    <s v="FY2025"/>
  </r>
  <r>
    <x v="25"/>
    <x v="4"/>
    <x v="7"/>
    <n v="313147"/>
    <s v="FM13 "/>
    <s v="FY2025"/>
  </r>
  <r>
    <x v="17"/>
    <x v="2"/>
    <x v="0"/>
    <n v="312003"/>
    <s v="FM18 "/>
    <s v="FY2025"/>
  </r>
  <r>
    <x v="17"/>
    <x v="6"/>
    <x v="3"/>
    <n v="311986"/>
    <s v="FM20 "/>
    <s v="FY2025"/>
  </r>
  <r>
    <x v="26"/>
    <x v="5"/>
    <x v="0"/>
    <n v="311659"/>
    <s v="FM18 "/>
    <s v="FY2025"/>
  </r>
  <r>
    <x v="10"/>
    <x v="2"/>
    <x v="4"/>
    <n v="311021"/>
    <s v="FM19 "/>
    <s v="FY2025"/>
  </r>
  <r>
    <x v="22"/>
    <x v="2"/>
    <x v="3"/>
    <n v="308671"/>
    <s v="FM20 "/>
    <s v="FY2025"/>
  </r>
  <r>
    <x v="36"/>
    <x v="3"/>
    <x v="4"/>
    <n v="308592"/>
    <s v="FM19 "/>
    <s v="FY2025"/>
  </r>
  <r>
    <x v="31"/>
    <x v="2"/>
    <x v="0"/>
    <n v="307752"/>
    <s v="FM18 "/>
    <s v="FY2025"/>
  </r>
  <r>
    <x v="1"/>
    <x v="6"/>
    <x v="1"/>
    <n v="306642"/>
    <s v="FM16 "/>
    <s v="FY2025"/>
  </r>
  <r>
    <x v="23"/>
    <x v="5"/>
    <x v="1"/>
    <n v="305168"/>
    <s v="FM16 "/>
    <s v="FY2025"/>
  </r>
  <r>
    <x v="10"/>
    <x v="2"/>
    <x v="3"/>
    <n v="302506"/>
    <s v="FM20 "/>
    <s v="FY2025"/>
  </r>
  <r>
    <x v="36"/>
    <x v="3"/>
    <x v="0"/>
    <n v="302409"/>
    <s v="FM18 "/>
    <s v="FY2025"/>
  </r>
  <r>
    <x v="23"/>
    <x v="5"/>
    <x v="8"/>
    <n v="302295"/>
    <s v="FM17 "/>
    <s v="FY2025"/>
  </r>
  <r>
    <x v="22"/>
    <x v="2"/>
    <x v="8"/>
    <n v="302067"/>
    <s v="FM17 "/>
    <s v="FY2025"/>
  </r>
  <r>
    <x v="26"/>
    <x v="5"/>
    <x v="2"/>
    <n v="301862"/>
    <s v="FM15 "/>
    <s v="FY2025"/>
  </r>
  <r>
    <x v="16"/>
    <x v="0"/>
    <x v="6"/>
    <n v="301731"/>
    <s v="FM21 "/>
    <s v="FY2025"/>
  </r>
  <r>
    <x v="16"/>
    <x v="5"/>
    <x v="4"/>
    <n v="301674"/>
    <s v="FM19 "/>
    <s v="FY2025"/>
  </r>
  <r>
    <x v="13"/>
    <x v="2"/>
    <x v="4"/>
    <n v="301363"/>
    <s v="FM19 "/>
    <s v="FY2025"/>
  </r>
  <r>
    <x v="10"/>
    <x v="6"/>
    <x v="6"/>
    <n v="300512"/>
    <s v="FM21 "/>
    <s v="FY2025"/>
  </r>
  <r>
    <x v="41"/>
    <x v="0"/>
    <x v="8"/>
    <n v="300212"/>
    <s v="FM17 "/>
    <s v="FY2025"/>
  </r>
  <r>
    <x v="23"/>
    <x v="5"/>
    <x v="5"/>
    <n v="300111"/>
    <s v="FM14 "/>
    <s v="FY2025"/>
  </r>
  <r>
    <x v="23"/>
    <x v="5"/>
    <x v="2"/>
    <n v="300084"/>
    <s v="FM15 "/>
    <s v="FY2025"/>
  </r>
  <r>
    <x v="23"/>
    <x v="5"/>
    <x v="3"/>
    <n v="299894"/>
    <s v="FM20 "/>
    <s v="FY2025"/>
  </r>
  <r>
    <x v="23"/>
    <x v="5"/>
    <x v="4"/>
    <n v="299848"/>
    <s v="FM19 "/>
    <s v="FY2025"/>
  </r>
  <r>
    <x v="26"/>
    <x v="5"/>
    <x v="5"/>
    <n v="299173"/>
    <s v="FM14 "/>
    <s v="FY2025"/>
  </r>
  <r>
    <x v="21"/>
    <x v="2"/>
    <x v="0"/>
    <n v="298449"/>
    <s v="FM18 "/>
    <s v="FY2025"/>
  </r>
  <r>
    <x v="19"/>
    <x v="5"/>
    <x v="2"/>
    <n v="298445"/>
    <s v="FM15 "/>
    <s v="FY2025"/>
  </r>
  <r>
    <x v="19"/>
    <x v="2"/>
    <x v="7"/>
    <n v="298176"/>
    <s v="FM13 "/>
    <s v="FY2025"/>
  </r>
  <r>
    <x v="26"/>
    <x v="6"/>
    <x v="0"/>
    <n v="297736"/>
    <s v="FM18 "/>
    <s v="FY2025"/>
  </r>
  <r>
    <x v="10"/>
    <x v="2"/>
    <x v="8"/>
    <n v="297724"/>
    <s v="FM17 "/>
    <s v="FY2025"/>
  </r>
  <r>
    <x v="23"/>
    <x v="5"/>
    <x v="0"/>
    <n v="297411"/>
    <s v="FM18 "/>
    <s v="FY2025"/>
  </r>
  <r>
    <x v="25"/>
    <x v="6"/>
    <x v="6"/>
    <n v="297243"/>
    <s v="FM21 "/>
    <s v="FY2025"/>
  </r>
  <r>
    <x v="4"/>
    <x v="7"/>
    <x v="4"/>
    <n v="296868"/>
    <s v="FM19 "/>
    <s v="FY2025"/>
  </r>
  <r>
    <x v="36"/>
    <x v="3"/>
    <x v="5"/>
    <n v="295490"/>
    <s v="FM14 "/>
    <s v="FY2025"/>
  </r>
  <r>
    <x v="26"/>
    <x v="0"/>
    <x v="0"/>
    <n v="295100"/>
    <s v="FM18 "/>
    <s v="FY2025"/>
  </r>
  <r>
    <x v="17"/>
    <x v="6"/>
    <x v="7"/>
    <n v="294600"/>
    <s v="FM13 "/>
    <s v="FY2025"/>
  </r>
  <r>
    <x v="4"/>
    <x v="2"/>
    <x v="6"/>
    <n v="294431"/>
    <s v="FM21 "/>
    <s v="FY2025"/>
  </r>
  <r>
    <x v="36"/>
    <x v="3"/>
    <x v="1"/>
    <n v="293232"/>
    <s v="FM16 "/>
    <s v="FY2025"/>
  </r>
  <r>
    <x v="36"/>
    <x v="3"/>
    <x v="8"/>
    <n v="292850"/>
    <s v="FM17 "/>
    <s v="FY2025"/>
  </r>
  <r>
    <x v="24"/>
    <x v="4"/>
    <x v="1"/>
    <n v="292120"/>
    <s v="FM16 "/>
    <s v="FY2025"/>
  </r>
  <r>
    <x v="4"/>
    <x v="4"/>
    <x v="5"/>
    <n v="291351"/>
    <s v="FM14 "/>
    <s v="FY2025"/>
  </r>
  <r>
    <x v="14"/>
    <x v="4"/>
    <x v="6"/>
    <n v="291137"/>
    <s v="FM21 "/>
    <s v="FY2025"/>
  </r>
  <r>
    <x v="36"/>
    <x v="3"/>
    <x v="2"/>
    <n v="290291"/>
    <s v="FM15 "/>
    <s v="FY2025"/>
  </r>
  <r>
    <x v="5"/>
    <x v="1"/>
    <x v="1"/>
    <n v="289964"/>
    <s v="FM16 "/>
    <s v="FY2025"/>
  </r>
  <r>
    <x v="4"/>
    <x v="6"/>
    <x v="2"/>
    <n v="287786"/>
    <s v="FM15 "/>
    <s v="FY2025"/>
  </r>
  <r>
    <x v="19"/>
    <x v="5"/>
    <x v="3"/>
    <n v="287739"/>
    <s v="FM20 "/>
    <s v="FY2025"/>
  </r>
  <r>
    <x v="18"/>
    <x v="6"/>
    <x v="0"/>
    <n v="287523"/>
    <s v="FM18 "/>
    <s v="FY2025"/>
  </r>
  <r>
    <x v="6"/>
    <x v="4"/>
    <x v="6"/>
    <n v="287257"/>
    <s v="FM21 "/>
    <s v="FY2025"/>
  </r>
  <r>
    <x v="8"/>
    <x v="0"/>
    <x v="0"/>
    <n v="287013"/>
    <s v="FM18 "/>
    <s v="FY2025"/>
  </r>
  <r>
    <x v="10"/>
    <x v="5"/>
    <x v="4"/>
    <n v="286075"/>
    <s v="FM19 "/>
    <s v="FY2025"/>
  </r>
  <r>
    <x v="10"/>
    <x v="5"/>
    <x v="1"/>
    <n v="286067"/>
    <s v="FM16 "/>
    <s v="FY2025"/>
  </r>
  <r>
    <x v="6"/>
    <x v="1"/>
    <x v="8"/>
    <n v="285853"/>
    <s v="FM17 "/>
    <s v="FY2025"/>
  </r>
  <r>
    <x v="18"/>
    <x v="4"/>
    <x v="4"/>
    <n v="285679"/>
    <s v="FM19 "/>
    <s v="FY2025"/>
  </r>
  <r>
    <x v="9"/>
    <x v="2"/>
    <x v="3"/>
    <n v="285541"/>
    <s v="FM20 "/>
    <s v="FY2025"/>
  </r>
  <r>
    <x v="10"/>
    <x v="5"/>
    <x v="7"/>
    <n v="284982"/>
    <s v="FM13 "/>
    <s v="FY2025"/>
  </r>
  <r>
    <x v="7"/>
    <x v="2"/>
    <x v="5"/>
    <n v="284823"/>
    <s v="FM14 "/>
    <s v="FY2025"/>
  </r>
  <r>
    <x v="23"/>
    <x v="2"/>
    <x v="0"/>
    <n v="284527"/>
    <s v="FM18 "/>
    <s v="FY2025"/>
  </r>
  <r>
    <x v="12"/>
    <x v="7"/>
    <x v="3"/>
    <n v="284226"/>
    <s v="FM20 "/>
    <s v="FY2025"/>
  </r>
  <r>
    <x v="15"/>
    <x v="2"/>
    <x v="5"/>
    <n v="283852"/>
    <s v="FM14 "/>
    <s v="FY2025"/>
  </r>
  <r>
    <x v="14"/>
    <x v="1"/>
    <x v="7"/>
    <n v="282255"/>
    <s v="FM13 "/>
    <s v="FY2025"/>
  </r>
  <r>
    <x v="35"/>
    <x v="5"/>
    <x v="1"/>
    <n v="281839"/>
    <s v="FM16 "/>
    <s v="FY2025"/>
  </r>
  <r>
    <x v="35"/>
    <x v="5"/>
    <x v="7"/>
    <n v="281791"/>
    <s v="FM13 "/>
    <s v="FY2025"/>
  </r>
  <r>
    <x v="16"/>
    <x v="0"/>
    <x v="3"/>
    <n v="281757"/>
    <s v="FM20 "/>
    <s v="FY2025"/>
  </r>
  <r>
    <x v="19"/>
    <x v="5"/>
    <x v="8"/>
    <n v="280611"/>
    <s v="FM17 "/>
    <s v="FY2025"/>
  </r>
  <r>
    <x v="26"/>
    <x v="6"/>
    <x v="5"/>
    <n v="278964"/>
    <s v="FM14 "/>
    <s v="FY2025"/>
  </r>
  <r>
    <x v="31"/>
    <x v="2"/>
    <x v="2"/>
    <n v="275546"/>
    <s v="FM15 "/>
    <s v="FY2025"/>
  </r>
  <r>
    <x v="18"/>
    <x v="4"/>
    <x v="7"/>
    <n v="275449"/>
    <s v="FM13 "/>
    <s v="FY2025"/>
  </r>
  <r>
    <x v="20"/>
    <x v="0"/>
    <x v="2"/>
    <n v="274610"/>
    <s v="FM15 "/>
    <s v="FY2025"/>
  </r>
  <r>
    <x v="19"/>
    <x v="5"/>
    <x v="0"/>
    <n v="274382"/>
    <s v="FM18 "/>
    <s v="FY2025"/>
  </r>
  <r>
    <x v="12"/>
    <x v="2"/>
    <x v="8"/>
    <n v="273456"/>
    <s v="FM17 "/>
    <s v="FY2025"/>
  </r>
  <r>
    <x v="9"/>
    <x v="7"/>
    <x v="3"/>
    <n v="273104"/>
    <s v="FM20 "/>
    <s v="FY2025"/>
  </r>
  <r>
    <x v="5"/>
    <x v="4"/>
    <x v="0"/>
    <n v="272835"/>
    <s v="FM18 "/>
    <s v="FY2025"/>
  </r>
  <r>
    <x v="1"/>
    <x v="7"/>
    <x v="2"/>
    <n v="270730"/>
    <s v="FM15 "/>
    <s v="FY2025"/>
  </r>
  <r>
    <x v="25"/>
    <x v="5"/>
    <x v="1"/>
    <n v="270500"/>
    <s v="FM16 "/>
    <s v="FY2025"/>
  </r>
  <r>
    <x v="35"/>
    <x v="3"/>
    <x v="6"/>
    <n v="270440"/>
    <s v="FM21 "/>
    <s v="FY2025"/>
  </r>
  <r>
    <x v="40"/>
    <x v="0"/>
    <x v="8"/>
    <n v="269707"/>
    <s v="FM17 "/>
    <s v="FY2025"/>
  </r>
  <r>
    <x v="8"/>
    <x v="6"/>
    <x v="5"/>
    <n v="269247"/>
    <s v="FM14 "/>
    <s v="FY2025"/>
  </r>
  <r>
    <x v="1"/>
    <x v="6"/>
    <x v="7"/>
    <n v="268474"/>
    <s v="FM13 "/>
    <s v="FY2025"/>
  </r>
  <r>
    <x v="33"/>
    <x v="6"/>
    <x v="3"/>
    <n v="267893"/>
    <s v="FM20 "/>
    <s v="FY2025"/>
  </r>
  <r>
    <x v="36"/>
    <x v="0"/>
    <x v="1"/>
    <n v="267871"/>
    <s v="FM16 "/>
    <s v="FY2025"/>
  </r>
  <r>
    <x v="42"/>
    <x v="4"/>
    <x v="0"/>
    <n v="267305"/>
    <s v="FM18 "/>
    <s v="FY2025"/>
  </r>
  <r>
    <x v="27"/>
    <x v="0"/>
    <x v="2"/>
    <n v="266073"/>
    <s v="FM15 "/>
    <s v="FY2025"/>
  </r>
  <r>
    <x v="41"/>
    <x v="0"/>
    <x v="2"/>
    <n v="265986"/>
    <s v="FM15 "/>
    <s v="FY2025"/>
  </r>
  <r>
    <x v="6"/>
    <x v="7"/>
    <x v="3"/>
    <n v="265837"/>
    <s v="FM20 "/>
    <s v="FY2025"/>
  </r>
  <r>
    <x v="23"/>
    <x v="6"/>
    <x v="1"/>
    <n v="265684"/>
    <s v="FM16 "/>
    <s v="FY2025"/>
  </r>
  <r>
    <x v="1"/>
    <x v="6"/>
    <x v="2"/>
    <n v="265428"/>
    <s v="FM15 "/>
    <s v="FY2025"/>
  </r>
  <r>
    <x v="8"/>
    <x v="7"/>
    <x v="3"/>
    <n v="264453"/>
    <s v="FM20 "/>
    <s v="FY2025"/>
  </r>
  <r>
    <x v="6"/>
    <x v="1"/>
    <x v="4"/>
    <n v="263835"/>
    <s v="FM19 "/>
    <s v="FY2025"/>
  </r>
  <r>
    <x v="18"/>
    <x v="6"/>
    <x v="3"/>
    <n v="263632"/>
    <s v="FM20 "/>
    <s v="FY2025"/>
  </r>
  <r>
    <x v="26"/>
    <x v="5"/>
    <x v="3"/>
    <n v="262648"/>
    <s v="FM20 "/>
    <s v="FY2025"/>
  </r>
  <r>
    <x v="27"/>
    <x v="0"/>
    <x v="0"/>
    <n v="262564"/>
    <s v="FM18 "/>
    <s v="FY2025"/>
  </r>
  <r>
    <x v="26"/>
    <x v="0"/>
    <x v="3"/>
    <n v="262256"/>
    <s v="FM20 "/>
    <s v="FY2025"/>
  </r>
  <r>
    <x v="8"/>
    <x v="7"/>
    <x v="0"/>
    <n v="262009"/>
    <s v="FM18 "/>
    <s v="FY2025"/>
  </r>
  <r>
    <x v="43"/>
    <x v="3"/>
    <x v="4"/>
    <n v="261885"/>
    <s v="FM19 "/>
    <s v="FY2025"/>
  </r>
  <r>
    <x v="21"/>
    <x v="2"/>
    <x v="8"/>
    <n v="261797"/>
    <s v="FM17 "/>
    <s v="FY2025"/>
  </r>
  <r>
    <x v="43"/>
    <x v="3"/>
    <x v="6"/>
    <n v="261062"/>
    <s v="FM21 "/>
    <s v="FY2025"/>
  </r>
  <r>
    <x v="43"/>
    <x v="3"/>
    <x v="3"/>
    <n v="260832"/>
    <s v="FM20 "/>
    <s v="FY2025"/>
  </r>
  <r>
    <x v="43"/>
    <x v="3"/>
    <x v="8"/>
    <n v="260803"/>
    <s v="FM17 "/>
    <s v="FY2025"/>
  </r>
  <r>
    <x v="43"/>
    <x v="3"/>
    <x v="0"/>
    <n v="260798"/>
    <s v="FM18 "/>
    <s v="FY2025"/>
  </r>
  <r>
    <x v="7"/>
    <x v="7"/>
    <x v="0"/>
    <n v="260263"/>
    <s v="FM18 "/>
    <s v="FY2025"/>
  </r>
  <r>
    <x v="43"/>
    <x v="3"/>
    <x v="1"/>
    <n v="260251"/>
    <s v="FM16 "/>
    <s v="FY2025"/>
  </r>
  <r>
    <x v="32"/>
    <x v="4"/>
    <x v="6"/>
    <n v="260134"/>
    <s v="FM21 "/>
    <s v="FY2025"/>
  </r>
  <r>
    <x v="12"/>
    <x v="1"/>
    <x v="6"/>
    <n v="259980"/>
    <s v="FM21 "/>
    <s v="FY2025"/>
  </r>
  <r>
    <x v="43"/>
    <x v="3"/>
    <x v="2"/>
    <n v="259976"/>
    <s v="FM15 "/>
    <s v="FY2025"/>
  </r>
  <r>
    <x v="43"/>
    <x v="3"/>
    <x v="5"/>
    <n v="259623"/>
    <s v="FM14 "/>
    <s v="FY2025"/>
  </r>
  <r>
    <x v="43"/>
    <x v="3"/>
    <x v="7"/>
    <n v="259092"/>
    <s v="FM13 "/>
    <s v="FY2025"/>
  </r>
  <r>
    <x v="26"/>
    <x v="6"/>
    <x v="7"/>
    <n v="258981"/>
    <s v="FM13 "/>
    <s v="FY2025"/>
  </r>
  <r>
    <x v="5"/>
    <x v="7"/>
    <x v="2"/>
    <n v="258620"/>
    <s v="FM15 "/>
    <s v="FY2025"/>
  </r>
  <r>
    <x v="20"/>
    <x v="4"/>
    <x v="5"/>
    <n v="257866"/>
    <s v="FM14 "/>
    <s v="FY2025"/>
  </r>
  <r>
    <x v="16"/>
    <x v="2"/>
    <x v="8"/>
    <n v="254255"/>
    <s v="FM17 "/>
    <s v="FY2025"/>
  </r>
  <r>
    <x v="5"/>
    <x v="4"/>
    <x v="1"/>
    <n v="254045"/>
    <s v="FM16 "/>
    <s v="FY2025"/>
  </r>
  <r>
    <x v="27"/>
    <x v="0"/>
    <x v="5"/>
    <n v="253588"/>
    <s v="FM14 "/>
    <s v="FY2025"/>
  </r>
  <r>
    <x v="12"/>
    <x v="1"/>
    <x v="0"/>
    <n v="252928"/>
    <s v="FM18 "/>
    <s v="FY2025"/>
  </r>
  <r>
    <x v="44"/>
    <x v="6"/>
    <x v="0"/>
    <n v="252103"/>
    <s v="FM18 "/>
    <s v="FY2025"/>
  </r>
  <r>
    <x v="7"/>
    <x v="7"/>
    <x v="2"/>
    <n v="251348"/>
    <s v="FM15 "/>
    <s v="FY2025"/>
  </r>
  <r>
    <x v="21"/>
    <x v="5"/>
    <x v="2"/>
    <n v="251174"/>
    <s v="FM15 "/>
    <s v="FY2025"/>
  </r>
  <r>
    <x v="25"/>
    <x v="6"/>
    <x v="8"/>
    <n v="249392"/>
    <s v="FM17 "/>
    <s v="FY2025"/>
  </r>
  <r>
    <x v="31"/>
    <x v="2"/>
    <x v="4"/>
    <n v="249337"/>
    <s v="FM19 "/>
    <s v="FY2025"/>
  </r>
  <r>
    <x v="35"/>
    <x v="3"/>
    <x v="1"/>
    <n v="248944"/>
    <s v="FM16 "/>
    <s v="FY2025"/>
  </r>
  <r>
    <x v="32"/>
    <x v="2"/>
    <x v="6"/>
    <n v="248677"/>
    <s v="FM21 "/>
    <s v="FY2025"/>
  </r>
  <r>
    <x v="35"/>
    <x v="3"/>
    <x v="2"/>
    <n v="248555"/>
    <s v="FM15 "/>
    <s v="FY2025"/>
  </r>
  <r>
    <x v="38"/>
    <x v="3"/>
    <x v="6"/>
    <n v="247885"/>
    <s v="FM21 "/>
    <s v="FY2025"/>
  </r>
  <r>
    <x v="34"/>
    <x v="6"/>
    <x v="3"/>
    <n v="247814"/>
    <s v="FM20 "/>
    <s v="FY2025"/>
  </r>
  <r>
    <x v="6"/>
    <x v="6"/>
    <x v="4"/>
    <n v="245613"/>
    <s v="FM19 "/>
    <s v="FY2025"/>
  </r>
  <r>
    <x v="35"/>
    <x v="3"/>
    <x v="3"/>
    <n v="245143"/>
    <s v="FM20 "/>
    <s v="FY2025"/>
  </r>
  <r>
    <x v="36"/>
    <x v="0"/>
    <x v="6"/>
    <n v="244766"/>
    <s v="FM21 "/>
    <s v="FY2025"/>
  </r>
  <r>
    <x v="45"/>
    <x v="3"/>
    <x v="1"/>
    <n v="243958"/>
    <s v="FM16 "/>
    <s v="FY2025"/>
  </r>
  <r>
    <x v="5"/>
    <x v="4"/>
    <x v="3"/>
    <n v="243572"/>
    <s v="FM20 "/>
    <s v="FY2025"/>
  </r>
  <r>
    <x v="7"/>
    <x v="7"/>
    <x v="6"/>
    <n v="243225"/>
    <s v="FM21 "/>
    <s v="FY2025"/>
  </r>
  <r>
    <x v="9"/>
    <x v="0"/>
    <x v="3"/>
    <n v="242010"/>
    <s v="FM20 "/>
    <s v="FY2025"/>
  </r>
  <r>
    <x v="34"/>
    <x v="7"/>
    <x v="4"/>
    <n v="240934"/>
    <s v="FM19 "/>
    <s v="FY2025"/>
  </r>
  <r>
    <x v="6"/>
    <x v="6"/>
    <x v="7"/>
    <n v="240601"/>
    <s v="FM13 "/>
    <s v="FY2025"/>
  </r>
  <r>
    <x v="9"/>
    <x v="2"/>
    <x v="2"/>
    <n v="239907"/>
    <s v="FM15 "/>
    <s v="FY2025"/>
  </r>
  <r>
    <x v="35"/>
    <x v="3"/>
    <x v="5"/>
    <n v="239815"/>
    <s v="FM14 "/>
    <s v="FY2025"/>
  </r>
  <r>
    <x v="14"/>
    <x v="2"/>
    <x v="8"/>
    <n v="239756"/>
    <s v="FM17 "/>
    <s v="FY2025"/>
  </r>
  <r>
    <x v="43"/>
    <x v="5"/>
    <x v="1"/>
    <n v="238750"/>
    <s v="FM16 "/>
    <s v="FY2025"/>
  </r>
  <r>
    <x v="26"/>
    <x v="7"/>
    <x v="0"/>
    <n v="238718"/>
    <s v="FM18 "/>
    <s v="FY2025"/>
  </r>
  <r>
    <x v="17"/>
    <x v="2"/>
    <x v="2"/>
    <n v="238499"/>
    <s v="FM15 "/>
    <s v="FY2025"/>
  </r>
  <r>
    <x v="17"/>
    <x v="6"/>
    <x v="6"/>
    <n v="238266"/>
    <s v="FM21 "/>
    <s v="FY2025"/>
  </r>
  <r>
    <x v="0"/>
    <x v="2"/>
    <x v="5"/>
    <n v="236658"/>
    <s v="FM14 "/>
    <s v="FY2025"/>
  </r>
  <r>
    <x v="17"/>
    <x v="0"/>
    <x v="3"/>
    <n v="236473"/>
    <s v="FM20 "/>
    <s v="FY2025"/>
  </r>
  <r>
    <x v="26"/>
    <x v="7"/>
    <x v="8"/>
    <n v="235960"/>
    <s v="FM17 "/>
    <s v="FY2025"/>
  </r>
  <r>
    <x v="26"/>
    <x v="7"/>
    <x v="5"/>
    <n v="235951"/>
    <s v="FM14 "/>
    <s v="FY2025"/>
  </r>
  <r>
    <x v="46"/>
    <x v="4"/>
    <x v="0"/>
    <n v="234524"/>
    <s v="FM18 "/>
    <s v="FY2025"/>
  </r>
  <r>
    <x v="4"/>
    <x v="4"/>
    <x v="8"/>
    <n v="234029"/>
    <s v="FM17 "/>
    <s v="FY2025"/>
  </r>
  <r>
    <x v="19"/>
    <x v="2"/>
    <x v="8"/>
    <n v="231847"/>
    <s v="FM17 "/>
    <s v="FY2025"/>
  </r>
  <r>
    <x v="26"/>
    <x v="7"/>
    <x v="2"/>
    <n v="231402"/>
    <s v="FM15 "/>
    <s v="FY2025"/>
  </r>
  <r>
    <x v="45"/>
    <x v="3"/>
    <x v="4"/>
    <n v="230973"/>
    <s v="FM19 "/>
    <s v="FY2025"/>
  </r>
  <r>
    <x v="5"/>
    <x v="7"/>
    <x v="8"/>
    <n v="230951"/>
    <s v="FM17 "/>
    <s v="FY2025"/>
  </r>
  <r>
    <x v="21"/>
    <x v="5"/>
    <x v="3"/>
    <n v="229977"/>
    <s v="FM20 "/>
    <s v="FY2025"/>
  </r>
  <r>
    <x v="5"/>
    <x v="4"/>
    <x v="6"/>
    <n v="229959"/>
    <s v="FM21 "/>
    <s v="FY2025"/>
  </r>
  <r>
    <x v="45"/>
    <x v="3"/>
    <x v="6"/>
    <n v="229767"/>
    <s v="FM21 "/>
    <s v="FY2025"/>
  </r>
  <r>
    <x v="7"/>
    <x v="6"/>
    <x v="6"/>
    <n v="229647"/>
    <s v="FM21 "/>
    <s v="FY2025"/>
  </r>
  <r>
    <x v="21"/>
    <x v="5"/>
    <x v="5"/>
    <n v="229471"/>
    <s v="FM14 "/>
    <s v="FY2025"/>
  </r>
  <r>
    <x v="27"/>
    <x v="0"/>
    <x v="3"/>
    <n v="229272"/>
    <s v="FM20 "/>
    <s v="FY2025"/>
  </r>
  <r>
    <x v="1"/>
    <x v="7"/>
    <x v="4"/>
    <n v="228728"/>
    <s v="FM19 "/>
    <s v="FY2025"/>
  </r>
  <r>
    <x v="23"/>
    <x v="7"/>
    <x v="5"/>
    <n v="228006"/>
    <s v="FM14 "/>
    <s v="FY2025"/>
  </r>
  <r>
    <x v="21"/>
    <x v="5"/>
    <x v="8"/>
    <n v="227690"/>
    <s v="FM17 "/>
    <s v="FY2025"/>
  </r>
  <r>
    <x v="18"/>
    <x v="7"/>
    <x v="8"/>
    <n v="227503"/>
    <s v="FM17 "/>
    <s v="FY2025"/>
  </r>
  <r>
    <x v="9"/>
    <x v="2"/>
    <x v="7"/>
    <n v="227485"/>
    <s v="FM13 "/>
    <s v="FY2025"/>
  </r>
  <r>
    <x v="43"/>
    <x v="6"/>
    <x v="8"/>
    <n v="227028"/>
    <s v="FM17 "/>
    <s v="FY2025"/>
  </r>
  <r>
    <x v="7"/>
    <x v="6"/>
    <x v="3"/>
    <n v="227012"/>
    <s v="FM20 "/>
    <s v="FY2025"/>
  </r>
  <r>
    <x v="45"/>
    <x v="3"/>
    <x v="3"/>
    <n v="226676"/>
    <s v="FM20 "/>
    <s v="FY2025"/>
  </r>
  <r>
    <x v="12"/>
    <x v="1"/>
    <x v="3"/>
    <n v="226590"/>
    <s v="FM20 "/>
    <s v="FY2025"/>
  </r>
  <r>
    <x v="8"/>
    <x v="0"/>
    <x v="3"/>
    <n v="226569"/>
    <s v="FM20 "/>
    <s v="FY2025"/>
  </r>
  <r>
    <x v="26"/>
    <x v="7"/>
    <x v="4"/>
    <n v="226394"/>
    <s v="FM19 "/>
    <s v="FY2025"/>
  </r>
  <r>
    <x v="17"/>
    <x v="2"/>
    <x v="6"/>
    <n v="226342"/>
    <s v="FM21 "/>
    <s v="FY2025"/>
  </r>
  <r>
    <x v="5"/>
    <x v="4"/>
    <x v="7"/>
    <n v="226266"/>
    <s v="FM13 "/>
    <s v="FY2025"/>
  </r>
  <r>
    <x v="21"/>
    <x v="5"/>
    <x v="0"/>
    <n v="226092"/>
    <s v="FM18 "/>
    <s v="FY2025"/>
  </r>
  <r>
    <x v="5"/>
    <x v="5"/>
    <x v="0"/>
    <n v="226062"/>
    <s v="FM18 "/>
    <s v="FY2025"/>
  </r>
  <r>
    <x v="15"/>
    <x v="5"/>
    <x v="4"/>
    <n v="226057"/>
    <s v="FM19 "/>
    <s v="FY2025"/>
  </r>
  <r>
    <x v="34"/>
    <x v="3"/>
    <x v="0"/>
    <n v="225758"/>
    <s v="FM18 "/>
    <s v="FY2025"/>
  </r>
  <r>
    <x v="21"/>
    <x v="5"/>
    <x v="6"/>
    <n v="225124"/>
    <s v="FM21 "/>
    <s v="FY2025"/>
  </r>
  <r>
    <x v="45"/>
    <x v="3"/>
    <x v="0"/>
    <n v="224353"/>
    <s v="FM18 "/>
    <s v="FY2025"/>
  </r>
  <r>
    <x v="20"/>
    <x v="0"/>
    <x v="8"/>
    <n v="224084"/>
    <s v="FM17 "/>
    <s v="FY2025"/>
  </r>
  <r>
    <x v="5"/>
    <x v="7"/>
    <x v="0"/>
    <n v="224015"/>
    <s v="FM18 "/>
    <s v="FY2025"/>
  </r>
  <r>
    <x v="12"/>
    <x v="2"/>
    <x v="6"/>
    <n v="223985"/>
    <s v="FM21 "/>
    <s v="FY2025"/>
  </r>
  <r>
    <x v="18"/>
    <x v="0"/>
    <x v="1"/>
    <n v="223976"/>
    <s v="FM16 "/>
    <s v="FY2025"/>
  </r>
  <r>
    <x v="45"/>
    <x v="3"/>
    <x v="8"/>
    <n v="223620"/>
    <s v="FM17 "/>
    <s v="FY2025"/>
  </r>
  <r>
    <x v="38"/>
    <x v="0"/>
    <x v="5"/>
    <n v="223050"/>
    <s v="FM14 "/>
    <s v="FY2025"/>
  </r>
  <r>
    <x v="34"/>
    <x v="3"/>
    <x v="2"/>
    <n v="223019"/>
    <s v="FM15 "/>
    <s v="FY2025"/>
  </r>
  <r>
    <x v="32"/>
    <x v="6"/>
    <x v="5"/>
    <n v="222657"/>
    <s v="FM14 "/>
    <s v="FY2025"/>
  </r>
  <r>
    <x v="18"/>
    <x v="7"/>
    <x v="3"/>
    <n v="221215"/>
    <s v="FM20 "/>
    <s v="FY2025"/>
  </r>
  <r>
    <x v="14"/>
    <x v="1"/>
    <x v="8"/>
    <n v="220811"/>
    <s v="FM17 "/>
    <s v="FY2025"/>
  </r>
  <r>
    <x v="9"/>
    <x v="7"/>
    <x v="1"/>
    <n v="220783"/>
    <s v="FM16 "/>
    <s v="FY2025"/>
  </r>
  <r>
    <x v="34"/>
    <x v="3"/>
    <x v="8"/>
    <n v="220538"/>
    <s v="FM17 "/>
    <s v="FY2025"/>
  </r>
  <r>
    <x v="0"/>
    <x v="8"/>
    <x v="6"/>
    <n v="219844"/>
    <s v="FM21 "/>
    <s v="FY2025"/>
  </r>
  <r>
    <x v="47"/>
    <x v="2"/>
    <x v="8"/>
    <n v="219726"/>
    <s v="FM17 "/>
    <s v="FY2025"/>
  </r>
  <r>
    <x v="36"/>
    <x v="0"/>
    <x v="2"/>
    <n v="219594"/>
    <s v="FM15 "/>
    <s v="FY2025"/>
  </r>
  <r>
    <x v="0"/>
    <x v="8"/>
    <x v="3"/>
    <n v="218599"/>
    <s v="FM20 "/>
    <s v="FY2025"/>
  </r>
  <r>
    <x v="13"/>
    <x v="7"/>
    <x v="3"/>
    <n v="218529"/>
    <s v="FM20 "/>
    <s v="FY2025"/>
  </r>
  <r>
    <x v="26"/>
    <x v="2"/>
    <x v="5"/>
    <n v="218392"/>
    <s v="FM14 "/>
    <s v="FY2025"/>
  </r>
  <r>
    <x v="6"/>
    <x v="1"/>
    <x v="5"/>
    <n v="218213"/>
    <s v="FM14 "/>
    <s v="FY2025"/>
  </r>
  <r>
    <x v="42"/>
    <x v="0"/>
    <x v="6"/>
    <n v="217911"/>
    <s v="FM21 "/>
    <s v="FY2025"/>
  </r>
  <r>
    <x v="25"/>
    <x v="6"/>
    <x v="4"/>
    <n v="217668"/>
    <s v="FM19 "/>
    <s v="FY2025"/>
  </r>
  <r>
    <x v="34"/>
    <x v="3"/>
    <x v="1"/>
    <n v="217245"/>
    <s v="FM16 "/>
    <s v="FY2025"/>
  </r>
  <r>
    <x v="4"/>
    <x v="6"/>
    <x v="0"/>
    <n v="217020"/>
    <s v="FM18 "/>
    <s v="FY2025"/>
  </r>
  <r>
    <x v="22"/>
    <x v="2"/>
    <x v="5"/>
    <n v="216962"/>
    <s v="FM14 "/>
    <s v="FY2025"/>
  </r>
  <r>
    <x v="5"/>
    <x v="4"/>
    <x v="4"/>
    <n v="216047"/>
    <s v="FM19 "/>
    <s v="FY2025"/>
  </r>
  <r>
    <x v="34"/>
    <x v="3"/>
    <x v="6"/>
    <n v="216024"/>
    <s v="FM21 "/>
    <s v="FY2025"/>
  </r>
  <r>
    <x v="45"/>
    <x v="3"/>
    <x v="2"/>
    <n v="215250"/>
    <s v="FM15 "/>
    <s v="FY2025"/>
  </r>
  <r>
    <x v="3"/>
    <x v="1"/>
    <x v="5"/>
    <n v="215221"/>
    <s v="FM14 "/>
    <s v="FY2025"/>
  </r>
  <r>
    <x v="45"/>
    <x v="3"/>
    <x v="7"/>
    <n v="214419"/>
    <s v="FM13 "/>
    <s v="FY2025"/>
  </r>
  <r>
    <x v="1"/>
    <x v="6"/>
    <x v="3"/>
    <n v="214359"/>
    <s v="FM20 "/>
    <s v="FY2025"/>
  </r>
  <r>
    <x v="44"/>
    <x v="3"/>
    <x v="7"/>
    <n v="214326"/>
    <s v="FM13 "/>
    <s v="FY2025"/>
  </r>
  <r>
    <x v="22"/>
    <x v="2"/>
    <x v="7"/>
    <n v="214269"/>
    <s v="FM13 "/>
    <s v="FY2025"/>
  </r>
  <r>
    <x v="48"/>
    <x v="5"/>
    <x v="7"/>
    <n v="214050"/>
    <s v="FM13 "/>
    <s v="FY2025"/>
  </r>
  <r>
    <x v="48"/>
    <x v="5"/>
    <x v="4"/>
    <n v="214034"/>
    <s v="FM19 "/>
    <s v="FY2025"/>
  </r>
  <r>
    <x v="4"/>
    <x v="4"/>
    <x v="7"/>
    <n v="213491"/>
    <s v="FM13 "/>
    <s v="FY2025"/>
  </r>
  <r>
    <x v="5"/>
    <x v="0"/>
    <x v="8"/>
    <n v="213438"/>
    <s v="FM17 "/>
    <s v="FY2025"/>
  </r>
  <r>
    <x v="34"/>
    <x v="3"/>
    <x v="3"/>
    <n v="213187"/>
    <s v="FM20 "/>
    <s v="FY2025"/>
  </r>
  <r>
    <x v="49"/>
    <x v="2"/>
    <x v="7"/>
    <n v="213056"/>
    <s v="FM13 "/>
    <s v="FY2025"/>
  </r>
  <r>
    <x v="34"/>
    <x v="3"/>
    <x v="4"/>
    <n v="212232"/>
    <s v="FM19 "/>
    <s v="FY2025"/>
  </r>
  <r>
    <x v="18"/>
    <x v="7"/>
    <x v="2"/>
    <n v="211448"/>
    <s v="FM15 "/>
    <s v="FY2025"/>
  </r>
  <r>
    <x v="6"/>
    <x v="1"/>
    <x v="0"/>
    <n v="210587"/>
    <s v="FM18 "/>
    <s v="FY2025"/>
  </r>
  <r>
    <x v="34"/>
    <x v="3"/>
    <x v="5"/>
    <n v="210526"/>
    <s v="FM14 "/>
    <s v="FY2025"/>
  </r>
  <r>
    <x v="6"/>
    <x v="4"/>
    <x v="0"/>
    <n v="210512"/>
    <s v="FM18 "/>
    <s v="FY2025"/>
  </r>
  <r>
    <x v="44"/>
    <x v="3"/>
    <x v="6"/>
    <n v="209495"/>
    <s v="FM21 "/>
    <s v="FY2025"/>
  </r>
  <r>
    <x v="0"/>
    <x v="8"/>
    <x v="7"/>
    <n v="209181"/>
    <s v="FM13 "/>
    <s v="FY2025"/>
  </r>
  <r>
    <x v="44"/>
    <x v="3"/>
    <x v="2"/>
    <n v="209066"/>
    <s v="FM15 "/>
    <s v="FY2025"/>
  </r>
  <r>
    <x v="0"/>
    <x v="8"/>
    <x v="4"/>
    <n v="209051"/>
    <s v="FM19 "/>
    <s v="FY2025"/>
  </r>
  <r>
    <x v="26"/>
    <x v="0"/>
    <x v="5"/>
    <n v="208839"/>
    <s v="FM14 "/>
    <s v="FY2025"/>
  </r>
  <r>
    <x v="24"/>
    <x v="4"/>
    <x v="6"/>
    <n v="208707"/>
    <s v="FM21 "/>
    <s v="FY2025"/>
  </r>
  <r>
    <x v="36"/>
    <x v="5"/>
    <x v="0"/>
    <n v="208314"/>
    <s v="FM18 "/>
    <s v="FY2025"/>
  </r>
  <r>
    <x v="44"/>
    <x v="3"/>
    <x v="1"/>
    <n v="207061"/>
    <s v="FM16 "/>
    <s v="FY2025"/>
  </r>
  <r>
    <x v="36"/>
    <x v="5"/>
    <x v="1"/>
    <n v="206900"/>
    <s v="FM16 "/>
    <s v="FY2025"/>
  </r>
  <r>
    <x v="24"/>
    <x v="4"/>
    <x v="8"/>
    <n v="206811"/>
    <s v="FM17 "/>
    <s v="FY2025"/>
  </r>
  <r>
    <x v="32"/>
    <x v="4"/>
    <x v="5"/>
    <n v="206182"/>
    <s v="FM14 "/>
    <s v="FY2025"/>
  </r>
  <r>
    <x v="44"/>
    <x v="3"/>
    <x v="5"/>
    <n v="206060"/>
    <s v="FM14 "/>
    <s v="FY2025"/>
  </r>
  <r>
    <x v="12"/>
    <x v="6"/>
    <x v="3"/>
    <n v="205183"/>
    <s v="FM20 "/>
    <s v="FY2025"/>
  </r>
  <r>
    <x v="23"/>
    <x v="7"/>
    <x v="1"/>
    <n v="205127"/>
    <s v="FM16 "/>
    <s v="FY2025"/>
  </r>
  <r>
    <x v="36"/>
    <x v="0"/>
    <x v="7"/>
    <n v="204152"/>
    <s v="FM13 "/>
    <s v="FY2025"/>
  </r>
  <r>
    <x v="23"/>
    <x v="7"/>
    <x v="2"/>
    <n v="204077"/>
    <s v="FM15 "/>
    <s v="FY2025"/>
  </r>
  <r>
    <x v="5"/>
    <x v="4"/>
    <x v="2"/>
    <n v="203373"/>
    <s v="FM15 "/>
    <s v="FY2025"/>
  </r>
  <r>
    <x v="18"/>
    <x v="6"/>
    <x v="5"/>
    <n v="203310"/>
    <s v="FM14 "/>
    <s v="FY2025"/>
  </r>
  <r>
    <x v="43"/>
    <x v="5"/>
    <x v="4"/>
    <n v="202986"/>
    <s v="FM19 "/>
    <s v="FY2025"/>
  </r>
  <r>
    <x v="34"/>
    <x v="3"/>
    <x v="7"/>
    <n v="202523"/>
    <s v="FM13 "/>
    <s v="FY2025"/>
  </r>
  <r>
    <x v="5"/>
    <x v="4"/>
    <x v="5"/>
    <n v="202134"/>
    <s v="FM14 "/>
    <s v="FY2025"/>
  </r>
  <r>
    <x v="0"/>
    <x v="8"/>
    <x v="2"/>
    <n v="201514"/>
    <s v="FM15 "/>
    <s v="FY2025"/>
  </r>
  <r>
    <x v="0"/>
    <x v="8"/>
    <x v="5"/>
    <n v="201099"/>
    <s v="FM14 "/>
    <s v="FY2025"/>
  </r>
  <r>
    <x v="45"/>
    <x v="3"/>
    <x v="5"/>
    <n v="200025"/>
    <s v="FM14 "/>
    <s v="FY2025"/>
  </r>
  <r>
    <x v="44"/>
    <x v="3"/>
    <x v="0"/>
    <n v="200010"/>
    <s v="FM18 "/>
    <s v="FY2025"/>
  </r>
  <r>
    <x v="31"/>
    <x v="2"/>
    <x v="7"/>
    <n v="199634"/>
    <s v="FM13 "/>
    <s v="FY2025"/>
  </r>
  <r>
    <x v="14"/>
    <x v="4"/>
    <x v="7"/>
    <n v="199241"/>
    <s v="FM13 "/>
    <s v="FY2025"/>
  </r>
  <r>
    <x v="0"/>
    <x v="8"/>
    <x v="1"/>
    <n v="199040"/>
    <s v="FM16 "/>
    <s v="FY2025"/>
  </r>
  <r>
    <x v="12"/>
    <x v="1"/>
    <x v="2"/>
    <n v="198709"/>
    <s v="FM15 "/>
    <s v="FY2025"/>
  </r>
  <r>
    <x v="3"/>
    <x v="1"/>
    <x v="2"/>
    <n v="198303"/>
    <s v="FM15 "/>
    <s v="FY2025"/>
  </r>
  <r>
    <x v="32"/>
    <x v="1"/>
    <x v="4"/>
    <n v="197735"/>
    <s v="FM19 "/>
    <s v="FY2025"/>
  </r>
  <r>
    <x v="27"/>
    <x v="6"/>
    <x v="7"/>
    <n v="197642"/>
    <s v="FM13 "/>
    <s v="FY2025"/>
  </r>
  <r>
    <x v="23"/>
    <x v="7"/>
    <x v="3"/>
    <n v="197587"/>
    <s v="FM20 "/>
    <s v="FY2025"/>
  </r>
  <r>
    <x v="44"/>
    <x v="3"/>
    <x v="3"/>
    <n v="197238"/>
    <s v="FM20 "/>
    <s v="FY2025"/>
  </r>
  <r>
    <x v="43"/>
    <x v="5"/>
    <x v="7"/>
    <n v="197149"/>
    <s v="FM13 "/>
    <s v="FY2025"/>
  </r>
  <r>
    <x v="15"/>
    <x v="5"/>
    <x v="5"/>
    <n v="196592"/>
    <s v="FM14 "/>
    <s v="FY2025"/>
  </r>
  <r>
    <x v="10"/>
    <x v="5"/>
    <x v="2"/>
    <n v="196021"/>
    <s v="FM15 "/>
    <s v="FY2025"/>
  </r>
  <r>
    <x v="6"/>
    <x v="1"/>
    <x v="2"/>
    <n v="195926"/>
    <s v="FM15 "/>
    <s v="FY2025"/>
  </r>
  <r>
    <x v="0"/>
    <x v="8"/>
    <x v="0"/>
    <n v="195832"/>
    <s v="FM18 "/>
    <s v="FY2025"/>
  </r>
  <r>
    <x v="15"/>
    <x v="5"/>
    <x v="1"/>
    <n v="195463"/>
    <s v="FM16 "/>
    <s v="FY2025"/>
  </r>
  <r>
    <x v="26"/>
    <x v="7"/>
    <x v="6"/>
    <n v="195227"/>
    <s v="FM21 "/>
    <s v="FY2025"/>
  </r>
  <r>
    <x v="34"/>
    <x v="6"/>
    <x v="5"/>
    <n v="194774"/>
    <s v="FM14 "/>
    <s v="FY2025"/>
  </r>
  <r>
    <x v="38"/>
    <x v="5"/>
    <x v="6"/>
    <n v="194674"/>
    <s v="FM21 "/>
    <s v="FY2025"/>
  </r>
  <r>
    <x v="0"/>
    <x v="8"/>
    <x v="8"/>
    <n v="194039"/>
    <s v="FM17 "/>
    <s v="FY2025"/>
  </r>
  <r>
    <x v="48"/>
    <x v="5"/>
    <x v="1"/>
    <n v="194017"/>
    <s v="FM16 "/>
    <s v="FY2025"/>
  </r>
  <r>
    <x v="25"/>
    <x v="6"/>
    <x v="1"/>
    <n v="193661"/>
    <s v="FM16 "/>
    <s v="FY2025"/>
  </r>
  <r>
    <x v="38"/>
    <x v="0"/>
    <x v="2"/>
    <n v="192760"/>
    <s v="FM15 "/>
    <s v="FY2025"/>
  </r>
  <r>
    <x v="50"/>
    <x v="2"/>
    <x v="0"/>
    <n v="192661"/>
    <s v="FM18 "/>
    <s v="FY2025"/>
  </r>
  <r>
    <x v="26"/>
    <x v="7"/>
    <x v="3"/>
    <n v="192147"/>
    <s v="FM20 "/>
    <s v="FY2025"/>
  </r>
  <r>
    <x v="24"/>
    <x v="4"/>
    <x v="3"/>
    <n v="191766"/>
    <s v="FM20 "/>
    <s v="FY2025"/>
  </r>
  <r>
    <x v="5"/>
    <x v="0"/>
    <x v="1"/>
    <n v="191746"/>
    <s v="FM16 "/>
    <s v="FY2025"/>
  </r>
  <r>
    <x v="16"/>
    <x v="5"/>
    <x v="2"/>
    <n v="191028"/>
    <s v="FM15 "/>
    <s v="FY2025"/>
  </r>
  <r>
    <x v="18"/>
    <x v="2"/>
    <x v="1"/>
    <n v="190591"/>
    <s v="FM16 "/>
    <s v="FY2025"/>
  </r>
  <r>
    <x v="23"/>
    <x v="7"/>
    <x v="6"/>
    <n v="188957"/>
    <s v="FM21 "/>
    <s v="FY2025"/>
  </r>
  <r>
    <x v="14"/>
    <x v="0"/>
    <x v="8"/>
    <n v="188600"/>
    <s v="FM17 "/>
    <s v="FY2025"/>
  </r>
  <r>
    <x v="23"/>
    <x v="7"/>
    <x v="4"/>
    <n v="188279"/>
    <s v="FM19 "/>
    <s v="FY2025"/>
  </r>
  <r>
    <x v="34"/>
    <x v="6"/>
    <x v="8"/>
    <n v="188157"/>
    <s v="FM17 "/>
    <s v="FY2025"/>
  </r>
  <r>
    <x v="6"/>
    <x v="4"/>
    <x v="7"/>
    <n v="188111"/>
    <s v="FM13 "/>
    <s v="FY2025"/>
  </r>
  <r>
    <x v="23"/>
    <x v="0"/>
    <x v="6"/>
    <n v="187831"/>
    <s v="FM21 "/>
    <s v="FY2025"/>
  </r>
  <r>
    <x v="18"/>
    <x v="7"/>
    <x v="7"/>
    <n v="187557"/>
    <s v="FM13 "/>
    <s v="FY2025"/>
  </r>
  <r>
    <x v="10"/>
    <x v="5"/>
    <x v="0"/>
    <n v="187467"/>
    <s v="FM18 "/>
    <s v="FY2025"/>
  </r>
  <r>
    <x v="23"/>
    <x v="7"/>
    <x v="8"/>
    <n v="187454"/>
    <s v="FM17 "/>
    <s v="FY2025"/>
  </r>
  <r>
    <x v="9"/>
    <x v="7"/>
    <x v="8"/>
    <n v="187277"/>
    <s v="FM17 "/>
    <s v="FY2025"/>
  </r>
  <r>
    <x v="10"/>
    <x v="5"/>
    <x v="8"/>
    <n v="187051"/>
    <s v="FM17 "/>
    <s v="FY2025"/>
  </r>
  <r>
    <x v="10"/>
    <x v="5"/>
    <x v="3"/>
    <n v="187021"/>
    <s v="FM20 "/>
    <s v="FY2025"/>
  </r>
  <r>
    <x v="5"/>
    <x v="7"/>
    <x v="5"/>
    <n v="186897"/>
    <s v="FM14 "/>
    <s v="FY2025"/>
  </r>
  <r>
    <x v="10"/>
    <x v="5"/>
    <x v="5"/>
    <n v="186682"/>
    <s v="FM14 "/>
    <s v="FY2025"/>
  </r>
  <r>
    <x v="10"/>
    <x v="5"/>
    <x v="6"/>
    <n v="186452"/>
    <s v="FM21 "/>
    <s v="FY2025"/>
  </r>
  <r>
    <x v="51"/>
    <x v="5"/>
    <x v="8"/>
    <n v="185766"/>
    <s v="FM17 "/>
    <s v="FY2025"/>
  </r>
  <r>
    <x v="23"/>
    <x v="7"/>
    <x v="0"/>
    <n v="185717"/>
    <s v="FM18 "/>
    <s v="FY2025"/>
  </r>
  <r>
    <x v="26"/>
    <x v="0"/>
    <x v="2"/>
    <n v="185577"/>
    <s v="FM15 "/>
    <s v="FY2025"/>
  </r>
  <r>
    <x v="39"/>
    <x v="2"/>
    <x v="7"/>
    <n v="185213"/>
    <s v="FM13 "/>
    <s v="FY2025"/>
  </r>
  <r>
    <x v="44"/>
    <x v="3"/>
    <x v="8"/>
    <n v="185050"/>
    <s v="FM17 "/>
    <s v="FY2025"/>
  </r>
  <r>
    <x v="52"/>
    <x v="5"/>
    <x v="1"/>
    <n v="184743"/>
    <s v="FM16 "/>
    <s v="FY2025"/>
  </r>
  <r>
    <x v="41"/>
    <x v="0"/>
    <x v="5"/>
    <n v="184687"/>
    <s v="FM14 "/>
    <s v="FY2025"/>
  </r>
  <r>
    <x v="35"/>
    <x v="0"/>
    <x v="0"/>
    <n v="184365"/>
    <s v="FM18 "/>
    <s v="FY2025"/>
  </r>
  <r>
    <x v="34"/>
    <x v="7"/>
    <x v="0"/>
    <n v="184177"/>
    <s v="FM18 "/>
    <s v="FY2025"/>
  </r>
  <r>
    <x v="17"/>
    <x v="7"/>
    <x v="4"/>
    <n v="183852"/>
    <s v="FM19 "/>
    <s v="FY2025"/>
  </r>
  <r>
    <x v="9"/>
    <x v="7"/>
    <x v="0"/>
    <n v="183543"/>
    <s v="FM18 "/>
    <s v="FY2025"/>
  </r>
  <r>
    <x v="44"/>
    <x v="3"/>
    <x v="4"/>
    <n v="182410"/>
    <s v="FM19 "/>
    <s v="FY2025"/>
  </r>
  <r>
    <x v="21"/>
    <x v="2"/>
    <x v="2"/>
    <n v="182191"/>
    <s v="FM15 "/>
    <s v="FY2025"/>
  </r>
  <r>
    <x v="47"/>
    <x v="5"/>
    <x v="4"/>
    <n v="181989"/>
    <s v="FM19 "/>
    <s v="FY2025"/>
  </r>
  <r>
    <x v="16"/>
    <x v="1"/>
    <x v="2"/>
    <n v="181972"/>
    <s v="FM15 "/>
    <s v="FY2025"/>
  </r>
  <r>
    <x v="5"/>
    <x v="7"/>
    <x v="4"/>
    <n v="181391"/>
    <s v="FM19 "/>
    <s v="FY2025"/>
  </r>
  <r>
    <x v="17"/>
    <x v="6"/>
    <x v="5"/>
    <n v="181342"/>
    <s v="FM14 "/>
    <s v="FY2025"/>
  </r>
  <r>
    <x v="5"/>
    <x v="4"/>
    <x v="8"/>
    <n v="180328"/>
    <s v="FM17 "/>
    <s v="FY2025"/>
  </r>
  <r>
    <x v="4"/>
    <x v="2"/>
    <x v="7"/>
    <n v="179964"/>
    <s v="FM13 "/>
    <s v="FY2025"/>
  </r>
  <r>
    <x v="16"/>
    <x v="5"/>
    <x v="8"/>
    <n v="179899"/>
    <s v="FM17 "/>
    <s v="FY2025"/>
  </r>
  <r>
    <x v="53"/>
    <x v="0"/>
    <x v="1"/>
    <n v="179559"/>
    <s v="FM16 "/>
    <s v="FY2025"/>
  </r>
  <r>
    <x v="52"/>
    <x v="3"/>
    <x v="1"/>
    <n v="179405"/>
    <s v="FM16 "/>
    <s v="FY2025"/>
  </r>
  <r>
    <x v="5"/>
    <x v="8"/>
    <x v="6"/>
    <n v="179022"/>
    <s v="FM21 "/>
    <s v="FY2025"/>
  </r>
  <r>
    <x v="33"/>
    <x v="2"/>
    <x v="3"/>
    <n v="178654"/>
    <s v="FM20 "/>
    <s v="FY2025"/>
  </r>
  <r>
    <x v="38"/>
    <x v="5"/>
    <x v="3"/>
    <n v="178278"/>
    <s v="FM20 "/>
    <s v="FY2025"/>
  </r>
  <r>
    <x v="9"/>
    <x v="7"/>
    <x v="2"/>
    <n v="178164"/>
    <s v="FM15 "/>
    <s v="FY2025"/>
  </r>
  <r>
    <x v="14"/>
    <x v="4"/>
    <x v="5"/>
    <n v="177383"/>
    <s v="FM14 "/>
    <s v="FY2025"/>
  </r>
  <r>
    <x v="38"/>
    <x v="5"/>
    <x v="0"/>
    <n v="177259"/>
    <s v="FM18 "/>
    <s v="FY2025"/>
  </r>
  <r>
    <x v="29"/>
    <x v="5"/>
    <x v="1"/>
    <n v="177252"/>
    <s v="FM16 "/>
    <s v="FY2025"/>
  </r>
  <r>
    <x v="38"/>
    <x v="5"/>
    <x v="2"/>
    <n v="177054"/>
    <s v="FM15 "/>
    <s v="FY2025"/>
  </r>
  <r>
    <x v="21"/>
    <x v="7"/>
    <x v="7"/>
    <n v="176811"/>
    <s v="FM13 "/>
    <s v="FY2025"/>
  </r>
  <r>
    <x v="38"/>
    <x v="5"/>
    <x v="1"/>
    <n v="176215"/>
    <s v="FM16 "/>
    <s v="FY2025"/>
  </r>
  <r>
    <x v="38"/>
    <x v="5"/>
    <x v="8"/>
    <n v="175741"/>
    <s v="FM17 "/>
    <s v="FY2025"/>
  </r>
  <r>
    <x v="38"/>
    <x v="5"/>
    <x v="7"/>
    <n v="175483"/>
    <s v="FM13 "/>
    <s v="FY2025"/>
  </r>
  <r>
    <x v="38"/>
    <x v="5"/>
    <x v="5"/>
    <n v="175439"/>
    <s v="FM14 "/>
    <s v="FY2025"/>
  </r>
  <r>
    <x v="1"/>
    <x v="7"/>
    <x v="6"/>
    <n v="175332"/>
    <s v="FM21 "/>
    <s v="FY2025"/>
  </r>
  <r>
    <x v="38"/>
    <x v="5"/>
    <x v="4"/>
    <n v="174772"/>
    <s v="FM19 "/>
    <s v="FY2025"/>
  </r>
  <r>
    <x v="54"/>
    <x v="3"/>
    <x v="6"/>
    <n v="174460"/>
    <s v="FM21 "/>
    <s v="FY2025"/>
  </r>
  <r>
    <x v="39"/>
    <x v="2"/>
    <x v="3"/>
    <n v="173605"/>
    <s v="FM20 "/>
    <s v="FY2025"/>
  </r>
  <r>
    <x v="32"/>
    <x v="5"/>
    <x v="6"/>
    <n v="173192"/>
    <s v="FM21 "/>
    <s v="FY2025"/>
  </r>
  <r>
    <x v="37"/>
    <x v="7"/>
    <x v="1"/>
    <n v="173073"/>
    <s v="FM16 "/>
    <s v="FY2025"/>
  </r>
  <r>
    <x v="2"/>
    <x v="5"/>
    <x v="2"/>
    <n v="172635"/>
    <s v="FM15 "/>
    <s v="FY2025"/>
  </r>
  <r>
    <x v="5"/>
    <x v="0"/>
    <x v="3"/>
    <n v="172572"/>
    <s v="FM20 "/>
    <s v="FY2025"/>
  </r>
  <r>
    <x v="33"/>
    <x v="5"/>
    <x v="2"/>
    <n v="172364"/>
    <s v="FM15 "/>
    <s v="FY2025"/>
  </r>
  <r>
    <x v="6"/>
    <x v="1"/>
    <x v="3"/>
    <n v="172070"/>
    <s v="FM20 "/>
    <s v="FY2025"/>
  </r>
  <r>
    <x v="14"/>
    <x v="4"/>
    <x v="1"/>
    <n v="171929"/>
    <s v="FM16 "/>
    <s v="FY2025"/>
  </r>
  <r>
    <x v="18"/>
    <x v="2"/>
    <x v="0"/>
    <n v="171748"/>
    <s v="FM18 "/>
    <s v="FY2025"/>
  </r>
  <r>
    <x v="33"/>
    <x v="5"/>
    <x v="6"/>
    <n v="171323"/>
    <s v="FM21 "/>
    <s v="FY2025"/>
  </r>
  <r>
    <x v="25"/>
    <x v="6"/>
    <x v="3"/>
    <n v="171221"/>
    <s v="FM20 "/>
    <s v="FY2025"/>
  </r>
  <r>
    <x v="33"/>
    <x v="5"/>
    <x v="8"/>
    <n v="171116"/>
    <s v="FM17 "/>
    <s v="FY2025"/>
  </r>
  <r>
    <x v="33"/>
    <x v="5"/>
    <x v="0"/>
    <n v="171075"/>
    <s v="FM18 "/>
    <s v="FY2025"/>
  </r>
  <r>
    <x v="33"/>
    <x v="3"/>
    <x v="0"/>
    <n v="170895"/>
    <s v="FM18 "/>
    <s v="FY2025"/>
  </r>
  <r>
    <x v="23"/>
    <x v="1"/>
    <x v="0"/>
    <n v="168553"/>
    <s v="FM18 "/>
    <s v="FY2025"/>
  </r>
  <r>
    <x v="55"/>
    <x v="3"/>
    <x v="5"/>
    <n v="168411"/>
    <s v="FM14 "/>
    <s v="FY2025"/>
  </r>
  <r>
    <x v="56"/>
    <x v="5"/>
    <x v="0"/>
    <n v="167961"/>
    <s v="FM18 "/>
    <s v="FY2025"/>
  </r>
  <r>
    <x v="18"/>
    <x v="7"/>
    <x v="5"/>
    <n v="167761"/>
    <s v="FM14 "/>
    <s v="FY2025"/>
  </r>
  <r>
    <x v="33"/>
    <x v="5"/>
    <x v="3"/>
    <n v="166990"/>
    <s v="FM20 "/>
    <s v="FY2025"/>
  </r>
  <r>
    <x v="16"/>
    <x v="0"/>
    <x v="8"/>
    <n v="166386"/>
    <s v="FM17 "/>
    <s v="FY2025"/>
  </r>
  <r>
    <x v="20"/>
    <x v="4"/>
    <x v="8"/>
    <n v="166316"/>
    <s v="FM17 "/>
    <s v="FY2025"/>
  </r>
  <r>
    <x v="55"/>
    <x v="3"/>
    <x v="0"/>
    <n v="166298"/>
    <s v="FM18 "/>
    <s v="FY2025"/>
  </r>
  <r>
    <x v="55"/>
    <x v="3"/>
    <x v="8"/>
    <n v="166182"/>
    <s v="FM17 "/>
    <s v="FY2025"/>
  </r>
  <r>
    <x v="55"/>
    <x v="3"/>
    <x v="1"/>
    <n v="166180"/>
    <s v="FM16 "/>
    <s v="FY2025"/>
  </r>
  <r>
    <x v="55"/>
    <x v="3"/>
    <x v="4"/>
    <n v="166123"/>
    <s v="FM19 "/>
    <s v="FY2025"/>
  </r>
  <r>
    <x v="55"/>
    <x v="3"/>
    <x v="3"/>
    <n v="166117"/>
    <s v="FM20 "/>
    <s v="FY2025"/>
  </r>
  <r>
    <x v="55"/>
    <x v="3"/>
    <x v="6"/>
    <n v="166117"/>
    <s v="FM21 "/>
    <s v="FY2025"/>
  </r>
  <r>
    <x v="12"/>
    <x v="7"/>
    <x v="8"/>
    <n v="165993"/>
    <s v="FM17 "/>
    <s v="FY2025"/>
  </r>
  <r>
    <x v="56"/>
    <x v="5"/>
    <x v="3"/>
    <n v="165970"/>
    <s v="FM20 "/>
    <s v="FY2025"/>
  </r>
  <r>
    <x v="23"/>
    <x v="6"/>
    <x v="3"/>
    <n v="165920"/>
    <s v="FM20 "/>
    <s v="FY2025"/>
  </r>
  <r>
    <x v="55"/>
    <x v="3"/>
    <x v="2"/>
    <n v="165857"/>
    <s v="FM15 "/>
    <s v="FY2025"/>
  </r>
  <r>
    <x v="26"/>
    <x v="7"/>
    <x v="1"/>
    <n v="165578"/>
    <s v="FM16 "/>
    <s v="FY2025"/>
  </r>
  <r>
    <x v="55"/>
    <x v="3"/>
    <x v="7"/>
    <n v="165414"/>
    <s v="FM13 "/>
    <s v="FY2025"/>
  </r>
  <r>
    <x v="30"/>
    <x v="2"/>
    <x v="8"/>
    <n v="165198"/>
    <s v="FM17 "/>
    <s v="FY2025"/>
  </r>
  <r>
    <x v="12"/>
    <x v="1"/>
    <x v="4"/>
    <n v="165136"/>
    <s v="FM19 "/>
    <s v="FY2025"/>
  </r>
  <r>
    <x v="35"/>
    <x v="2"/>
    <x v="5"/>
    <n v="165066"/>
    <s v="FM14 "/>
    <s v="FY2025"/>
  </r>
  <r>
    <x v="17"/>
    <x v="7"/>
    <x v="3"/>
    <n v="164748"/>
    <s v="FM20 "/>
    <s v="FY2025"/>
  </r>
  <r>
    <x v="22"/>
    <x v="0"/>
    <x v="8"/>
    <n v="163947"/>
    <s v="FM17 "/>
    <s v="FY2025"/>
  </r>
  <r>
    <x v="21"/>
    <x v="7"/>
    <x v="5"/>
    <n v="163807"/>
    <s v="FM14 "/>
    <s v="FY2025"/>
  </r>
  <r>
    <x v="5"/>
    <x v="0"/>
    <x v="2"/>
    <n v="163603"/>
    <s v="FM15 "/>
    <s v="FY2025"/>
  </r>
  <r>
    <x v="5"/>
    <x v="8"/>
    <x v="5"/>
    <n v="163380"/>
    <s v="FM14 "/>
    <s v="FY2025"/>
  </r>
  <r>
    <x v="57"/>
    <x v="4"/>
    <x v="2"/>
    <n v="163242"/>
    <s v="FM15 "/>
    <s v="FY2025"/>
  </r>
  <r>
    <x v="9"/>
    <x v="5"/>
    <x v="4"/>
    <n v="162720"/>
    <s v="FM19 "/>
    <s v="FY2025"/>
  </r>
  <r>
    <x v="14"/>
    <x v="1"/>
    <x v="3"/>
    <n v="162433"/>
    <s v="FM20 "/>
    <s v="FY2025"/>
  </r>
  <r>
    <x v="9"/>
    <x v="5"/>
    <x v="6"/>
    <n v="162321"/>
    <s v="FM21 "/>
    <s v="FY2025"/>
  </r>
  <r>
    <x v="42"/>
    <x v="4"/>
    <x v="8"/>
    <n v="161727"/>
    <s v="FM17 "/>
    <s v="FY2025"/>
  </r>
  <r>
    <x v="21"/>
    <x v="7"/>
    <x v="0"/>
    <n v="161558"/>
    <s v="FM18 "/>
    <s v="FY2025"/>
  </r>
  <r>
    <x v="34"/>
    <x v="5"/>
    <x v="4"/>
    <n v="161206"/>
    <s v="FM19 "/>
    <s v="FY2025"/>
  </r>
  <r>
    <x v="27"/>
    <x v="2"/>
    <x v="2"/>
    <n v="160664"/>
    <s v="FM15 "/>
    <s v="FY2025"/>
  </r>
  <r>
    <x v="56"/>
    <x v="5"/>
    <x v="1"/>
    <n v="160456"/>
    <s v="FM16 "/>
    <s v="FY2025"/>
  </r>
  <r>
    <x v="19"/>
    <x v="0"/>
    <x v="8"/>
    <n v="160121"/>
    <s v="FM17 "/>
    <s v="FY2025"/>
  </r>
  <r>
    <x v="21"/>
    <x v="7"/>
    <x v="6"/>
    <n v="158896"/>
    <s v="FM21 "/>
    <s v="FY2025"/>
  </r>
  <r>
    <x v="32"/>
    <x v="4"/>
    <x v="2"/>
    <n v="158681"/>
    <s v="FM15 "/>
    <s v="FY2025"/>
  </r>
  <r>
    <x v="21"/>
    <x v="7"/>
    <x v="4"/>
    <n v="158114"/>
    <s v="FM19 "/>
    <s v="FY2025"/>
  </r>
  <r>
    <x v="20"/>
    <x v="4"/>
    <x v="0"/>
    <n v="157972"/>
    <s v="FM18 "/>
    <s v="FY2025"/>
  </r>
  <r>
    <x v="32"/>
    <x v="5"/>
    <x v="3"/>
    <n v="157836"/>
    <s v="FM20 "/>
    <s v="FY2025"/>
  </r>
  <r>
    <x v="33"/>
    <x v="3"/>
    <x v="8"/>
    <n v="157593"/>
    <s v="FM17 "/>
    <s v="FY2025"/>
  </r>
  <r>
    <x v="33"/>
    <x v="3"/>
    <x v="2"/>
    <n v="157591"/>
    <s v="FM15 "/>
    <s v="FY2025"/>
  </r>
  <r>
    <x v="56"/>
    <x v="3"/>
    <x v="4"/>
    <n v="157524"/>
    <s v="FM19 "/>
    <s v="FY2025"/>
  </r>
  <r>
    <x v="33"/>
    <x v="3"/>
    <x v="5"/>
    <n v="157470"/>
    <s v="FM14 "/>
    <s v="FY2025"/>
  </r>
  <r>
    <x v="56"/>
    <x v="3"/>
    <x v="3"/>
    <n v="157325"/>
    <s v="FM20 "/>
    <s v="FY2025"/>
  </r>
  <r>
    <x v="33"/>
    <x v="3"/>
    <x v="1"/>
    <n v="157260"/>
    <s v="FM16 "/>
    <s v="FY2025"/>
  </r>
  <r>
    <x v="58"/>
    <x v="3"/>
    <x v="7"/>
    <n v="156748"/>
    <s v="FM13 "/>
    <s v="FY2025"/>
  </r>
  <r>
    <x v="33"/>
    <x v="3"/>
    <x v="7"/>
    <n v="156741"/>
    <s v="FM13 "/>
    <s v="FY2025"/>
  </r>
  <r>
    <x v="15"/>
    <x v="2"/>
    <x v="7"/>
    <n v="156705"/>
    <s v="FM13 "/>
    <s v="FY2025"/>
  </r>
  <r>
    <x v="12"/>
    <x v="7"/>
    <x v="5"/>
    <n v="156597"/>
    <s v="FM14 "/>
    <s v="FY2025"/>
  </r>
  <r>
    <x v="33"/>
    <x v="3"/>
    <x v="6"/>
    <n v="156382"/>
    <s v="FM21 "/>
    <s v="FY2025"/>
  </r>
  <r>
    <x v="34"/>
    <x v="7"/>
    <x v="1"/>
    <n v="156259"/>
    <s v="FM16 "/>
    <s v="FY2025"/>
  </r>
  <r>
    <x v="59"/>
    <x v="5"/>
    <x v="4"/>
    <n v="155643"/>
    <s v="FM19 "/>
    <s v="FY2025"/>
  </r>
  <r>
    <x v="47"/>
    <x v="0"/>
    <x v="3"/>
    <n v="155409"/>
    <s v="FM20 "/>
    <s v="FY2025"/>
  </r>
  <r>
    <x v="59"/>
    <x v="5"/>
    <x v="1"/>
    <n v="155315"/>
    <s v="FM16 "/>
    <s v="FY2025"/>
  </r>
  <r>
    <x v="59"/>
    <x v="5"/>
    <x v="7"/>
    <n v="155295"/>
    <s v="FM13 "/>
    <s v="FY2025"/>
  </r>
  <r>
    <x v="34"/>
    <x v="5"/>
    <x v="1"/>
    <n v="155106"/>
    <s v="FM16 "/>
    <s v="FY2025"/>
  </r>
  <r>
    <x v="4"/>
    <x v="6"/>
    <x v="7"/>
    <n v="155090"/>
    <s v="FM13 "/>
    <s v="FY2025"/>
  </r>
  <r>
    <x v="5"/>
    <x v="5"/>
    <x v="8"/>
    <n v="154515"/>
    <s v="FM17 "/>
    <s v="FY2025"/>
  </r>
  <r>
    <x v="14"/>
    <x v="1"/>
    <x v="2"/>
    <n v="153655"/>
    <s v="FM15 "/>
    <s v="FY2025"/>
  </r>
  <r>
    <x v="21"/>
    <x v="7"/>
    <x v="8"/>
    <n v="153576"/>
    <s v="FM17 "/>
    <s v="FY2025"/>
  </r>
  <r>
    <x v="43"/>
    <x v="2"/>
    <x v="7"/>
    <n v="151758"/>
    <s v="FM13 "/>
    <s v="FY2025"/>
  </r>
  <r>
    <x v="26"/>
    <x v="2"/>
    <x v="8"/>
    <n v="151481"/>
    <s v="FM17 "/>
    <s v="FY2025"/>
  </r>
  <r>
    <x v="56"/>
    <x v="3"/>
    <x v="6"/>
    <n v="150959"/>
    <s v="FM21 "/>
    <s v="FY2025"/>
  </r>
  <r>
    <x v="20"/>
    <x v="0"/>
    <x v="6"/>
    <n v="150698"/>
    <s v="FM21 "/>
    <s v="FY2025"/>
  </r>
  <r>
    <x v="3"/>
    <x v="1"/>
    <x v="1"/>
    <n v="150682"/>
    <s v="FM16 "/>
    <s v="FY2025"/>
  </r>
  <r>
    <x v="8"/>
    <x v="7"/>
    <x v="5"/>
    <n v="150390"/>
    <s v="FM14 "/>
    <s v="FY2025"/>
  </r>
  <r>
    <x v="57"/>
    <x v="3"/>
    <x v="2"/>
    <n v="150176"/>
    <s v="FM15 "/>
    <s v="FY2025"/>
  </r>
  <r>
    <x v="21"/>
    <x v="7"/>
    <x v="3"/>
    <n v="149858"/>
    <s v="FM20 "/>
    <s v="FY2025"/>
  </r>
  <r>
    <x v="21"/>
    <x v="7"/>
    <x v="1"/>
    <n v="149803"/>
    <s v="FM16 "/>
    <s v="FY2025"/>
  </r>
  <r>
    <x v="56"/>
    <x v="3"/>
    <x v="0"/>
    <n v="149416"/>
    <s v="FM18 "/>
    <s v="FY2025"/>
  </r>
  <r>
    <x v="52"/>
    <x v="5"/>
    <x v="5"/>
    <n v="148770"/>
    <s v="FM14 "/>
    <s v="FY2025"/>
  </r>
  <r>
    <x v="34"/>
    <x v="7"/>
    <x v="6"/>
    <n v="148535"/>
    <s v="FM21 "/>
    <s v="FY2025"/>
  </r>
  <r>
    <x v="5"/>
    <x v="7"/>
    <x v="3"/>
    <n v="148490"/>
    <s v="FM20 "/>
    <s v="FY2025"/>
  </r>
  <r>
    <x v="6"/>
    <x v="1"/>
    <x v="6"/>
    <n v="148434"/>
    <s v="FM21 "/>
    <s v="FY2025"/>
  </r>
  <r>
    <x v="23"/>
    <x v="2"/>
    <x v="7"/>
    <n v="148311"/>
    <s v="FM13 "/>
    <s v="FY2025"/>
  </r>
  <r>
    <x v="52"/>
    <x v="5"/>
    <x v="4"/>
    <n v="147742"/>
    <s v="FM19 "/>
    <s v="FY2025"/>
  </r>
  <r>
    <x v="33"/>
    <x v="3"/>
    <x v="4"/>
    <n v="147006"/>
    <s v="FM19 "/>
    <s v="FY2025"/>
  </r>
  <r>
    <x v="33"/>
    <x v="3"/>
    <x v="3"/>
    <n v="146180"/>
    <s v="FM20 "/>
    <s v="FY2025"/>
  </r>
  <r>
    <x v="18"/>
    <x v="7"/>
    <x v="1"/>
    <n v="145841"/>
    <s v="FM16 "/>
    <s v="FY2025"/>
  </r>
  <r>
    <x v="60"/>
    <x v="0"/>
    <x v="5"/>
    <n v="145800"/>
    <s v="FM14 "/>
    <s v="FY2025"/>
  </r>
  <r>
    <x v="12"/>
    <x v="7"/>
    <x v="6"/>
    <n v="145751"/>
    <s v="FM21 "/>
    <s v="FY2025"/>
  </r>
  <r>
    <x v="23"/>
    <x v="6"/>
    <x v="6"/>
    <n v="145704"/>
    <s v="FM21 "/>
    <s v="FY2025"/>
  </r>
  <r>
    <x v="9"/>
    <x v="1"/>
    <x v="3"/>
    <n v="145510"/>
    <s v="FM20 "/>
    <s v="FY2025"/>
  </r>
  <r>
    <x v="21"/>
    <x v="2"/>
    <x v="4"/>
    <n v="145150"/>
    <s v="FM19 "/>
    <s v="FY2025"/>
  </r>
  <r>
    <x v="56"/>
    <x v="3"/>
    <x v="1"/>
    <n v="144503"/>
    <s v="FM16 "/>
    <s v="FY2025"/>
  </r>
  <r>
    <x v="56"/>
    <x v="3"/>
    <x v="2"/>
    <n v="144487"/>
    <s v="FM15 "/>
    <s v="FY2025"/>
  </r>
  <r>
    <x v="56"/>
    <x v="3"/>
    <x v="8"/>
    <n v="144487"/>
    <s v="FM17 "/>
    <s v="FY2025"/>
  </r>
  <r>
    <x v="20"/>
    <x v="4"/>
    <x v="2"/>
    <n v="144473"/>
    <s v="FM15 "/>
    <s v="FY2025"/>
  </r>
  <r>
    <x v="56"/>
    <x v="3"/>
    <x v="5"/>
    <n v="144397"/>
    <s v="FM14 "/>
    <s v="FY2025"/>
  </r>
  <r>
    <x v="56"/>
    <x v="3"/>
    <x v="7"/>
    <n v="144394"/>
    <s v="FM13 "/>
    <s v="FY2025"/>
  </r>
  <r>
    <x v="1"/>
    <x v="7"/>
    <x v="0"/>
    <n v="144261"/>
    <s v="FM18 "/>
    <s v="FY2025"/>
  </r>
  <r>
    <x v="21"/>
    <x v="7"/>
    <x v="2"/>
    <n v="144247"/>
    <s v="FM15 "/>
    <s v="FY2025"/>
  </r>
  <r>
    <x v="36"/>
    <x v="2"/>
    <x v="2"/>
    <n v="143854"/>
    <s v="FM15 "/>
    <s v="FY2025"/>
  </r>
  <r>
    <x v="16"/>
    <x v="1"/>
    <x v="4"/>
    <n v="143346"/>
    <s v="FM19 "/>
    <s v="FY2025"/>
  </r>
  <r>
    <x v="20"/>
    <x v="4"/>
    <x v="6"/>
    <n v="143281"/>
    <s v="FM21 "/>
    <s v="FY2025"/>
  </r>
  <r>
    <x v="32"/>
    <x v="2"/>
    <x v="1"/>
    <n v="142821"/>
    <s v="FM16 "/>
    <s v="FY2025"/>
  </r>
  <r>
    <x v="1"/>
    <x v="7"/>
    <x v="8"/>
    <n v="142494"/>
    <s v="FM17 "/>
    <s v="FY2025"/>
  </r>
  <r>
    <x v="24"/>
    <x v="6"/>
    <x v="0"/>
    <n v="142196"/>
    <s v="FM18 "/>
    <s v="FY2025"/>
  </r>
  <r>
    <x v="45"/>
    <x v="0"/>
    <x v="6"/>
    <n v="142066"/>
    <s v="FM21 "/>
    <s v="FY2025"/>
  </r>
  <r>
    <x v="6"/>
    <x v="8"/>
    <x v="8"/>
    <n v="141740"/>
    <s v="FM17 "/>
    <s v="FY2025"/>
  </r>
  <r>
    <x v="52"/>
    <x v="3"/>
    <x v="7"/>
    <n v="141585"/>
    <s v="FM13 "/>
    <s v="FY2025"/>
  </r>
  <r>
    <x v="7"/>
    <x v="1"/>
    <x v="2"/>
    <n v="141398"/>
    <s v="FM15 "/>
    <s v="FY2025"/>
  </r>
  <r>
    <x v="57"/>
    <x v="3"/>
    <x v="4"/>
    <n v="140237"/>
    <s v="FM19 "/>
    <s v="FY2025"/>
  </r>
  <r>
    <x v="11"/>
    <x v="0"/>
    <x v="2"/>
    <n v="139855"/>
    <s v="FM15 "/>
    <s v="FY2025"/>
  </r>
  <r>
    <x v="54"/>
    <x v="5"/>
    <x v="5"/>
    <n v="139439"/>
    <s v="FM14 "/>
    <s v="FY2025"/>
  </r>
  <r>
    <x v="23"/>
    <x v="2"/>
    <x v="6"/>
    <n v="139307"/>
    <s v="FM21 "/>
    <s v="FY2025"/>
  </r>
  <r>
    <x v="18"/>
    <x v="6"/>
    <x v="2"/>
    <n v="138891"/>
    <s v="FM15 "/>
    <s v="FY2025"/>
  </r>
  <r>
    <x v="28"/>
    <x v="6"/>
    <x v="4"/>
    <n v="138521"/>
    <s v="FM19 "/>
    <s v="FY2025"/>
  </r>
  <r>
    <x v="19"/>
    <x v="0"/>
    <x v="3"/>
    <n v="138391"/>
    <s v="FM20 "/>
    <s v="FY2025"/>
  </r>
  <r>
    <x v="34"/>
    <x v="0"/>
    <x v="1"/>
    <n v="138292"/>
    <s v="FM16 "/>
    <s v="FY2025"/>
  </r>
  <r>
    <x v="16"/>
    <x v="2"/>
    <x v="4"/>
    <n v="137889"/>
    <s v="FM19 "/>
    <s v="FY2025"/>
  </r>
  <r>
    <x v="38"/>
    <x v="2"/>
    <x v="0"/>
    <n v="137687"/>
    <s v="FM18 "/>
    <s v="FY2025"/>
  </r>
  <r>
    <x v="61"/>
    <x v="2"/>
    <x v="6"/>
    <n v="136701"/>
    <s v="FM21 "/>
    <s v="FY2025"/>
  </r>
  <r>
    <x v="44"/>
    <x v="5"/>
    <x v="0"/>
    <n v="136693"/>
    <s v="FM18 "/>
    <s v="FY2025"/>
  </r>
  <r>
    <x v="36"/>
    <x v="6"/>
    <x v="1"/>
    <n v="136691"/>
    <s v="FM16 "/>
    <s v="FY2025"/>
  </r>
  <r>
    <x v="12"/>
    <x v="2"/>
    <x v="2"/>
    <n v="136586"/>
    <s v="FM15 "/>
    <s v="FY2025"/>
  </r>
  <r>
    <x v="9"/>
    <x v="1"/>
    <x v="1"/>
    <n v="136415"/>
    <s v="FM16 "/>
    <s v="FY2025"/>
  </r>
  <r>
    <x v="20"/>
    <x v="0"/>
    <x v="0"/>
    <n v="135808"/>
    <s v="FM18 "/>
    <s v="FY2025"/>
  </r>
  <r>
    <x v="16"/>
    <x v="0"/>
    <x v="2"/>
    <n v="135775"/>
    <s v="FM15 "/>
    <s v="FY2025"/>
  </r>
  <r>
    <x v="19"/>
    <x v="0"/>
    <x v="4"/>
    <n v="134290"/>
    <s v="FM19 "/>
    <s v="FY2025"/>
  </r>
  <r>
    <x v="23"/>
    <x v="0"/>
    <x v="1"/>
    <n v="134019"/>
    <s v="FM16 "/>
    <s v="FY2025"/>
  </r>
  <r>
    <x v="22"/>
    <x v="5"/>
    <x v="3"/>
    <n v="133986"/>
    <s v="FM20 "/>
    <s v="FY2025"/>
  </r>
  <r>
    <x v="57"/>
    <x v="3"/>
    <x v="6"/>
    <n v="133253"/>
    <s v="FM21 "/>
    <s v="FY2025"/>
  </r>
  <r>
    <x v="33"/>
    <x v="2"/>
    <x v="8"/>
    <n v="133074"/>
    <s v="FM17 "/>
    <s v="FY2025"/>
  </r>
  <r>
    <x v="9"/>
    <x v="2"/>
    <x v="4"/>
    <n v="132787"/>
    <s v="FM19 "/>
    <s v="FY2025"/>
  </r>
  <r>
    <x v="57"/>
    <x v="3"/>
    <x v="3"/>
    <n v="132411"/>
    <s v="FM20 "/>
    <s v="FY2025"/>
  </r>
  <r>
    <x v="5"/>
    <x v="5"/>
    <x v="7"/>
    <n v="132402"/>
    <s v="FM13 "/>
    <s v="FY2025"/>
  </r>
  <r>
    <x v="13"/>
    <x v="7"/>
    <x v="6"/>
    <n v="132164"/>
    <s v="FM21 "/>
    <s v="FY2025"/>
  </r>
  <r>
    <x v="24"/>
    <x v="3"/>
    <x v="6"/>
    <n v="132013"/>
    <s v="FM21 "/>
    <s v="FY2025"/>
  </r>
  <r>
    <x v="13"/>
    <x v="2"/>
    <x v="5"/>
    <n v="132007"/>
    <s v="FM14 "/>
    <s v="FY2025"/>
  </r>
  <r>
    <x v="9"/>
    <x v="1"/>
    <x v="6"/>
    <n v="131590"/>
    <s v="FM21 "/>
    <s v="FY2025"/>
  </r>
  <r>
    <x v="1"/>
    <x v="7"/>
    <x v="3"/>
    <n v="131502"/>
    <s v="FM20 "/>
    <s v="FY2025"/>
  </r>
  <r>
    <x v="53"/>
    <x v="2"/>
    <x v="7"/>
    <n v="131069"/>
    <s v="FM13 "/>
    <s v="FY2025"/>
  </r>
  <r>
    <x v="20"/>
    <x v="2"/>
    <x v="1"/>
    <n v="131060"/>
    <s v="FM16 "/>
    <s v="FY2025"/>
  </r>
  <r>
    <x v="57"/>
    <x v="3"/>
    <x v="1"/>
    <n v="130828"/>
    <s v="FM16 "/>
    <s v="FY2025"/>
  </r>
  <r>
    <x v="57"/>
    <x v="3"/>
    <x v="0"/>
    <n v="130791"/>
    <s v="FM18 "/>
    <s v="FY2025"/>
  </r>
  <r>
    <x v="57"/>
    <x v="3"/>
    <x v="8"/>
    <n v="130790"/>
    <s v="FM17 "/>
    <s v="FY2025"/>
  </r>
  <r>
    <x v="57"/>
    <x v="3"/>
    <x v="7"/>
    <n v="130711"/>
    <s v="FM13 "/>
    <s v="FY2025"/>
  </r>
  <r>
    <x v="57"/>
    <x v="3"/>
    <x v="5"/>
    <n v="130710"/>
    <s v="FM14 "/>
    <s v="FY2025"/>
  </r>
  <r>
    <x v="56"/>
    <x v="0"/>
    <x v="7"/>
    <n v="130500"/>
    <s v="FM13 "/>
    <s v="FY2025"/>
  </r>
  <r>
    <x v="40"/>
    <x v="5"/>
    <x v="4"/>
    <n v="130276"/>
    <s v="FM19 "/>
    <s v="FY2025"/>
  </r>
  <r>
    <x v="34"/>
    <x v="6"/>
    <x v="0"/>
    <n v="130105"/>
    <s v="FM18 "/>
    <s v="FY2025"/>
  </r>
  <r>
    <x v="24"/>
    <x v="3"/>
    <x v="4"/>
    <n v="130066"/>
    <s v="FM19 "/>
    <s v="FY2025"/>
  </r>
  <r>
    <x v="32"/>
    <x v="5"/>
    <x v="0"/>
    <n v="129577"/>
    <s v="FM18 "/>
    <s v="FY2025"/>
  </r>
  <r>
    <x v="32"/>
    <x v="5"/>
    <x v="5"/>
    <n v="129449"/>
    <s v="FM14 "/>
    <s v="FY2025"/>
  </r>
  <r>
    <x v="45"/>
    <x v="0"/>
    <x v="2"/>
    <n v="129342"/>
    <s v="FM15 "/>
    <s v="FY2025"/>
  </r>
  <r>
    <x v="2"/>
    <x v="5"/>
    <x v="1"/>
    <n v="129017"/>
    <s v="FM16 "/>
    <s v="FY2025"/>
  </r>
  <r>
    <x v="62"/>
    <x v="5"/>
    <x v="5"/>
    <n v="128760"/>
    <s v="FM14 "/>
    <s v="FY2025"/>
  </r>
  <r>
    <x v="7"/>
    <x v="2"/>
    <x v="4"/>
    <n v="128642"/>
    <s v="FM19 "/>
    <s v="FY2025"/>
  </r>
  <r>
    <x v="36"/>
    <x v="2"/>
    <x v="6"/>
    <n v="127877"/>
    <s v="FM21 "/>
    <s v="FY2025"/>
  </r>
  <r>
    <x v="16"/>
    <x v="1"/>
    <x v="8"/>
    <n v="127704"/>
    <s v="FM17 "/>
    <s v="FY2025"/>
  </r>
  <r>
    <x v="40"/>
    <x v="5"/>
    <x v="5"/>
    <n v="127192"/>
    <s v="FM14 "/>
    <s v="FY2025"/>
  </r>
  <r>
    <x v="24"/>
    <x v="3"/>
    <x v="3"/>
    <n v="126920"/>
    <s v="FM20 "/>
    <s v="FY2025"/>
  </r>
  <r>
    <x v="24"/>
    <x v="3"/>
    <x v="1"/>
    <n v="126872"/>
    <s v="FM16 "/>
    <s v="FY2025"/>
  </r>
  <r>
    <x v="24"/>
    <x v="3"/>
    <x v="2"/>
    <n v="126842"/>
    <s v="FM15 "/>
    <s v="FY2025"/>
  </r>
  <r>
    <x v="24"/>
    <x v="3"/>
    <x v="5"/>
    <n v="126812"/>
    <s v="FM14 "/>
    <s v="FY2025"/>
  </r>
  <r>
    <x v="38"/>
    <x v="3"/>
    <x v="3"/>
    <n v="126761"/>
    <s v="FM20 "/>
    <s v="FY2025"/>
  </r>
  <r>
    <x v="24"/>
    <x v="3"/>
    <x v="8"/>
    <n v="126665"/>
    <s v="FM17 "/>
    <s v="FY2025"/>
  </r>
  <r>
    <x v="9"/>
    <x v="5"/>
    <x v="0"/>
    <n v="126072"/>
    <s v="FM18 "/>
    <s v="FY2025"/>
  </r>
  <r>
    <x v="24"/>
    <x v="3"/>
    <x v="0"/>
    <n v="125886"/>
    <s v="FM18 "/>
    <s v="FY2025"/>
  </r>
  <r>
    <x v="52"/>
    <x v="3"/>
    <x v="2"/>
    <n v="125827"/>
    <s v="FM15 "/>
    <s v="FY2025"/>
  </r>
  <r>
    <x v="23"/>
    <x v="2"/>
    <x v="2"/>
    <n v="125654"/>
    <s v="FM15 "/>
    <s v="FY2025"/>
  </r>
  <r>
    <x v="33"/>
    <x v="6"/>
    <x v="5"/>
    <n v="125628"/>
    <s v="FM14 "/>
    <s v="FY2025"/>
  </r>
  <r>
    <x v="52"/>
    <x v="3"/>
    <x v="5"/>
    <n v="125576"/>
    <s v="FM14 "/>
    <s v="FY2025"/>
  </r>
  <r>
    <x v="20"/>
    <x v="4"/>
    <x v="4"/>
    <n v="125287"/>
    <s v="FM19 "/>
    <s v="FY2025"/>
  </r>
  <r>
    <x v="9"/>
    <x v="1"/>
    <x v="4"/>
    <n v="125272"/>
    <s v="FM19 "/>
    <s v="FY2025"/>
  </r>
  <r>
    <x v="4"/>
    <x v="2"/>
    <x v="0"/>
    <n v="124809"/>
    <s v="FM18 "/>
    <s v="FY2025"/>
  </r>
  <r>
    <x v="21"/>
    <x v="2"/>
    <x v="5"/>
    <n v="124378"/>
    <s v="FM14 "/>
    <s v="FY2025"/>
  </r>
  <r>
    <x v="34"/>
    <x v="7"/>
    <x v="5"/>
    <n v="124340"/>
    <s v="FM14 "/>
    <s v="FY2025"/>
  </r>
  <r>
    <x v="46"/>
    <x v="5"/>
    <x v="5"/>
    <n v="123265"/>
    <s v="FM14 "/>
    <s v="FY2025"/>
  </r>
  <r>
    <x v="11"/>
    <x v="5"/>
    <x v="6"/>
    <n v="123206"/>
    <s v="FM21 "/>
    <s v="FY2025"/>
  </r>
  <r>
    <x v="2"/>
    <x v="5"/>
    <x v="6"/>
    <n v="122333"/>
    <s v="FM21 "/>
    <s v="FY2025"/>
  </r>
  <r>
    <x v="58"/>
    <x v="3"/>
    <x v="1"/>
    <n v="122105"/>
    <s v="FM16 "/>
    <s v="FY2025"/>
  </r>
  <r>
    <x v="20"/>
    <x v="5"/>
    <x v="7"/>
    <n v="121867"/>
    <s v="FM13 "/>
    <s v="FY2025"/>
  </r>
  <r>
    <x v="25"/>
    <x v="2"/>
    <x v="4"/>
    <n v="121837"/>
    <s v="FM19 "/>
    <s v="FY2025"/>
  </r>
  <r>
    <x v="20"/>
    <x v="5"/>
    <x v="1"/>
    <n v="121773"/>
    <s v="FM16 "/>
    <s v="FY2025"/>
  </r>
  <r>
    <x v="47"/>
    <x v="5"/>
    <x v="7"/>
    <n v="121644"/>
    <s v="FM13 "/>
    <s v="FY2025"/>
  </r>
  <r>
    <x v="34"/>
    <x v="5"/>
    <x v="7"/>
    <n v="121132"/>
    <s v="FM13 "/>
    <s v="FY2025"/>
  </r>
  <r>
    <x v="58"/>
    <x v="3"/>
    <x v="5"/>
    <n v="121096"/>
    <s v="FM14 "/>
    <s v="FY2025"/>
  </r>
  <r>
    <x v="24"/>
    <x v="6"/>
    <x v="4"/>
    <n v="121082"/>
    <s v="FM19 "/>
    <s v="FY2025"/>
  </r>
  <r>
    <x v="58"/>
    <x v="3"/>
    <x v="6"/>
    <n v="121058"/>
    <s v="FM21 "/>
    <s v="FY2025"/>
  </r>
  <r>
    <x v="58"/>
    <x v="3"/>
    <x v="2"/>
    <n v="120930"/>
    <s v="FM15 "/>
    <s v="FY2025"/>
  </r>
  <r>
    <x v="47"/>
    <x v="5"/>
    <x v="1"/>
    <n v="120867"/>
    <s v="FM16 "/>
    <s v="FY2025"/>
  </r>
  <r>
    <x v="15"/>
    <x v="5"/>
    <x v="7"/>
    <n v="119966"/>
    <s v="FM13 "/>
    <s v="FY2025"/>
  </r>
  <r>
    <x v="6"/>
    <x v="8"/>
    <x v="5"/>
    <n v="119521"/>
    <s v="FM14 "/>
    <s v="FY2025"/>
  </r>
  <r>
    <x v="23"/>
    <x v="7"/>
    <x v="7"/>
    <n v="119215"/>
    <s v="FM13 "/>
    <s v="FY2025"/>
  </r>
  <r>
    <x v="8"/>
    <x v="7"/>
    <x v="6"/>
    <n v="119067"/>
    <s v="FM21 "/>
    <s v="FY2025"/>
  </r>
  <r>
    <x v="7"/>
    <x v="2"/>
    <x v="2"/>
    <n v="118946"/>
    <s v="FM15 "/>
    <s v="FY2025"/>
  </r>
  <r>
    <x v="29"/>
    <x v="0"/>
    <x v="8"/>
    <n v="118642"/>
    <s v="FM17 "/>
    <s v="FY2025"/>
  </r>
  <r>
    <x v="7"/>
    <x v="6"/>
    <x v="2"/>
    <n v="118591"/>
    <s v="FM15 "/>
    <s v="FY2025"/>
  </r>
  <r>
    <x v="58"/>
    <x v="3"/>
    <x v="3"/>
    <n v="118470"/>
    <s v="FM20 "/>
    <s v="FY2025"/>
  </r>
  <r>
    <x v="27"/>
    <x v="5"/>
    <x v="3"/>
    <n v="118131"/>
    <s v="FM20 "/>
    <s v="FY2025"/>
  </r>
  <r>
    <x v="51"/>
    <x v="2"/>
    <x v="1"/>
    <n v="117539"/>
    <s v="FM16 "/>
    <s v="FY2025"/>
  </r>
  <r>
    <x v="9"/>
    <x v="1"/>
    <x v="0"/>
    <n v="117424"/>
    <s v="FM18 "/>
    <s v="FY2025"/>
  </r>
  <r>
    <x v="40"/>
    <x v="2"/>
    <x v="3"/>
    <n v="117392"/>
    <s v="FM20 "/>
    <s v="FY2025"/>
  </r>
  <r>
    <x v="11"/>
    <x v="0"/>
    <x v="5"/>
    <n v="117009"/>
    <s v="FM14 "/>
    <s v="FY2025"/>
  </r>
  <r>
    <x v="2"/>
    <x v="5"/>
    <x v="0"/>
    <n v="116935"/>
    <s v="FM18 "/>
    <s v="FY2025"/>
  </r>
  <r>
    <x v="34"/>
    <x v="7"/>
    <x v="8"/>
    <n v="116399"/>
    <s v="FM17 "/>
    <s v="FY2025"/>
  </r>
  <r>
    <x v="2"/>
    <x v="5"/>
    <x v="8"/>
    <n v="116200"/>
    <s v="FM17 "/>
    <s v="FY2025"/>
  </r>
  <r>
    <x v="52"/>
    <x v="2"/>
    <x v="5"/>
    <n v="115949"/>
    <s v="FM14 "/>
    <s v="FY2025"/>
  </r>
  <r>
    <x v="33"/>
    <x v="6"/>
    <x v="6"/>
    <n v="115853"/>
    <s v="FM21 "/>
    <s v="FY2025"/>
  </r>
  <r>
    <x v="9"/>
    <x v="5"/>
    <x v="8"/>
    <n v="115852"/>
    <s v="FM17 "/>
    <s v="FY2025"/>
  </r>
  <r>
    <x v="19"/>
    <x v="0"/>
    <x v="1"/>
    <n v="115181"/>
    <s v="FM16 "/>
    <s v="FY2025"/>
  </r>
  <r>
    <x v="63"/>
    <x v="0"/>
    <x v="3"/>
    <n v="115053"/>
    <s v="FM20 "/>
    <s v="FY2025"/>
  </r>
  <r>
    <x v="58"/>
    <x v="3"/>
    <x v="4"/>
    <n v="114998"/>
    <s v="FM19 "/>
    <s v="FY2025"/>
  </r>
  <r>
    <x v="44"/>
    <x v="5"/>
    <x v="1"/>
    <n v="114878"/>
    <s v="FM16 "/>
    <s v="FY2025"/>
  </r>
  <r>
    <x v="26"/>
    <x v="2"/>
    <x v="3"/>
    <n v="114217"/>
    <s v="FM20 "/>
    <s v="FY2025"/>
  </r>
  <r>
    <x v="2"/>
    <x v="5"/>
    <x v="7"/>
    <n v="113891"/>
    <s v="FM13 "/>
    <s v="FY2025"/>
  </r>
  <r>
    <x v="44"/>
    <x v="5"/>
    <x v="7"/>
    <n v="113773"/>
    <s v="FM13 "/>
    <s v="FY2025"/>
  </r>
  <r>
    <x v="2"/>
    <x v="5"/>
    <x v="3"/>
    <n v="113666"/>
    <s v="FM20 "/>
    <s v="FY2025"/>
  </r>
  <r>
    <x v="7"/>
    <x v="6"/>
    <x v="0"/>
    <n v="113637"/>
    <s v="FM18 "/>
    <s v="FY2025"/>
  </r>
  <r>
    <x v="27"/>
    <x v="5"/>
    <x v="5"/>
    <n v="113168"/>
    <s v="FM14 "/>
    <s v="FY2025"/>
  </r>
  <r>
    <x v="58"/>
    <x v="3"/>
    <x v="8"/>
    <n v="113052"/>
    <s v="FM17 "/>
    <s v="FY2025"/>
  </r>
  <r>
    <x v="64"/>
    <x v="2"/>
    <x v="2"/>
    <n v="112828"/>
    <s v="FM15 "/>
    <s v="FY2025"/>
  </r>
  <r>
    <x v="58"/>
    <x v="3"/>
    <x v="0"/>
    <n v="112122"/>
    <s v="FM18 "/>
    <s v="FY2025"/>
  </r>
  <r>
    <x v="5"/>
    <x v="7"/>
    <x v="7"/>
    <n v="112088"/>
    <s v="FM13 "/>
    <s v="FY2025"/>
  </r>
  <r>
    <x v="8"/>
    <x v="1"/>
    <x v="4"/>
    <n v="111854"/>
    <s v="FM19 "/>
    <s v="FY2025"/>
  </r>
  <r>
    <x v="31"/>
    <x v="3"/>
    <x v="4"/>
    <n v="111719"/>
    <s v="FM19 "/>
    <s v="FY2025"/>
  </r>
  <r>
    <x v="52"/>
    <x v="3"/>
    <x v="4"/>
    <n v="111309"/>
    <s v="FM19 "/>
    <s v="FY2025"/>
  </r>
  <r>
    <x v="52"/>
    <x v="3"/>
    <x v="0"/>
    <n v="111284"/>
    <s v="FM18 "/>
    <s v="FY2025"/>
  </r>
  <r>
    <x v="16"/>
    <x v="2"/>
    <x v="0"/>
    <n v="110903"/>
    <s v="FM18 "/>
    <s v="FY2025"/>
  </r>
  <r>
    <x v="9"/>
    <x v="1"/>
    <x v="8"/>
    <n v="110550"/>
    <s v="FM17 "/>
    <s v="FY2025"/>
  </r>
  <r>
    <x v="29"/>
    <x v="5"/>
    <x v="4"/>
    <n v="110136"/>
    <s v="FM19 "/>
    <s v="FY2025"/>
  </r>
  <r>
    <x v="60"/>
    <x v="5"/>
    <x v="7"/>
    <n v="110066"/>
    <s v="FM13 "/>
    <s v="FY2025"/>
  </r>
  <r>
    <x v="28"/>
    <x v="6"/>
    <x v="8"/>
    <n v="109863"/>
    <s v="FM17 "/>
    <s v="FY2025"/>
  </r>
  <r>
    <x v="52"/>
    <x v="3"/>
    <x v="8"/>
    <n v="109749"/>
    <s v="FM17 "/>
    <s v="FY2025"/>
  </r>
  <r>
    <x v="6"/>
    <x v="8"/>
    <x v="6"/>
    <n v="109574"/>
    <s v="FM21 "/>
    <s v="FY2025"/>
  </r>
  <r>
    <x v="32"/>
    <x v="2"/>
    <x v="8"/>
    <n v="109258"/>
    <s v="FM17 "/>
    <s v="FY2025"/>
  </r>
  <r>
    <x v="13"/>
    <x v="4"/>
    <x v="4"/>
    <n v="108887"/>
    <s v="FM19 "/>
    <s v="FY2025"/>
  </r>
  <r>
    <x v="46"/>
    <x v="4"/>
    <x v="5"/>
    <n v="108859"/>
    <s v="FM14 "/>
    <s v="FY2025"/>
  </r>
  <r>
    <x v="4"/>
    <x v="8"/>
    <x v="3"/>
    <n v="108752"/>
    <s v="FM20 "/>
    <s v="FY2025"/>
  </r>
  <r>
    <x v="35"/>
    <x v="0"/>
    <x v="6"/>
    <n v="108696"/>
    <s v="FM21 "/>
    <s v="FY2025"/>
  </r>
  <r>
    <x v="27"/>
    <x v="0"/>
    <x v="8"/>
    <n v="108022"/>
    <s v="FM17 "/>
    <s v="FY2025"/>
  </r>
  <r>
    <x v="45"/>
    <x v="0"/>
    <x v="0"/>
    <n v="107939"/>
    <s v="FM18 "/>
    <s v="FY2025"/>
  </r>
  <r>
    <x v="40"/>
    <x v="2"/>
    <x v="4"/>
    <n v="107841"/>
    <s v="FM19 "/>
    <s v="FY2025"/>
  </r>
  <r>
    <x v="17"/>
    <x v="6"/>
    <x v="2"/>
    <n v="107829"/>
    <s v="FM15 "/>
    <s v="FY2025"/>
  </r>
  <r>
    <x v="13"/>
    <x v="4"/>
    <x v="3"/>
    <n v="107747"/>
    <s v="FM20 "/>
    <s v="FY2025"/>
  </r>
  <r>
    <x v="5"/>
    <x v="1"/>
    <x v="0"/>
    <n v="107654"/>
    <s v="FM18 "/>
    <s v="FY2025"/>
  </r>
  <r>
    <x v="4"/>
    <x v="8"/>
    <x v="2"/>
    <n v="107391"/>
    <s v="FM15 "/>
    <s v="FY2025"/>
  </r>
  <r>
    <x v="4"/>
    <x v="8"/>
    <x v="4"/>
    <n v="107344"/>
    <s v="FM19 "/>
    <s v="FY2025"/>
  </r>
  <r>
    <x v="65"/>
    <x v="0"/>
    <x v="0"/>
    <n v="107143"/>
    <s v="FM18 "/>
    <s v="FY2025"/>
  </r>
  <r>
    <x v="27"/>
    <x v="2"/>
    <x v="1"/>
    <n v="106970"/>
    <s v="FM16 "/>
    <s v="FY2025"/>
  </r>
  <r>
    <x v="9"/>
    <x v="5"/>
    <x v="3"/>
    <n v="106670"/>
    <s v="FM20 "/>
    <s v="FY2025"/>
  </r>
  <r>
    <x v="4"/>
    <x v="8"/>
    <x v="8"/>
    <n v="106498"/>
    <s v="FM17 "/>
    <s v="FY2025"/>
  </r>
  <r>
    <x v="21"/>
    <x v="2"/>
    <x v="3"/>
    <n v="106227"/>
    <s v="FM20 "/>
    <s v="FY2025"/>
  </r>
  <r>
    <x v="33"/>
    <x v="6"/>
    <x v="2"/>
    <n v="106137"/>
    <s v="FM15 "/>
    <s v="FY2025"/>
  </r>
  <r>
    <x v="20"/>
    <x v="5"/>
    <x v="4"/>
    <n v="105534"/>
    <s v="FM19 "/>
    <s v="FY2025"/>
  </r>
  <r>
    <x v="14"/>
    <x v="5"/>
    <x v="8"/>
    <n v="105458"/>
    <s v="FM17 "/>
    <s v="FY2025"/>
  </r>
  <r>
    <x v="66"/>
    <x v="5"/>
    <x v="2"/>
    <n v="105182"/>
    <s v="FM15 "/>
    <s v="FY2025"/>
  </r>
  <r>
    <x v="58"/>
    <x v="2"/>
    <x v="6"/>
    <n v="105159"/>
    <s v="FM21 "/>
    <s v="FY2025"/>
  </r>
  <r>
    <x v="25"/>
    <x v="2"/>
    <x v="3"/>
    <n v="104992"/>
    <s v="FM20 "/>
    <s v="FY2025"/>
  </r>
  <r>
    <x v="0"/>
    <x v="6"/>
    <x v="8"/>
    <n v="104981"/>
    <s v="FM17 "/>
    <s v="FY2025"/>
  </r>
  <r>
    <x v="29"/>
    <x v="1"/>
    <x v="4"/>
    <n v="104667"/>
    <s v="FM19 "/>
    <s v="FY2025"/>
  </r>
  <r>
    <x v="53"/>
    <x v="5"/>
    <x v="5"/>
    <n v="104533"/>
    <s v="FM14 "/>
    <s v="FY2025"/>
  </r>
  <r>
    <x v="66"/>
    <x v="5"/>
    <x v="3"/>
    <n v="104508"/>
    <s v="FM20 "/>
    <s v="FY2025"/>
  </r>
  <r>
    <x v="4"/>
    <x v="8"/>
    <x v="6"/>
    <n v="104209"/>
    <s v="FM21 "/>
    <s v="FY2025"/>
  </r>
  <r>
    <x v="6"/>
    <x v="8"/>
    <x v="3"/>
    <n v="104051"/>
    <s v="FM20 "/>
    <s v="FY2025"/>
  </r>
  <r>
    <x v="65"/>
    <x v="0"/>
    <x v="8"/>
    <n v="103602"/>
    <s v="FM17 "/>
    <s v="FY2025"/>
  </r>
  <r>
    <x v="4"/>
    <x v="8"/>
    <x v="5"/>
    <n v="102640"/>
    <s v="FM14 "/>
    <s v="FY2025"/>
  </r>
  <r>
    <x v="2"/>
    <x v="5"/>
    <x v="4"/>
    <n v="102458"/>
    <s v="FM19 "/>
    <s v="FY2025"/>
  </r>
  <r>
    <x v="23"/>
    <x v="1"/>
    <x v="8"/>
    <n v="102315"/>
    <s v="FM17 "/>
    <s v="FY2025"/>
  </r>
  <r>
    <x v="47"/>
    <x v="3"/>
    <x v="4"/>
    <n v="102237"/>
    <s v="FM19 "/>
    <s v="FY2025"/>
  </r>
  <r>
    <x v="13"/>
    <x v="4"/>
    <x v="0"/>
    <n v="102115"/>
    <s v="FM18 "/>
    <s v="FY2025"/>
  </r>
  <r>
    <x v="26"/>
    <x v="2"/>
    <x v="2"/>
    <n v="102080"/>
    <s v="FM15 "/>
    <s v="FY2025"/>
  </r>
  <r>
    <x v="29"/>
    <x v="0"/>
    <x v="4"/>
    <n v="101979"/>
    <s v="FM19 "/>
    <s v="FY2025"/>
  </r>
  <r>
    <x v="24"/>
    <x v="0"/>
    <x v="1"/>
    <n v="101846"/>
    <s v="FM16 "/>
    <s v="FY2025"/>
  </r>
  <r>
    <x v="18"/>
    <x v="7"/>
    <x v="4"/>
    <n v="101703"/>
    <s v="FM19 "/>
    <s v="FY2025"/>
  </r>
  <r>
    <x v="65"/>
    <x v="0"/>
    <x v="1"/>
    <n v="101468"/>
    <s v="FM16 "/>
    <s v="FY2025"/>
  </r>
  <r>
    <x v="47"/>
    <x v="3"/>
    <x v="6"/>
    <n v="101454"/>
    <s v="FM21 "/>
    <s v="FY2025"/>
  </r>
  <r>
    <x v="47"/>
    <x v="3"/>
    <x v="3"/>
    <n v="101451"/>
    <s v="FM20 "/>
    <s v="FY2025"/>
  </r>
  <r>
    <x v="47"/>
    <x v="3"/>
    <x v="7"/>
    <n v="101308"/>
    <s v="FM13 "/>
    <s v="FY2025"/>
  </r>
  <r>
    <x v="67"/>
    <x v="0"/>
    <x v="6"/>
    <n v="101191"/>
    <s v="FM21 "/>
    <s v="FY2025"/>
  </r>
  <r>
    <x v="4"/>
    <x v="8"/>
    <x v="1"/>
    <n v="101149"/>
    <s v="FM16 "/>
    <s v="FY2025"/>
  </r>
  <r>
    <x v="7"/>
    <x v="1"/>
    <x v="6"/>
    <n v="101071"/>
    <s v="FM21 "/>
    <s v="FY2025"/>
  </r>
  <r>
    <x v="47"/>
    <x v="3"/>
    <x v="0"/>
    <n v="101045"/>
    <s v="FM18 "/>
    <s v="FY2025"/>
  </r>
  <r>
    <x v="47"/>
    <x v="3"/>
    <x v="8"/>
    <n v="101031"/>
    <s v="FM17 "/>
    <s v="FY2025"/>
  </r>
  <r>
    <x v="47"/>
    <x v="3"/>
    <x v="1"/>
    <n v="101028"/>
    <s v="FM16 "/>
    <s v="FY2025"/>
  </r>
  <r>
    <x v="47"/>
    <x v="3"/>
    <x v="2"/>
    <n v="101024"/>
    <s v="FM15 "/>
    <s v="FY2025"/>
  </r>
  <r>
    <x v="47"/>
    <x v="3"/>
    <x v="5"/>
    <n v="100962"/>
    <s v="FM14 "/>
    <s v="FY2025"/>
  </r>
  <r>
    <x v="9"/>
    <x v="0"/>
    <x v="1"/>
    <n v="100266"/>
    <s v="FM16 "/>
    <s v="FY2025"/>
  </r>
  <r>
    <x v="34"/>
    <x v="2"/>
    <x v="2"/>
    <n v="100174"/>
    <s v="FM15 "/>
    <s v="FY2025"/>
  </r>
  <r>
    <x v="42"/>
    <x v="0"/>
    <x v="3"/>
    <n v="100143"/>
    <s v="FM20 "/>
    <s v="FY2025"/>
  </r>
  <r>
    <x v="4"/>
    <x v="8"/>
    <x v="0"/>
    <n v="99769"/>
    <s v="FM18 "/>
    <s v="FY2025"/>
  </r>
  <r>
    <x v="26"/>
    <x v="0"/>
    <x v="7"/>
    <n v="99464"/>
    <s v="FM13 "/>
    <s v="FY2025"/>
  </r>
  <r>
    <x v="39"/>
    <x v="2"/>
    <x v="0"/>
    <n v="99350"/>
    <s v="FM18 "/>
    <s v="FY2025"/>
  </r>
  <r>
    <x v="34"/>
    <x v="7"/>
    <x v="3"/>
    <n v="99167"/>
    <s v="FM20 "/>
    <s v="FY2025"/>
  </r>
  <r>
    <x v="17"/>
    <x v="7"/>
    <x v="6"/>
    <n v="98780"/>
    <s v="FM21 "/>
    <s v="FY2025"/>
  </r>
  <r>
    <x v="39"/>
    <x v="2"/>
    <x v="4"/>
    <n v="98616"/>
    <s v="FM19 "/>
    <s v="FY2025"/>
  </r>
  <r>
    <x v="29"/>
    <x v="3"/>
    <x v="2"/>
    <n v="98596"/>
    <s v="FM15 "/>
    <s v="FY2025"/>
  </r>
  <r>
    <x v="29"/>
    <x v="3"/>
    <x v="5"/>
    <n v="98535"/>
    <s v="FM14 "/>
    <s v="FY2025"/>
  </r>
  <r>
    <x v="29"/>
    <x v="3"/>
    <x v="7"/>
    <n v="98333"/>
    <s v="FM13 "/>
    <s v="FY2025"/>
  </r>
  <r>
    <x v="20"/>
    <x v="0"/>
    <x v="3"/>
    <n v="98258"/>
    <s v="FM20 "/>
    <s v="FY2025"/>
  </r>
  <r>
    <x v="32"/>
    <x v="6"/>
    <x v="1"/>
    <n v="98206"/>
    <s v="FM16 "/>
    <s v="FY2025"/>
  </r>
  <r>
    <x v="17"/>
    <x v="6"/>
    <x v="8"/>
    <n v="97461"/>
    <s v="FM17 "/>
    <s v="FY2025"/>
  </r>
  <r>
    <x v="25"/>
    <x v="2"/>
    <x v="8"/>
    <n v="97384"/>
    <s v="FM17 "/>
    <s v="FY2025"/>
  </r>
  <r>
    <x v="12"/>
    <x v="1"/>
    <x v="5"/>
    <n v="97374"/>
    <s v="FM14 "/>
    <s v="FY2025"/>
  </r>
  <r>
    <x v="5"/>
    <x v="0"/>
    <x v="4"/>
    <n v="97298"/>
    <s v="FM19 "/>
    <s v="FY2025"/>
  </r>
  <r>
    <x v="13"/>
    <x v="4"/>
    <x v="6"/>
    <n v="97280"/>
    <s v="FM21 "/>
    <s v="FY2025"/>
  </r>
  <r>
    <x v="39"/>
    <x v="0"/>
    <x v="5"/>
    <n v="97216"/>
    <s v="FM14 "/>
    <s v="FY2025"/>
  </r>
  <r>
    <x v="13"/>
    <x v="7"/>
    <x v="1"/>
    <n v="97208"/>
    <s v="FM16 "/>
    <s v="FY2025"/>
  </r>
  <r>
    <x v="27"/>
    <x v="2"/>
    <x v="0"/>
    <n v="97104"/>
    <s v="FM18 "/>
    <s v="FY2025"/>
  </r>
  <r>
    <x v="28"/>
    <x v="5"/>
    <x v="5"/>
    <n v="96578"/>
    <s v="FM14 "/>
    <s v="FY2025"/>
  </r>
  <r>
    <x v="19"/>
    <x v="6"/>
    <x v="6"/>
    <n v="96018"/>
    <s v="FM21 "/>
    <s v="FY2025"/>
  </r>
  <r>
    <x v="9"/>
    <x v="1"/>
    <x v="5"/>
    <n v="96017"/>
    <s v="FM14 "/>
    <s v="FY2025"/>
  </r>
  <r>
    <x v="63"/>
    <x v="0"/>
    <x v="5"/>
    <n v="95938"/>
    <s v="FM14 "/>
    <s v="FY2025"/>
  </r>
  <r>
    <x v="32"/>
    <x v="4"/>
    <x v="0"/>
    <n v="95894"/>
    <s v="FM18 "/>
    <s v="FY2025"/>
  </r>
  <r>
    <x v="6"/>
    <x v="8"/>
    <x v="0"/>
    <n v="95824"/>
    <s v="FM18 "/>
    <s v="FY2025"/>
  </r>
  <r>
    <x v="68"/>
    <x v="2"/>
    <x v="6"/>
    <n v="95598"/>
    <s v="FM21 "/>
    <s v="FY2025"/>
  </r>
  <r>
    <x v="40"/>
    <x v="2"/>
    <x v="2"/>
    <n v="95576"/>
    <s v="FM15 "/>
    <s v="FY2025"/>
  </r>
  <r>
    <x v="13"/>
    <x v="4"/>
    <x v="5"/>
    <n v="95257"/>
    <s v="FM14 "/>
    <s v="FY2025"/>
  </r>
  <r>
    <x v="13"/>
    <x v="4"/>
    <x v="2"/>
    <n v="94729"/>
    <s v="FM15 "/>
    <s v="FY2025"/>
  </r>
  <r>
    <x v="32"/>
    <x v="6"/>
    <x v="3"/>
    <n v="94561"/>
    <s v="FM20 "/>
    <s v="FY2025"/>
  </r>
  <r>
    <x v="58"/>
    <x v="0"/>
    <x v="6"/>
    <n v="94420"/>
    <s v="FM21 "/>
    <s v="FY2025"/>
  </r>
  <r>
    <x v="15"/>
    <x v="5"/>
    <x v="3"/>
    <n v="94374"/>
    <s v="FM20 "/>
    <s v="FY2025"/>
  </r>
  <r>
    <x v="21"/>
    <x v="6"/>
    <x v="2"/>
    <n v="94135"/>
    <s v="FM15 "/>
    <s v="FY2025"/>
  </r>
  <r>
    <x v="4"/>
    <x v="8"/>
    <x v="7"/>
    <n v="93614"/>
    <s v="FM13 "/>
    <s v="FY2025"/>
  </r>
  <r>
    <x v="52"/>
    <x v="2"/>
    <x v="4"/>
    <n v="93541"/>
    <s v="FM19 "/>
    <s v="FY2025"/>
  </r>
  <r>
    <x v="45"/>
    <x v="5"/>
    <x v="4"/>
    <n v="93218"/>
    <s v="FM19 "/>
    <s v="FY2025"/>
  </r>
  <r>
    <x v="10"/>
    <x v="0"/>
    <x v="2"/>
    <n v="93210"/>
    <s v="FM15 "/>
    <s v="FY2025"/>
  </r>
  <r>
    <x v="45"/>
    <x v="5"/>
    <x v="1"/>
    <n v="92943"/>
    <s v="FM16 "/>
    <s v="FY2025"/>
  </r>
  <r>
    <x v="5"/>
    <x v="8"/>
    <x v="1"/>
    <n v="92697"/>
    <s v="FM16 "/>
    <s v="FY2025"/>
  </r>
  <r>
    <x v="35"/>
    <x v="6"/>
    <x v="6"/>
    <n v="92410"/>
    <s v="FM21 "/>
    <s v="FY2025"/>
  </r>
  <r>
    <x v="33"/>
    <x v="7"/>
    <x v="4"/>
    <n v="92387"/>
    <s v="FM19 "/>
    <s v="FY2025"/>
  </r>
  <r>
    <x v="39"/>
    <x v="0"/>
    <x v="8"/>
    <n v="92362"/>
    <s v="FM17 "/>
    <s v="FY2025"/>
  </r>
  <r>
    <x v="29"/>
    <x v="3"/>
    <x v="1"/>
    <n v="92131"/>
    <s v="FM16 "/>
    <s v="FY2025"/>
  </r>
  <r>
    <x v="5"/>
    <x v="8"/>
    <x v="7"/>
    <n v="91710"/>
    <s v="FM13 "/>
    <s v="FY2025"/>
  </r>
  <r>
    <x v="17"/>
    <x v="7"/>
    <x v="2"/>
    <n v="91603"/>
    <s v="FM15 "/>
    <s v="FY2025"/>
  </r>
  <r>
    <x v="42"/>
    <x v="0"/>
    <x v="4"/>
    <n v="91573"/>
    <s v="FM19 "/>
    <s v="FY2025"/>
  </r>
  <r>
    <x v="26"/>
    <x v="3"/>
    <x v="4"/>
    <n v="91510"/>
    <s v="FM19 "/>
    <s v="FY2025"/>
  </r>
  <r>
    <x v="32"/>
    <x v="6"/>
    <x v="6"/>
    <n v="91344"/>
    <s v="FM21 "/>
    <s v="FY2025"/>
  </r>
  <r>
    <x v="15"/>
    <x v="5"/>
    <x v="6"/>
    <n v="91342"/>
    <s v="FM21 "/>
    <s v="FY2025"/>
  </r>
  <r>
    <x v="6"/>
    <x v="8"/>
    <x v="4"/>
    <n v="91162"/>
    <s v="FM19 "/>
    <s v="FY2025"/>
  </r>
  <r>
    <x v="17"/>
    <x v="7"/>
    <x v="8"/>
    <n v="90925"/>
    <s v="FM17 "/>
    <s v="FY2025"/>
  </r>
  <r>
    <x v="8"/>
    <x v="0"/>
    <x v="1"/>
    <n v="90891"/>
    <s v="FM16 "/>
    <s v="FY2025"/>
  </r>
  <r>
    <x v="12"/>
    <x v="7"/>
    <x v="4"/>
    <n v="90758"/>
    <s v="FM19 "/>
    <s v="FY2025"/>
  </r>
  <r>
    <x v="24"/>
    <x v="6"/>
    <x v="3"/>
    <n v="89923"/>
    <s v="FM20 "/>
    <s v="FY2025"/>
  </r>
  <r>
    <x v="51"/>
    <x v="5"/>
    <x v="3"/>
    <n v="89887"/>
    <s v="FM20 "/>
    <s v="FY2025"/>
  </r>
  <r>
    <x v="56"/>
    <x v="5"/>
    <x v="6"/>
    <n v="89662"/>
    <s v="FM21 "/>
    <s v="FY2025"/>
  </r>
  <r>
    <x v="69"/>
    <x v="2"/>
    <x v="1"/>
    <n v="89514"/>
    <s v="FM16 "/>
    <s v="FY2025"/>
  </r>
  <r>
    <x v="33"/>
    <x v="7"/>
    <x v="5"/>
    <n v="89264"/>
    <s v="FM14 "/>
    <s v="FY2025"/>
  </r>
  <r>
    <x v="33"/>
    <x v="7"/>
    <x v="1"/>
    <n v="89238"/>
    <s v="FM16 "/>
    <s v="FY2025"/>
  </r>
  <r>
    <x v="70"/>
    <x v="5"/>
    <x v="4"/>
    <n v="89236"/>
    <s v="FM19 "/>
    <s v="FY2025"/>
  </r>
  <r>
    <x v="32"/>
    <x v="5"/>
    <x v="8"/>
    <n v="89114"/>
    <s v="FM17 "/>
    <s v="FY2025"/>
  </r>
  <r>
    <x v="38"/>
    <x v="4"/>
    <x v="2"/>
    <n v="89098"/>
    <s v="FM15 "/>
    <s v="FY2025"/>
  </r>
  <r>
    <x v="51"/>
    <x v="5"/>
    <x v="4"/>
    <n v="89031"/>
    <s v="FM19 "/>
    <s v="FY2025"/>
  </r>
  <r>
    <x v="29"/>
    <x v="3"/>
    <x v="4"/>
    <n v="88964"/>
    <s v="FM19 "/>
    <s v="FY2025"/>
  </r>
  <r>
    <x v="25"/>
    <x v="4"/>
    <x v="3"/>
    <n v="88901"/>
    <s v="FM20 "/>
    <s v="FY2025"/>
  </r>
  <r>
    <x v="24"/>
    <x v="5"/>
    <x v="8"/>
    <n v="88671"/>
    <s v="FM17 "/>
    <s v="FY2025"/>
  </r>
  <r>
    <x v="24"/>
    <x v="5"/>
    <x v="5"/>
    <n v="88670"/>
    <s v="FM14 "/>
    <s v="FY2025"/>
  </r>
  <r>
    <x v="24"/>
    <x v="5"/>
    <x v="4"/>
    <n v="88670"/>
    <s v="FM19 "/>
    <s v="FY2025"/>
  </r>
  <r>
    <x v="9"/>
    <x v="7"/>
    <x v="4"/>
    <n v="88574"/>
    <s v="FM19 "/>
    <s v="FY2025"/>
  </r>
  <r>
    <x v="13"/>
    <x v="4"/>
    <x v="7"/>
    <n v="88530"/>
    <s v="FM13 "/>
    <s v="FY2025"/>
  </r>
  <r>
    <x v="16"/>
    <x v="5"/>
    <x v="6"/>
    <n v="87976"/>
    <s v="FM21 "/>
    <s v="FY2025"/>
  </r>
  <r>
    <x v="29"/>
    <x v="3"/>
    <x v="3"/>
    <n v="87809"/>
    <s v="FM20 "/>
    <s v="FY2025"/>
  </r>
  <r>
    <x v="17"/>
    <x v="6"/>
    <x v="4"/>
    <n v="87801"/>
    <s v="FM19 "/>
    <s v="FY2025"/>
  </r>
  <r>
    <x v="29"/>
    <x v="3"/>
    <x v="6"/>
    <n v="87794"/>
    <s v="FM21 "/>
    <s v="FY2025"/>
  </r>
  <r>
    <x v="29"/>
    <x v="3"/>
    <x v="0"/>
    <n v="87734"/>
    <s v="FM18 "/>
    <s v="FY2025"/>
  </r>
  <r>
    <x v="29"/>
    <x v="3"/>
    <x v="8"/>
    <n v="87713"/>
    <s v="FM17 "/>
    <s v="FY2025"/>
  </r>
  <r>
    <x v="53"/>
    <x v="0"/>
    <x v="0"/>
    <n v="87295"/>
    <s v="FM18 "/>
    <s v="FY2025"/>
  </r>
  <r>
    <x v="26"/>
    <x v="3"/>
    <x v="1"/>
    <n v="87253"/>
    <s v="FM16 "/>
    <s v="FY2025"/>
  </r>
  <r>
    <x v="51"/>
    <x v="5"/>
    <x v="6"/>
    <n v="87154"/>
    <s v="FM21 "/>
    <s v="FY2025"/>
  </r>
  <r>
    <x v="54"/>
    <x v="3"/>
    <x v="4"/>
    <n v="87081"/>
    <s v="FM19 "/>
    <s v="FY2025"/>
  </r>
  <r>
    <x v="45"/>
    <x v="5"/>
    <x v="7"/>
    <n v="87001"/>
    <s v="FM13 "/>
    <s v="FY2025"/>
  </r>
  <r>
    <x v="15"/>
    <x v="5"/>
    <x v="0"/>
    <n v="86979"/>
    <s v="FM18 "/>
    <s v="FY2025"/>
  </r>
  <r>
    <x v="32"/>
    <x v="7"/>
    <x v="1"/>
    <n v="86953"/>
    <s v="FM16 "/>
    <s v="FY2025"/>
  </r>
  <r>
    <x v="33"/>
    <x v="6"/>
    <x v="1"/>
    <n v="86941"/>
    <s v="FM16 "/>
    <s v="FY2025"/>
  </r>
  <r>
    <x v="11"/>
    <x v="0"/>
    <x v="4"/>
    <n v="86431"/>
    <s v="FM19 "/>
    <s v="FY2025"/>
  </r>
  <r>
    <x v="35"/>
    <x v="5"/>
    <x v="2"/>
    <n v="86360"/>
    <s v="FM15 "/>
    <s v="FY2025"/>
  </r>
  <r>
    <x v="17"/>
    <x v="6"/>
    <x v="0"/>
    <n v="86204"/>
    <s v="FM18 "/>
    <s v="FY2025"/>
  </r>
  <r>
    <x v="35"/>
    <x v="5"/>
    <x v="0"/>
    <n v="86067"/>
    <s v="FM18 "/>
    <s v="FY2025"/>
  </r>
  <r>
    <x v="35"/>
    <x v="5"/>
    <x v="8"/>
    <n v="85827"/>
    <s v="FM17 "/>
    <s v="FY2025"/>
  </r>
  <r>
    <x v="35"/>
    <x v="5"/>
    <x v="5"/>
    <n v="85823"/>
    <s v="FM14 "/>
    <s v="FY2025"/>
  </r>
  <r>
    <x v="17"/>
    <x v="7"/>
    <x v="1"/>
    <n v="85734"/>
    <s v="FM16 "/>
    <s v="FY2025"/>
  </r>
  <r>
    <x v="43"/>
    <x v="2"/>
    <x v="8"/>
    <n v="85714"/>
    <s v="FM17 "/>
    <s v="FY2025"/>
  </r>
  <r>
    <x v="54"/>
    <x v="3"/>
    <x v="0"/>
    <n v="85670"/>
    <s v="FM18 "/>
    <s v="FY2025"/>
  </r>
  <r>
    <x v="35"/>
    <x v="5"/>
    <x v="6"/>
    <n v="85514"/>
    <s v="FM21 "/>
    <s v="FY2025"/>
  </r>
  <r>
    <x v="24"/>
    <x v="6"/>
    <x v="7"/>
    <n v="85491"/>
    <s v="FM13 "/>
    <s v="FY2025"/>
  </r>
  <r>
    <x v="54"/>
    <x v="3"/>
    <x v="8"/>
    <n v="85465"/>
    <s v="FM17 "/>
    <s v="FY2025"/>
  </r>
  <r>
    <x v="38"/>
    <x v="0"/>
    <x v="1"/>
    <n v="85190"/>
    <s v="FM16 "/>
    <s v="FY2025"/>
  </r>
  <r>
    <x v="54"/>
    <x v="3"/>
    <x v="2"/>
    <n v="85174"/>
    <s v="FM15 "/>
    <s v="FY2025"/>
  </r>
  <r>
    <x v="54"/>
    <x v="3"/>
    <x v="1"/>
    <n v="85173"/>
    <s v="FM16 "/>
    <s v="FY2025"/>
  </r>
  <r>
    <x v="54"/>
    <x v="3"/>
    <x v="7"/>
    <n v="85121"/>
    <s v="FM13 "/>
    <s v="FY2025"/>
  </r>
  <r>
    <x v="54"/>
    <x v="3"/>
    <x v="5"/>
    <n v="85121"/>
    <s v="FM14 "/>
    <s v="FY2025"/>
  </r>
  <r>
    <x v="56"/>
    <x v="0"/>
    <x v="2"/>
    <n v="85000"/>
    <s v="FM15 "/>
    <s v="FY2025"/>
  </r>
  <r>
    <x v="24"/>
    <x v="0"/>
    <x v="5"/>
    <n v="84978"/>
    <s v="FM14 "/>
    <s v="FY2025"/>
  </r>
  <r>
    <x v="12"/>
    <x v="6"/>
    <x v="4"/>
    <n v="84909"/>
    <s v="FM19 "/>
    <s v="FY2025"/>
  </r>
  <r>
    <x v="20"/>
    <x v="0"/>
    <x v="1"/>
    <n v="84880"/>
    <s v="FM16 "/>
    <s v="FY2025"/>
  </r>
  <r>
    <x v="28"/>
    <x v="5"/>
    <x v="1"/>
    <n v="84765"/>
    <s v="FM16 "/>
    <s v="FY2025"/>
  </r>
  <r>
    <x v="28"/>
    <x v="5"/>
    <x v="4"/>
    <n v="84760"/>
    <s v="FM19 "/>
    <s v="FY2025"/>
  </r>
  <r>
    <x v="43"/>
    <x v="0"/>
    <x v="4"/>
    <n v="84697"/>
    <s v="FM19 "/>
    <s v="FY2025"/>
  </r>
  <r>
    <x v="16"/>
    <x v="0"/>
    <x v="4"/>
    <n v="84651"/>
    <s v="FM19 "/>
    <s v="FY2025"/>
  </r>
  <r>
    <x v="47"/>
    <x v="0"/>
    <x v="1"/>
    <n v="84619"/>
    <s v="FM16 "/>
    <s v="FY2025"/>
  </r>
  <r>
    <x v="9"/>
    <x v="6"/>
    <x v="1"/>
    <n v="84619"/>
    <s v="FM16 "/>
    <s v="FY2025"/>
  </r>
  <r>
    <x v="34"/>
    <x v="5"/>
    <x v="8"/>
    <n v="84240"/>
    <s v="FM17 "/>
    <s v="FY2025"/>
  </r>
  <r>
    <x v="10"/>
    <x v="0"/>
    <x v="5"/>
    <n v="84118"/>
    <s v="FM14 "/>
    <s v="FY2025"/>
  </r>
  <r>
    <x v="26"/>
    <x v="3"/>
    <x v="8"/>
    <n v="83963"/>
    <s v="FM17 "/>
    <s v="FY2025"/>
  </r>
  <r>
    <x v="34"/>
    <x v="5"/>
    <x v="6"/>
    <n v="83936"/>
    <s v="FM21 "/>
    <s v="FY2025"/>
  </r>
  <r>
    <x v="19"/>
    <x v="0"/>
    <x v="2"/>
    <n v="83842"/>
    <s v="FM15 "/>
    <s v="FY2025"/>
  </r>
  <r>
    <x v="29"/>
    <x v="6"/>
    <x v="3"/>
    <n v="83835"/>
    <s v="FM20 "/>
    <s v="FY2025"/>
  </r>
  <r>
    <x v="34"/>
    <x v="5"/>
    <x v="3"/>
    <n v="83761"/>
    <s v="FM20 "/>
    <s v="FY2025"/>
  </r>
  <r>
    <x v="24"/>
    <x v="6"/>
    <x v="1"/>
    <n v="83584"/>
    <s v="FM16 "/>
    <s v="FY2025"/>
  </r>
  <r>
    <x v="53"/>
    <x v="0"/>
    <x v="6"/>
    <n v="83571"/>
    <s v="FM21 "/>
    <s v="FY2025"/>
  </r>
  <r>
    <x v="6"/>
    <x v="1"/>
    <x v="7"/>
    <n v="83449"/>
    <s v="FM13 "/>
    <s v="FY2025"/>
  </r>
  <r>
    <x v="16"/>
    <x v="1"/>
    <x v="5"/>
    <n v="83378"/>
    <s v="FM14 "/>
    <s v="FY2025"/>
  </r>
  <r>
    <x v="41"/>
    <x v="0"/>
    <x v="1"/>
    <n v="83213"/>
    <s v="FM16 "/>
    <s v="FY2025"/>
  </r>
  <r>
    <x v="36"/>
    <x v="7"/>
    <x v="2"/>
    <n v="82926"/>
    <s v="FM15 "/>
    <s v="FY2025"/>
  </r>
  <r>
    <x v="39"/>
    <x v="2"/>
    <x v="8"/>
    <n v="82870"/>
    <s v="FM17 "/>
    <s v="FY2025"/>
  </r>
  <r>
    <x v="36"/>
    <x v="0"/>
    <x v="5"/>
    <n v="82866"/>
    <s v="FM14 "/>
    <s v="FY2025"/>
  </r>
  <r>
    <x v="34"/>
    <x v="5"/>
    <x v="2"/>
    <n v="82807"/>
    <s v="FM15 "/>
    <s v="FY2025"/>
  </r>
  <r>
    <x v="54"/>
    <x v="3"/>
    <x v="3"/>
    <n v="82734"/>
    <s v="FM20 "/>
    <s v="FY2025"/>
  </r>
  <r>
    <x v="33"/>
    <x v="2"/>
    <x v="1"/>
    <n v="82655"/>
    <s v="FM16 "/>
    <s v="FY2025"/>
  </r>
  <r>
    <x v="52"/>
    <x v="5"/>
    <x v="6"/>
    <n v="82473"/>
    <s v="FM21 "/>
    <s v="FY2025"/>
  </r>
  <r>
    <x v="29"/>
    <x v="5"/>
    <x v="7"/>
    <n v="82436"/>
    <s v="FM13 "/>
    <s v="FY2025"/>
  </r>
  <r>
    <x v="32"/>
    <x v="2"/>
    <x v="2"/>
    <n v="82417"/>
    <s v="FM15 "/>
    <s v="FY2025"/>
  </r>
  <r>
    <x v="34"/>
    <x v="5"/>
    <x v="5"/>
    <n v="82337"/>
    <s v="FM14 "/>
    <s v="FY2025"/>
  </r>
  <r>
    <x v="60"/>
    <x v="5"/>
    <x v="1"/>
    <n v="82121"/>
    <s v="FM16 "/>
    <s v="FY2025"/>
  </r>
  <r>
    <x v="21"/>
    <x v="6"/>
    <x v="4"/>
    <n v="82034"/>
    <s v="FM19 "/>
    <s v="FY2025"/>
  </r>
  <r>
    <x v="37"/>
    <x v="7"/>
    <x v="2"/>
    <n v="82030"/>
    <s v="FM15 "/>
    <s v="FY2025"/>
  </r>
  <r>
    <x v="25"/>
    <x v="0"/>
    <x v="8"/>
    <n v="81325"/>
    <s v="FM17 "/>
    <s v="FY2025"/>
  </r>
  <r>
    <x v="13"/>
    <x v="4"/>
    <x v="1"/>
    <n v="81317"/>
    <s v="FM16 "/>
    <s v="FY2025"/>
  </r>
  <r>
    <x v="71"/>
    <x v="2"/>
    <x v="7"/>
    <n v="81208"/>
    <s v="FM13 "/>
    <s v="FY2025"/>
  </r>
  <r>
    <x v="23"/>
    <x v="1"/>
    <x v="6"/>
    <n v="80925"/>
    <s v="FM21 "/>
    <s v="FY2025"/>
  </r>
  <r>
    <x v="10"/>
    <x v="0"/>
    <x v="1"/>
    <n v="80793"/>
    <s v="FM16 "/>
    <s v="FY2025"/>
  </r>
  <r>
    <x v="35"/>
    <x v="0"/>
    <x v="3"/>
    <n v="80590"/>
    <s v="FM20 "/>
    <s v="FY2025"/>
  </r>
  <r>
    <x v="53"/>
    <x v="0"/>
    <x v="4"/>
    <n v="80574"/>
    <s v="FM19 "/>
    <s v="FY2025"/>
  </r>
  <r>
    <x v="39"/>
    <x v="0"/>
    <x v="2"/>
    <n v="80543"/>
    <s v="FM15 "/>
    <s v="FY2025"/>
  </r>
  <r>
    <x v="43"/>
    <x v="5"/>
    <x v="8"/>
    <n v="80495"/>
    <s v="FM17 "/>
    <s v="FY2025"/>
  </r>
  <r>
    <x v="5"/>
    <x v="5"/>
    <x v="4"/>
    <n v="80374"/>
    <s v="FM19 "/>
    <s v="FY2025"/>
  </r>
  <r>
    <x v="36"/>
    <x v="2"/>
    <x v="8"/>
    <n v="80284"/>
    <s v="FM17 "/>
    <s v="FY2025"/>
  </r>
  <r>
    <x v="20"/>
    <x v="2"/>
    <x v="0"/>
    <n v="80236"/>
    <s v="FM18 "/>
    <s v="FY2025"/>
  </r>
  <r>
    <x v="16"/>
    <x v="2"/>
    <x v="1"/>
    <n v="80166"/>
    <s v="FM16 "/>
    <s v="FY2025"/>
  </r>
  <r>
    <x v="13"/>
    <x v="7"/>
    <x v="2"/>
    <n v="80150"/>
    <s v="FM15 "/>
    <s v="FY2025"/>
  </r>
  <r>
    <x v="21"/>
    <x v="6"/>
    <x v="1"/>
    <n v="79922"/>
    <s v="FM16 "/>
    <s v="FY2025"/>
  </r>
  <r>
    <x v="24"/>
    <x v="8"/>
    <x v="6"/>
    <n v="79723"/>
    <s v="FM21 "/>
    <s v="FY2025"/>
  </r>
  <r>
    <x v="33"/>
    <x v="6"/>
    <x v="4"/>
    <n v="79564"/>
    <s v="FM19 "/>
    <s v="FY2025"/>
  </r>
  <r>
    <x v="44"/>
    <x v="2"/>
    <x v="8"/>
    <n v="79372"/>
    <s v="FM17 "/>
    <s v="FY2025"/>
  </r>
  <r>
    <x v="24"/>
    <x v="8"/>
    <x v="2"/>
    <n v="79333"/>
    <s v="FM15 "/>
    <s v="FY2025"/>
  </r>
  <r>
    <x v="9"/>
    <x v="0"/>
    <x v="7"/>
    <n v="79265"/>
    <s v="FM13 "/>
    <s v="FY2025"/>
  </r>
  <r>
    <x v="33"/>
    <x v="7"/>
    <x v="3"/>
    <n v="79252"/>
    <s v="FM20 "/>
    <s v="FY2025"/>
  </r>
  <r>
    <x v="14"/>
    <x v="1"/>
    <x v="4"/>
    <n v="79176"/>
    <s v="FM19 "/>
    <s v="FY2025"/>
  </r>
  <r>
    <x v="34"/>
    <x v="5"/>
    <x v="0"/>
    <n v="79124"/>
    <s v="FM18 "/>
    <s v="FY2025"/>
  </r>
  <r>
    <x v="56"/>
    <x v="5"/>
    <x v="5"/>
    <n v="79118"/>
    <s v="FM14 "/>
    <s v="FY2025"/>
  </r>
  <r>
    <x v="32"/>
    <x v="7"/>
    <x v="0"/>
    <n v="78647"/>
    <s v="FM18 "/>
    <s v="FY2025"/>
  </r>
  <r>
    <x v="32"/>
    <x v="2"/>
    <x v="7"/>
    <n v="78621"/>
    <s v="FM13 "/>
    <s v="FY2025"/>
  </r>
  <r>
    <x v="15"/>
    <x v="5"/>
    <x v="8"/>
    <n v="78586"/>
    <s v="FM17 "/>
    <s v="FY2025"/>
  </r>
  <r>
    <x v="60"/>
    <x v="5"/>
    <x v="4"/>
    <n v="78403"/>
    <s v="FM19 "/>
    <s v="FY2025"/>
  </r>
  <r>
    <x v="57"/>
    <x v="2"/>
    <x v="1"/>
    <n v="77997"/>
    <s v="FM16 "/>
    <s v="FY2025"/>
  </r>
  <r>
    <x v="9"/>
    <x v="7"/>
    <x v="6"/>
    <n v="77941"/>
    <s v="FM21 "/>
    <s v="FY2025"/>
  </r>
  <r>
    <x v="1"/>
    <x v="5"/>
    <x v="4"/>
    <n v="77917"/>
    <s v="FM19 "/>
    <s v="FY2025"/>
  </r>
  <r>
    <x v="12"/>
    <x v="2"/>
    <x v="3"/>
    <n v="77814"/>
    <s v="FM20 "/>
    <s v="FY2025"/>
  </r>
  <r>
    <x v="20"/>
    <x v="5"/>
    <x v="2"/>
    <n v="77268"/>
    <s v="FM15 "/>
    <s v="FY2025"/>
  </r>
  <r>
    <x v="0"/>
    <x v="5"/>
    <x v="7"/>
    <n v="77172"/>
    <s v="FM13 "/>
    <s v="FY2025"/>
  </r>
  <r>
    <x v="20"/>
    <x v="5"/>
    <x v="8"/>
    <n v="77076"/>
    <s v="FM17 "/>
    <s v="FY2025"/>
  </r>
  <r>
    <x v="54"/>
    <x v="5"/>
    <x v="4"/>
    <n v="77030"/>
    <s v="FM19 "/>
    <s v="FY2025"/>
  </r>
  <r>
    <x v="54"/>
    <x v="5"/>
    <x v="1"/>
    <n v="77026"/>
    <s v="FM16 "/>
    <s v="FY2025"/>
  </r>
  <r>
    <x v="6"/>
    <x v="8"/>
    <x v="2"/>
    <n v="76941"/>
    <s v="FM15 "/>
    <s v="FY2025"/>
  </r>
  <r>
    <x v="20"/>
    <x v="5"/>
    <x v="0"/>
    <n v="76940"/>
    <s v="FM18 "/>
    <s v="FY2025"/>
  </r>
  <r>
    <x v="42"/>
    <x v="5"/>
    <x v="5"/>
    <n v="76876"/>
    <s v="FM14 "/>
    <s v="FY2025"/>
  </r>
  <r>
    <x v="34"/>
    <x v="2"/>
    <x v="7"/>
    <n v="76872"/>
    <s v="FM13 "/>
    <s v="FY2025"/>
  </r>
  <r>
    <x v="23"/>
    <x v="1"/>
    <x v="2"/>
    <n v="76827"/>
    <s v="FM15 "/>
    <s v="FY2025"/>
  </r>
  <r>
    <x v="20"/>
    <x v="5"/>
    <x v="3"/>
    <n v="76781"/>
    <s v="FM20 "/>
    <s v="FY2025"/>
  </r>
  <r>
    <x v="42"/>
    <x v="1"/>
    <x v="1"/>
    <n v="76709"/>
    <s v="FM16 "/>
    <s v="FY2025"/>
  </r>
  <r>
    <x v="32"/>
    <x v="6"/>
    <x v="0"/>
    <n v="76657"/>
    <s v="FM18 "/>
    <s v="FY2025"/>
  </r>
  <r>
    <x v="52"/>
    <x v="5"/>
    <x v="0"/>
    <n v="76559"/>
    <s v="FM18 "/>
    <s v="FY2025"/>
  </r>
  <r>
    <x v="14"/>
    <x v="1"/>
    <x v="1"/>
    <n v="76218"/>
    <s v="FM16 "/>
    <s v="FY2025"/>
  </r>
  <r>
    <x v="13"/>
    <x v="7"/>
    <x v="7"/>
    <n v="76205"/>
    <s v="FM13 "/>
    <s v="FY2025"/>
  </r>
  <r>
    <x v="20"/>
    <x v="0"/>
    <x v="5"/>
    <n v="76169"/>
    <s v="FM14 "/>
    <s v="FY2025"/>
  </r>
  <r>
    <x v="5"/>
    <x v="8"/>
    <x v="2"/>
    <n v="76060"/>
    <s v="FM15 "/>
    <s v="FY2025"/>
  </r>
  <r>
    <x v="52"/>
    <x v="5"/>
    <x v="2"/>
    <n v="76028"/>
    <s v="FM15 "/>
    <s v="FY2025"/>
  </r>
  <r>
    <x v="20"/>
    <x v="5"/>
    <x v="5"/>
    <n v="75965"/>
    <s v="FM14 "/>
    <s v="FY2025"/>
  </r>
  <r>
    <x v="16"/>
    <x v="5"/>
    <x v="1"/>
    <n v="75832"/>
    <s v="FM16 "/>
    <s v="FY2025"/>
  </r>
  <r>
    <x v="43"/>
    <x v="5"/>
    <x v="0"/>
    <n v="75662"/>
    <s v="FM18 "/>
    <s v="FY2025"/>
  </r>
  <r>
    <x v="5"/>
    <x v="0"/>
    <x v="0"/>
    <n v="75619"/>
    <s v="FM18 "/>
    <s v="FY2025"/>
  </r>
  <r>
    <x v="16"/>
    <x v="2"/>
    <x v="3"/>
    <n v="75398"/>
    <s v="FM20 "/>
    <s v="FY2025"/>
  </r>
  <r>
    <x v="8"/>
    <x v="6"/>
    <x v="4"/>
    <n v="75332"/>
    <s v="FM19 "/>
    <s v="FY2025"/>
  </r>
  <r>
    <x v="52"/>
    <x v="5"/>
    <x v="3"/>
    <n v="75120"/>
    <s v="FM20 "/>
    <s v="FY2025"/>
  </r>
  <r>
    <x v="30"/>
    <x v="5"/>
    <x v="5"/>
    <n v="75116"/>
    <s v="FM14 "/>
    <s v="FY2025"/>
  </r>
  <r>
    <x v="15"/>
    <x v="5"/>
    <x v="2"/>
    <n v="74982"/>
    <s v="FM15 "/>
    <s v="FY2025"/>
  </r>
  <r>
    <x v="21"/>
    <x v="6"/>
    <x v="8"/>
    <n v="74967"/>
    <s v="FM17 "/>
    <s v="FY2025"/>
  </r>
  <r>
    <x v="45"/>
    <x v="2"/>
    <x v="1"/>
    <n v="74925"/>
    <s v="FM16 "/>
    <s v="FY2025"/>
  </r>
  <r>
    <x v="27"/>
    <x v="6"/>
    <x v="2"/>
    <n v="74665"/>
    <s v="FM15 "/>
    <s v="FY2025"/>
  </r>
  <r>
    <x v="51"/>
    <x v="5"/>
    <x v="0"/>
    <n v="74559"/>
    <s v="FM18 "/>
    <s v="FY2025"/>
  </r>
  <r>
    <x v="22"/>
    <x v="5"/>
    <x v="1"/>
    <n v="74270"/>
    <s v="FM16 "/>
    <s v="FY2025"/>
  </r>
  <r>
    <x v="70"/>
    <x v="5"/>
    <x v="5"/>
    <n v="74266"/>
    <s v="FM14 "/>
    <s v="FY2025"/>
  </r>
  <r>
    <x v="60"/>
    <x v="5"/>
    <x v="2"/>
    <n v="73883"/>
    <s v="FM15 "/>
    <s v="FY2025"/>
  </r>
  <r>
    <x v="42"/>
    <x v="1"/>
    <x v="5"/>
    <n v="73494"/>
    <s v="FM14 "/>
    <s v="FY2025"/>
  </r>
  <r>
    <x v="23"/>
    <x v="6"/>
    <x v="5"/>
    <n v="73086"/>
    <s v="FM14 "/>
    <s v="FY2025"/>
  </r>
  <r>
    <x v="66"/>
    <x v="5"/>
    <x v="0"/>
    <n v="72836"/>
    <s v="FM18 "/>
    <s v="FY2025"/>
  </r>
  <r>
    <x v="55"/>
    <x v="5"/>
    <x v="3"/>
    <n v="72699"/>
    <s v="FM20 "/>
    <s v="FY2025"/>
  </r>
  <r>
    <x v="10"/>
    <x v="7"/>
    <x v="8"/>
    <n v="72637"/>
    <s v="FM17 "/>
    <s v="FY2025"/>
  </r>
  <r>
    <x v="55"/>
    <x v="6"/>
    <x v="3"/>
    <n v="72503"/>
    <s v="FM20 "/>
    <s v="FY2025"/>
  </r>
  <r>
    <x v="46"/>
    <x v="5"/>
    <x v="4"/>
    <n v="72441"/>
    <s v="FM19 "/>
    <s v="FY2025"/>
  </r>
  <r>
    <x v="32"/>
    <x v="4"/>
    <x v="1"/>
    <n v="71990"/>
    <s v="FM16 "/>
    <s v="FY2025"/>
  </r>
  <r>
    <x v="23"/>
    <x v="6"/>
    <x v="8"/>
    <n v="71953"/>
    <s v="FM17 "/>
    <s v="FY2025"/>
  </r>
  <r>
    <x v="40"/>
    <x v="5"/>
    <x v="8"/>
    <n v="71941"/>
    <s v="FM17 "/>
    <s v="FY2025"/>
  </r>
  <r>
    <x v="23"/>
    <x v="6"/>
    <x v="4"/>
    <n v="71691"/>
    <s v="FM19 "/>
    <s v="FY2025"/>
  </r>
  <r>
    <x v="43"/>
    <x v="5"/>
    <x v="6"/>
    <n v="71369"/>
    <s v="FM21 "/>
    <s v="FY2025"/>
  </r>
  <r>
    <x v="20"/>
    <x v="0"/>
    <x v="7"/>
    <n v="71332"/>
    <s v="FM13 "/>
    <s v="FY2025"/>
  </r>
  <r>
    <x v="26"/>
    <x v="7"/>
    <x v="7"/>
    <n v="71153"/>
    <s v="FM13 "/>
    <s v="FY2025"/>
  </r>
  <r>
    <x v="10"/>
    <x v="0"/>
    <x v="0"/>
    <n v="71055"/>
    <s v="FM18 "/>
    <s v="FY2025"/>
  </r>
  <r>
    <x v="27"/>
    <x v="6"/>
    <x v="8"/>
    <n v="71050"/>
    <s v="FM17 "/>
    <s v="FY2025"/>
  </r>
  <r>
    <x v="18"/>
    <x v="4"/>
    <x v="1"/>
    <n v="70860"/>
    <s v="FM16 "/>
    <s v="FY2025"/>
  </r>
  <r>
    <x v="51"/>
    <x v="2"/>
    <x v="5"/>
    <n v="70833"/>
    <s v="FM14 "/>
    <s v="FY2025"/>
  </r>
  <r>
    <x v="13"/>
    <x v="4"/>
    <x v="8"/>
    <n v="70827"/>
    <s v="FM17 "/>
    <s v="FY2025"/>
  </r>
  <r>
    <x v="34"/>
    <x v="0"/>
    <x v="4"/>
    <n v="70615"/>
    <s v="FM19 "/>
    <s v="FY2025"/>
  </r>
  <r>
    <x v="29"/>
    <x v="0"/>
    <x v="6"/>
    <n v="70350"/>
    <s v="FM21 "/>
    <s v="FY2025"/>
  </r>
  <r>
    <x v="33"/>
    <x v="6"/>
    <x v="8"/>
    <n v="70217"/>
    <s v="FM17 "/>
    <s v="FY2025"/>
  </r>
  <r>
    <x v="10"/>
    <x v="7"/>
    <x v="1"/>
    <n v="70202"/>
    <s v="FM16 "/>
    <s v="FY2025"/>
  </r>
  <r>
    <x v="70"/>
    <x v="5"/>
    <x v="7"/>
    <n v="70045"/>
    <s v="FM13 "/>
    <s v="FY2025"/>
  </r>
  <r>
    <x v="12"/>
    <x v="6"/>
    <x v="5"/>
    <n v="70015"/>
    <s v="FM14 "/>
    <s v="FY2025"/>
  </r>
  <r>
    <x v="10"/>
    <x v="0"/>
    <x v="4"/>
    <n v="69974"/>
    <s v="FM19 "/>
    <s v="FY2025"/>
  </r>
  <r>
    <x v="21"/>
    <x v="6"/>
    <x v="3"/>
    <n v="69827"/>
    <s v="FM20 "/>
    <s v="FY2025"/>
  </r>
  <r>
    <x v="33"/>
    <x v="2"/>
    <x v="5"/>
    <n v="69826"/>
    <s v="FM14 "/>
    <s v="FY2025"/>
  </r>
  <r>
    <x v="12"/>
    <x v="7"/>
    <x v="0"/>
    <n v="69789"/>
    <s v="FM18 "/>
    <s v="FY2025"/>
  </r>
  <r>
    <x v="11"/>
    <x v="0"/>
    <x v="6"/>
    <n v="69589"/>
    <s v="FM21 "/>
    <s v="FY2025"/>
  </r>
  <r>
    <x v="62"/>
    <x v="5"/>
    <x v="4"/>
    <n v="69433"/>
    <s v="FM19 "/>
    <s v="FY2025"/>
  </r>
  <r>
    <x v="57"/>
    <x v="4"/>
    <x v="1"/>
    <n v="69311"/>
    <s v="FM16 "/>
    <s v="FY2025"/>
  </r>
  <r>
    <x v="46"/>
    <x v="5"/>
    <x v="1"/>
    <n v="69310"/>
    <s v="FM16 "/>
    <s v="FY2025"/>
  </r>
  <r>
    <x v="55"/>
    <x v="5"/>
    <x v="0"/>
    <n v="69307"/>
    <s v="FM18 "/>
    <s v="FY2025"/>
  </r>
  <r>
    <x v="36"/>
    <x v="0"/>
    <x v="0"/>
    <n v="69197"/>
    <s v="FM18 "/>
    <s v="FY2025"/>
  </r>
  <r>
    <x v="21"/>
    <x v="6"/>
    <x v="6"/>
    <n v="69169"/>
    <s v="FM21 "/>
    <s v="FY2025"/>
  </r>
  <r>
    <x v="10"/>
    <x v="7"/>
    <x v="0"/>
    <n v="69116"/>
    <s v="FM18 "/>
    <s v="FY2025"/>
  </r>
  <r>
    <x v="32"/>
    <x v="2"/>
    <x v="0"/>
    <n v="69082"/>
    <s v="FM18 "/>
    <s v="FY2025"/>
  </r>
  <r>
    <x v="72"/>
    <x v="5"/>
    <x v="3"/>
    <n v="69048"/>
    <s v="FM20 "/>
    <s v="FY2025"/>
  </r>
  <r>
    <x v="33"/>
    <x v="7"/>
    <x v="8"/>
    <n v="68892"/>
    <s v="FM17 "/>
    <s v="FY2025"/>
  </r>
  <r>
    <x v="38"/>
    <x v="2"/>
    <x v="6"/>
    <n v="68746"/>
    <s v="FM21 "/>
    <s v="FY2025"/>
  </r>
  <r>
    <x v="18"/>
    <x v="4"/>
    <x v="3"/>
    <n v="68730"/>
    <s v="FM20 "/>
    <s v="FY2025"/>
  </r>
  <r>
    <x v="62"/>
    <x v="5"/>
    <x v="1"/>
    <n v="68652"/>
    <s v="FM16 "/>
    <s v="FY2025"/>
  </r>
  <r>
    <x v="36"/>
    <x v="0"/>
    <x v="4"/>
    <n v="68571"/>
    <s v="FM19 "/>
    <s v="FY2025"/>
  </r>
  <r>
    <x v="45"/>
    <x v="2"/>
    <x v="6"/>
    <n v="68404"/>
    <s v="FM21 "/>
    <s v="FY2025"/>
  </r>
  <r>
    <x v="5"/>
    <x v="8"/>
    <x v="4"/>
    <n v="67965"/>
    <s v="FM19 "/>
    <s v="FY2025"/>
  </r>
  <r>
    <x v="12"/>
    <x v="6"/>
    <x v="2"/>
    <n v="67442"/>
    <s v="FM15 "/>
    <s v="FY2025"/>
  </r>
  <r>
    <x v="17"/>
    <x v="7"/>
    <x v="5"/>
    <n v="67236"/>
    <s v="FM14 "/>
    <s v="FY2025"/>
  </r>
  <r>
    <x v="22"/>
    <x v="5"/>
    <x v="8"/>
    <n v="67227"/>
    <s v="FM17 "/>
    <s v="FY2025"/>
  </r>
  <r>
    <x v="10"/>
    <x v="7"/>
    <x v="2"/>
    <n v="67215"/>
    <s v="FM15 "/>
    <s v="FY2025"/>
  </r>
  <r>
    <x v="33"/>
    <x v="7"/>
    <x v="2"/>
    <n v="67088"/>
    <s v="FM15 "/>
    <s v="FY2025"/>
  </r>
  <r>
    <x v="33"/>
    <x v="7"/>
    <x v="0"/>
    <n v="66697"/>
    <s v="FM18 "/>
    <s v="FY2025"/>
  </r>
  <r>
    <x v="44"/>
    <x v="5"/>
    <x v="8"/>
    <n v="66642"/>
    <s v="FM17 "/>
    <s v="FY2025"/>
  </r>
  <r>
    <x v="30"/>
    <x v="6"/>
    <x v="4"/>
    <n v="66545"/>
    <s v="FM19 "/>
    <s v="FY2025"/>
  </r>
  <r>
    <x v="70"/>
    <x v="2"/>
    <x v="8"/>
    <n v="66513"/>
    <s v="FM17 "/>
    <s v="FY2025"/>
  </r>
  <r>
    <x v="43"/>
    <x v="5"/>
    <x v="2"/>
    <n v="66240"/>
    <s v="FM15 "/>
    <s v="FY2025"/>
  </r>
  <r>
    <x v="19"/>
    <x v="7"/>
    <x v="0"/>
    <n v="66051"/>
    <s v="FM18 "/>
    <s v="FY2025"/>
  </r>
  <r>
    <x v="38"/>
    <x v="6"/>
    <x v="2"/>
    <n v="65841"/>
    <s v="FM15 "/>
    <s v="FY2025"/>
  </r>
  <r>
    <x v="18"/>
    <x v="0"/>
    <x v="7"/>
    <n v="65668"/>
    <s v="FM13 "/>
    <s v="FY2025"/>
  </r>
  <r>
    <x v="41"/>
    <x v="0"/>
    <x v="6"/>
    <n v="65665"/>
    <s v="FM21 "/>
    <s v="FY2025"/>
  </r>
  <r>
    <x v="27"/>
    <x v="7"/>
    <x v="4"/>
    <n v="65553"/>
    <s v="FM19 "/>
    <s v="FY2025"/>
  </r>
  <r>
    <x v="43"/>
    <x v="5"/>
    <x v="5"/>
    <n v="65479"/>
    <s v="FM14 "/>
    <s v="FY2025"/>
  </r>
  <r>
    <x v="29"/>
    <x v="0"/>
    <x v="7"/>
    <n v="65452"/>
    <s v="FM13 "/>
    <s v="FY2025"/>
  </r>
  <r>
    <x v="10"/>
    <x v="7"/>
    <x v="4"/>
    <n v="64768"/>
    <s v="FM19 "/>
    <s v="FY2025"/>
  </r>
  <r>
    <x v="10"/>
    <x v="7"/>
    <x v="5"/>
    <n v="64748"/>
    <s v="FM14 "/>
    <s v="FY2025"/>
  </r>
  <r>
    <x v="28"/>
    <x v="6"/>
    <x v="1"/>
    <n v="64604"/>
    <s v="FM16 "/>
    <s v="FY2025"/>
  </r>
  <r>
    <x v="57"/>
    <x v="4"/>
    <x v="7"/>
    <n v="64252"/>
    <s v="FM13 "/>
    <s v="FY2025"/>
  </r>
  <r>
    <x v="29"/>
    <x v="0"/>
    <x v="5"/>
    <n v="64237"/>
    <s v="FM14 "/>
    <s v="FY2025"/>
  </r>
  <r>
    <x v="37"/>
    <x v="3"/>
    <x v="5"/>
    <n v="63900"/>
    <s v="FM14 "/>
    <s v="FY2025"/>
  </r>
  <r>
    <x v="54"/>
    <x v="5"/>
    <x v="2"/>
    <n v="63870"/>
    <s v="FM15 "/>
    <s v="FY2025"/>
  </r>
  <r>
    <x v="33"/>
    <x v="7"/>
    <x v="6"/>
    <n v="63865"/>
    <s v="FM21 "/>
    <s v="FY2025"/>
  </r>
  <r>
    <x v="37"/>
    <x v="3"/>
    <x v="0"/>
    <n v="63860"/>
    <s v="FM18 "/>
    <s v="FY2025"/>
  </r>
  <r>
    <x v="37"/>
    <x v="3"/>
    <x v="6"/>
    <n v="63859"/>
    <s v="FM21 "/>
    <s v="FY2025"/>
  </r>
  <r>
    <x v="37"/>
    <x v="3"/>
    <x v="4"/>
    <n v="63859"/>
    <s v="FM19 "/>
    <s v="FY2025"/>
  </r>
  <r>
    <x v="37"/>
    <x v="3"/>
    <x v="3"/>
    <n v="63859"/>
    <s v="FM20 "/>
    <s v="FY2025"/>
  </r>
  <r>
    <x v="64"/>
    <x v="5"/>
    <x v="5"/>
    <n v="63772"/>
    <s v="FM14 "/>
    <s v="FY2025"/>
  </r>
  <r>
    <x v="10"/>
    <x v="7"/>
    <x v="3"/>
    <n v="63681"/>
    <s v="FM20 "/>
    <s v="FY2025"/>
  </r>
  <r>
    <x v="55"/>
    <x v="5"/>
    <x v="8"/>
    <n v="63594"/>
    <s v="FM17 "/>
    <s v="FY2025"/>
  </r>
  <r>
    <x v="55"/>
    <x v="5"/>
    <x v="1"/>
    <n v="63534"/>
    <s v="FM16 "/>
    <s v="FY2025"/>
  </r>
  <r>
    <x v="22"/>
    <x v="7"/>
    <x v="2"/>
    <n v="63486"/>
    <s v="FM15 "/>
    <s v="FY2025"/>
  </r>
  <r>
    <x v="55"/>
    <x v="5"/>
    <x v="2"/>
    <n v="63483"/>
    <s v="FM15 "/>
    <s v="FY2025"/>
  </r>
  <r>
    <x v="55"/>
    <x v="5"/>
    <x v="5"/>
    <n v="63419"/>
    <s v="FM14 "/>
    <s v="FY2025"/>
  </r>
  <r>
    <x v="24"/>
    <x v="3"/>
    <x v="7"/>
    <n v="63406"/>
    <s v="FM13 "/>
    <s v="FY2025"/>
  </r>
  <r>
    <x v="23"/>
    <x v="1"/>
    <x v="3"/>
    <n v="63380"/>
    <s v="FM20 "/>
    <s v="FY2025"/>
  </r>
  <r>
    <x v="55"/>
    <x v="5"/>
    <x v="6"/>
    <n v="63362"/>
    <s v="FM21 "/>
    <s v="FY2025"/>
  </r>
  <r>
    <x v="55"/>
    <x v="5"/>
    <x v="4"/>
    <n v="63303"/>
    <s v="FM19 "/>
    <s v="FY2025"/>
  </r>
  <r>
    <x v="37"/>
    <x v="3"/>
    <x v="8"/>
    <n v="63290"/>
    <s v="FM17 "/>
    <s v="FY2025"/>
  </r>
  <r>
    <x v="55"/>
    <x v="5"/>
    <x v="7"/>
    <n v="63212"/>
    <s v="FM13 "/>
    <s v="FY2025"/>
  </r>
  <r>
    <x v="20"/>
    <x v="2"/>
    <x v="8"/>
    <n v="63171"/>
    <s v="FM17 "/>
    <s v="FY2025"/>
  </r>
  <r>
    <x v="10"/>
    <x v="7"/>
    <x v="7"/>
    <n v="63111"/>
    <s v="FM13 "/>
    <s v="FY2025"/>
  </r>
  <r>
    <x v="37"/>
    <x v="3"/>
    <x v="1"/>
    <n v="62990"/>
    <s v="FM16 "/>
    <s v="FY2025"/>
  </r>
  <r>
    <x v="73"/>
    <x v="5"/>
    <x v="0"/>
    <n v="62887"/>
    <s v="FM18 "/>
    <s v="FY2025"/>
  </r>
  <r>
    <x v="33"/>
    <x v="6"/>
    <x v="0"/>
    <n v="62842"/>
    <s v="FM18 "/>
    <s v="FY2025"/>
  </r>
  <r>
    <x v="16"/>
    <x v="1"/>
    <x v="1"/>
    <n v="62765"/>
    <s v="FM16 "/>
    <s v="FY2025"/>
  </r>
  <r>
    <x v="37"/>
    <x v="3"/>
    <x v="2"/>
    <n v="62712"/>
    <s v="FM15 "/>
    <s v="FY2025"/>
  </r>
  <r>
    <x v="26"/>
    <x v="1"/>
    <x v="4"/>
    <n v="62708"/>
    <s v="FM19 "/>
    <s v="FY2025"/>
  </r>
  <r>
    <x v="37"/>
    <x v="3"/>
    <x v="7"/>
    <n v="62672"/>
    <s v="FM13 "/>
    <s v="FY2025"/>
  </r>
  <r>
    <x v="54"/>
    <x v="5"/>
    <x v="0"/>
    <n v="62619"/>
    <s v="FM18 "/>
    <s v="FY2025"/>
  </r>
  <r>
    <x v="73"/>
    <x v="5"/>
    <x v="4"/>
    <n v="62612"/>
    <s v="FM19 "/>
    <s v="FY2025"/>
  </r>
  <r>
    <x v="7"/>
    <x v="7"/>
    <x v="7"/>
    <n v="62561"/>
    <s v="FM13 "/>
    <s v="FY2025"/>
  </r>
  <r>
    <x v="57"/>
    <x v="4"/>
    <x v="8"/>
    <n v="62468"/>
    <s v="FM17 "/>
    <s v="FY2025"/>
  </r>
  <r>
    <x v="54"/>
    <x v="5"/>
    <x v="8"/>
    <n v="62426"/>
    <s v="FM17 "/>
    <s v="FY2025"/>
  </r>
  <r>
    <x v="54"/>
    <x v="5"/>
    <x v="3"/>
    <n v="62406"/>
    <s v="FM20 "/>
    <s v="FY2025"/>
  </r>
  <r>
    <x v="19"/>
    <x v="4"/>
    <x v="6"/>
    <n v="62406"/>
    <s v="FM21 "/>
    <s v="FY2025"/>
  </r>
  <r>
    <x v="54"/>
    <x v="5"/>
    <x v="6"/>
    <n v="62402"/>
    <s v="FM21 "/>
    <s v="FY2025"/>
  </r>
  <r>
    <x v="40"/>
    <x v="3"/>
    <x v="1"/>
    <n v="62383"/>
    <s v="FM16 "/>
    <s v="FY2025"/>
  </r>
  <r>
    <x v="40"/>
    <x v="3"/>
    <x v="0"/>
    <n v="62351"/>
    <s v="FM18 "/>
    <s v="FY2025"/>
  </r>
  <r>
    <x v="40"/>
    <x v="3"/>
    <x v="8"/>
    <n v="62340"/>
    <s v="FM17 "/>
    <s v="FY2025"/>
  </r>
  <r>
    <x v="58"/>
    <x v="5"/>
    <x v="7"/>
    <n v="62130"/>
    <s v="FM13 "/>
    <s v="FY2025"/>
  </r>
  <r>
    <x v="40"/>
    <x v="3"/>
    <x v="2"/>
    <n v="62039"/>
    <s v="FM15 "/>
    <s v="FY2025"/>
  </r>
  <r>
    <x v="74"/>
    <x v="2"/>
    <x v="3"/>
    <n v="61884"/>
    <s v="FM20 "/>
    <s v="FY2025"/>
  </r>
  <r>
    <x v="40"/>
    <x v="3"/>
    <x v="5"/>
    <n v="61756"/>
    <s v="FM14 "/>
    <s v="FY2025"/>
  </r>
  <r>
    <x v="11"/>
    <x v="0"/>
    <x v="1"/>
    <n v="61746"/>
    <s v="FM16 "/>
    <s v="FY2025"/>
  </r>
  <r>
    <x v="40"/>
    <x v="3"/>
    <x v="7"/>
    <n v="61741"/>
    <s v="FM13 "/>
    <s v="FY2025"/>
  </r>
  <r>
    <x v="1"/>
    <x v="7"/>
    <x v="1"/>
    <n v="61679"/>
    <s v="FM16 "/>
    <s v="FY2025"/>
  </r>
  <r>
    <x v="10"/>
    <x v="0"/>
    <x v="8"/>
    <n v="61333"/>
    <s v="FM17 "/>
    <s v="FY2025"/>
  </r>
  <r>
    <x v="8"/>
    <x v="7"/>
    <x v="8"/>
    <n v="60944"/>
    <s v="FM17 "/>
    <s v="FY2025"/>
  </r>
  <r>
    <x v="29"/>
    <x v="5"/>
    <x v="6"/>
    <n v="60786"/>
    <s v="FM21 "/>
    <s v="FY2025"/>
  </r>
  <r>
    <x v="53"/>
    <x v="0"/>
    <x v="3"/>
    <n v="60735"/>
    <s v="FM20 "/>
    <s v="FY2025"/>
  </r>
  <r>
    <x v="75"/>
    <x v="5"/>
    <x v="5"/>
    <n v="60482"/>
    <s v="FM14 "/>
    <s v="FY2025"/>
  </r>
  <r>
    <x v="53"/>
    <x v="0"/>
    <x v="2"/>
    <n v="60176"/>
    <s v="FM15 "/>
    <s v="FY2025"/>
  </r>
  <r>
    <x v="24"/>
    <x v="6"/>
    <x v="6"/>
    <n v="60123"/>
    <s v="FM21 "/>
    <s v="FY2025"/>
  </r>
  <r>
    <x v="58"/>
    <x v="5"/>
    <x v="4"/>
    <n v="60114"/>
    <s v="FM19 "/>
    <s v="FY2025"/>
  </r>
  <r>
    <x v="20"/>
    <x v="5"/>
    <x v="6"/>
    <n v="60070"/>
    <s v="FM21 "/>
    <s v="FY2025"/>
  </r>
  <r>
    <x v="8"/>
    <x v="2"/>
    <x v="6"/>
    <n v="60020"/>
    <s v="FM21 "/>
    <s v="FY2025"/>
  </r>
  <r>
    <x v="40"/>
    <x v="2"/>
    <x v="0"/>
    <n v="59886"/>
    <s v="FM18 "/>
    <s v="FY2025"/>
  </r>
  <r>
    <x v="57"/>
    <x v="4"/>
    <x v="6"/>
    <n v="59770"/>
    <s v="FM21 "/>
    <s v="FY2025"/>
  </r>
  <r>
    <x v="58"/>
    <x v="5"/>
    <x v="1"/>
    <n v="59757"/>
    <s v="FM16 "/>
    <s v="FY2025"/>
  </r>
  <r>
    <x v="30"/>
    <x v="5"/>
    <x v="4"/>
    <n v="59712"/>
    <s v="FM19 "/>
    <s v="FY2025"/>
  </r>
  <r>
    <x v="25"/>
    <x v="7"/>
    <x v="3"/>
    <n v="59700"/>
    <s v="FM20 "/>
    <s v="FY2025"/>
  </r>
  <r>
    <x v="62"/>
    <x v="5"/>
    <x v="3"/>
    <n v="59652"/>
    <s v="FM20 "/>
    <s v="FY2025"/>
  </r>
  <r>
    <x v="43"/>
    <x v="5"/>
    <x v="3"/>
    <n v="59623"/>
    <s v="FM20 "/>
    <s v="FY2025"/>
  </r>
  <r>
    <x v="42"/>
    <x v="5"/>
    <x v="8"/>
    <n v="59607"/>
    <s v="FM17 "/>
    <s v="FY2025"/>
  </r>
  <r>
    <x v="5"/>
    <x v="0"/>
    <x v="7"/>
    <n v="59561"/>
    <s v="FM13 "/>
    <s v="FY2025"/>
  </r>
  <r>
    <x v="76"/>
    <x v="0"/>
    <x v="5"/>
    <n v="59419"/>
    <s v="FM14 "/>
    <s v="FY2025"/>
  </r>
  <r>
    <x v="47"/>
    <x v="4"/>
    <x v="4"/>
    <n v="59400"/>
    <s v="FM19 "/>
    <s v="FY2025"/>
  </r>
  <r>
    <x v="53"/>
    <x v="5"/>
    <x v="4"/>
    <n v="59313"/>
    <s v="FM19 "/>
    <s v="FY2025"/>
  </r>
  <r>
    <x v="62"/>
    <x v="5"/>
    <x v="8"/>
    <n v="59284"/>
    <s v="FM17 "/>
    <s v="FY2025"/>
  </r>
  <r>
    <x v="62"/>
    <x v="5"/>
    <x v="6"/>
    <n v="59281"/>
    <s v="FM21 "/>
    <s v="FY2025"/>
  </r>
  <r>
    <x v="70"/>
    <x v="5"/>
    <x v="1"/>
    <n v="59051"/>
    <s v="FM16 "/>
    <s v="FY2025"/>
  </r>
  <r>
    <x v="21"/>
    <x v="6"/>
    <x v="0"/>
    <n v="58827"/>
    <s v="FM18 "/>
    <s v="FY2025"/>
  </r>
  <r>
    <x v="27"/>
    <x v="7"/>
    <x v="3"/>
    <n v="58803"/>
    <s v="FM20 "/>
    <s v="FY2025"/>
  </r>
  <r>
    <x v="62"/>
    <x v="5"/>
    <x v="0"/>
    <n v="58798"/>
    <s v="FM18 "/>
    <s v="FY2025"/>
  </r>
  <r>
    <x v="24"/>
    <x v="8"/>
    <x v="4"/>
    <n v="58767"/>
    <s v="FM19 "/>
    <s v="FY2025"/>
  </r>
  <r>
    <x v="53"/>
    <x v="5"/>
    <x v="1"/>
    <n v="58733"/>
    <s v="FM16 "/>
    <s v="FY2025"/>
  </r>
  <r>
    <x v="62"/>
    <x v="5"/>
    <x v="2"/>
    <n v="58619"/>
    <s v="FM15 "/>
    <s v="FY2025"/>
  </r>
  <r>
    <x v="5"/>
    <x v="1"/>
    <x v="2"/>
    <n v="58596"/>
    <s v="FM15 "/>
    <s v="FY2025"/>
  </r>
  <r>
    <x v="46"/>
    <x v="5"/>
    <x v="8"/>
    <n v="58594"/>
    <s v="FM17 "/>
    <s v="FY2025"/>
  </r>
  <r>
    <x v="38"/>
    <x v="3"/>
    <x v="2"/>
    <n v="58371"/>
    <s v="FM15 "/>
    <s v="FY2025"/>
  </r>
  <r>
    <x v="38"/>
    <x v="3"/>
    <x v="5"/>
    <n v="58335"/>
    <s v="FM14 "/>
    <s v="FY2025"/>
  </r>
  <r>
    <x v="10"/>
    <x v="7"/>
    <x v="6"/>
    <n v="58200"/>
    <s v="FM21 "/>
    <s v="FY2025"/>
  </r>
  <r>
    <x v="38"/>
    <x v="3"/>
    <x v="7"/>
    <n v="58160"/>
    <s v="FM13 "/>
    <s v="FY2025"/>
  </r>
  <r>
    <x v="38"/>
    <x v="2"/>
    <x v="3"/>
    <n v="58146"/>
    <s v="FM20 "/>
    <s v="FY2025"/>
  </r>
  <r>
    <x v="35"/>
    <x v="6"/>
    <x v="1"/>
    <n v="58131"/>
    <s v="FM16 "/>
    <s v="FY2025"/>
  </r>
  <r>
    <x v="28"/>
    <x v="6"/>
    <x v="5"/>
    <n v="58038"/>
    <s v="FM14 "/>
    <s v="FY2025"/>
  </r>
  <r>
    <x v="72"/>
    <x v="2"/>
    <x v="0"/>
    <n v="57909"/>
    <s v="FM18 "/>
    <s v="FY2025"/>
  </r>
  <r>
    <x v="31"/>
    <x v="2"/>
    <x v="3"/>
    <n v="57878"/>
    <s v="FM20 "/>
    <s v="FY2025"/>
  </r>
  <r>
    <x v="19"/>
    <x v="7"/>
    <x v="2"/>
    <n v="57846"/>
    <s v="FM15 "/>
    <s v="FY2025"/>
  </r>
  <r>
    <x v="3"/>
    <x v="1"/>
    <x v="7"/>
    <n v="57796"/>
    <s v="FM13 "/>
    <s v="FY2025"/>
  </r>
  <r>
    <x v="36"/>
    <x v="6"/>
    <x v="3"/>
    <n v="57794"/>
    <s v="FM20 "/>
    <s v="FY2025"/>
  </r>
  <r>
    <x v="46"/>
    <x v="5"/>
    <x v="0"/>
    <n v="56965"/>
    <s v="FM18 "/>
    <s v="FY2025"/>
  </r>
  <r>
    <x v="46"/>
    <x v="5"/>
    <x v="2"/>
    <n v="56957"/>
    <s v="FM15 "/>
    <s v="FY2025"/>
  </r>
  <r>
    <x v="38"/>
    <x v="7"/>
    <x v="4"/>
    <n v="56820"/>
    <s v="FM19 "/>
    <s v="FY2025"/>
  </r>
  <r>
    <x v="70"/>
    <x v="6"/>
    <x v="1"/>
    <n v="56812"/>
    <s v="FM16 "/>
    <s v="FY2025"/>
  </r>
  <r>
    <x v="5"/>
    <x v="8"/>
    <x v="8"/>
    <n v="56769"/>
    <s v="FM17 "/>
    <s v="FY2025"/>
  </r>
  <r>
    <x v="40"/>
    <x v="5"/>
    <x v="1"/>
    <n v="56761"/>
    <s v="FM16 "/>
    <s v="FY2025"/>
  </r>
  <r>
    <x v="13"/>
    <x v="7"/>
    <x v="0"/>
    <n v="56718"/>
    <s v="FM18 "/>
    <s v="FY2025"/>
  </r>
  <r>
    <x v="29"/>
    <x v="0"/>
    <x v="1"/>
    <n v="56708"/>
    <s v="FM16 "/>
    <s v="FY2025"/>
  </r>
  <r>
    <x v="74"/>
    <x v="5"/>
    <x v="5"/>
    <n v="56601"/>
    <s v="FM14 "/>
    <s v="FY2025"/>
  </r>
  <r>
    <x v="29"/>
    <x v="5"/>
    <x v="3"/>
    <n v="56565"/>
    <s v="FM20 "/>
    <s v="FY2025"/>
  </r>
  <r>
    <x v="46"/>
    <x v="5"/>
    <x v="6"/>
    <n v="56395"/>
    <s v="FM21 "/>
    <s v="FY2025"/>
  </r>
  <r>
    <x v="39"/>
    <x v="5"/>
    <x v="7"/>
    <n v="56391"/>
    <s v="FM13 "/>
    <s v="FY2025"/>
  </r>
  <r>
    <x v="39"/>
    <x v="5"/>
    <x v="1"/>
    <n v="56390"/>
    <s v="FM16 "/>
    <s v="FY2025"/>
  </r>
  <r>
    <x v="39"/>
    <x v="5"/>
    <x v="4"/>
    <n v="56389"/>
    <s v="FM19 "/>
    <s v="FY2025"/>
  </r>
  <r>
    <x v="14"/>
    <x v="8"/>
    <x v="7"/>
    <n v="56342"/>
    <s v="FM13 "/>
    <s v="FY2025"/>
  </r>
  <r>
    <x v="32"/>
    <x v="6"/>
    <x v="7"/>
    <n v="56212"/>
    <s v="FM13 "/>
    <s v="FY2025"/>
  </r>
  <r>
    <x v="29"/>
    <x v="5"/>
    <x v="8"/>
    <n v="55871"/>
    <s v="FM17 "/>
    <s v="FY2025"/>
  </r>
  <r>
    <x v="47"/>
    <x v="7"/>
    <x v="4"/>
    <n v="55836"/>
    <s v="FM19 "/>
    <s v="FY2025"/>
  </r>
  <r>
    <x v="25"/>
    <x v="4"/>
    <x v="8"/>
    <n v="55800"/>
    <s v="FM17 "/>
    <s v="FY2025"/>
  </r>
  <r>
    <x v="27"/>
    <x v="0"/>
    <x v="1"/>
    <n v="55798"/>
    <s v="FM16 "/>
    <s v="FY2025"/>
  </r>
  <r>
    <x v="40"/>
    <x v="3"/>
    <x v="4"/>
    <n v="55767"/>
    <s v="FM19 "/>
    <s v="FY2025"/>
  </r>
  <r>
    <x v="1"/>
    <x v="1"/>
    <x v="7"/>
    <n v="55632"/>
    <s v="FM13 "/>
    <s v="FY2025"/>
  </r>
  <r>
    <x v="19"/>
    <x v="2"/>
    <x v="6"/>
    <n v="55515"/>
    <s v="FM21 "/>
    <s v="FY2025"/>
  </r>
  <r>
    <x v="68"/>
    <x v="2"/>
    <x v="1"/>
    <n v="55420"/>
    <s v="FM16 "/>
    <s v="FY2025"/>
  </r>
  <r>
    <x v="21"/>
    <x v="6"/>
    <x v="5"/>
    <n v="55402"/>
    <s v="FM14 "/>
    <s v="FY2025"/>
  </r>
  <r>
    <x v="25"/>
    <x v="7"/>
    <x v="8"/>
    <n v="55352"/>
    <s v="FM17 "/>
    <s v="FY2025"/>
  </r>
  <r>
    <x v="39"/>
    <x v="0"/>
    <x v="1"/>
    <n v="55306"/>
    <s v="FM16 "/>
    <s v="FY2025"/>
  </r>
  <r>
    <x v="26"/>
    <x v="3"/>
    <x v="5"/>
    <n v="55297"/>
    <s v="FM14 "/>
    <s v="FY2025"/>
  </r>
  <r>
    <x v="57"/>
    <x v="4"/>
    <x v="3"/>
    <n v="55272"/>
    <s v="FM20 "/>
    <s v="FY2025"/>
  </r>
  <r>
    <x v="29"/>
    <x v="6"/>
    <x v="0"/>
    <n v="55145"/>
    <s v="FM18 "/>
    <s v="FY2025"/>
  </r>
  <r>
    <x v="18"/>
    <x v="4"/>
    <x v="5"/>
    <n v="55081"/>
    <s v="FM14 "/>
    <s v="FY2025"/>
  </r>
  <r>
    <x v="67"/>
    <x v="6"/>
    <x v="6"/>
    <n v="54968"/>
    <s v="FM21 "/>
    <s v="FY2025"/>
  </r>
  <r>
    <x v="43"/>
    <x v="4"/>
    <x v="2"/>
    <n v="54900"/>
    <s v="FM15 "/>
    <s v="FY2025"/>
  </r>
  <r>
    <x v="24"/>
    <x v="8"/>
    <x v="7"/>
    <n v="54748"/>
    <s v="FM13 "/>
    <s v="FY2025"/>
  </r>
  <r>
    <x v="34"/>
    <x v="6"/>
    <x v="1"/>
    <n v="54724"/>
    <s v="FM16 "/>
    <s v="FY2025"/>
  </r>
  <r>
    <x v="29"/>
    <x v="5"/>
    <x v="0"/>
    <n v="54668"/>
    <s v="FM18 "/>
    <s v="FY2025"/>
  </r>
  <r>
    <x v="34"/>
    <x v="0"/>
    <x v="8"/>
    <n v="54525"/>
    <s v="FM17 "/>
    <s v="FY2025"/>
  </r>
  <r>
    <x v="38"/>
    <x v="7"/>
    <x v="5"/>
    <n v="54500"/>
    <s v="FM14 "/>
    <s v="FY2025"/>
  </r>
  <r>
    <x v="63"/>
    <x v="0"/>
    <x v="2"/>
    <n v="54442"/>
    <s v="FM15 "/>
    <s v="FY2025"/>
  </r>
  <r>
    <x v="77"/>
    <x v="5"/>
    <x v="5"/>
    <n v="54429"/>
    <s v="FM14 "/>
    <s v="FY2025"/>
  </r>
  <r>
    <x v="31"/>
    <x v="5"/>
    <x v="1"/>
    <n v="54391"/>
    <s v="FM16 "/>
    <s v="FY2025"/>
  </r>
  <r>
    <x v="30"/>
    <x v="5"/>
    <x v="1"/>
    <n v="54373"/>
    <s v="FM16 "/>
    <s v="FY2025"/>
  </r>
  <r>
    <x v="27"/>
    <x v="7"/>
    <x v="0"/>
    <n v="54359"/>
    <s v="FM18 "/>
    <s v="FY2025"/>
  </r>
  <r>
    <x v="38"/>
    <x v="6"/>
    <x v="4"/>
    <n v="54244"/>
    <s v="FM19 "/>
    <s v="FY2025"/>
  </r>
  <r>
    <x v="36"/>
    <x v="2"/>
    <x v="3"/>
    <n v="54234"/>
    <s v="FM20 "/>
    <s v="FY2025"/>
  </r>
  <r>
    <x v="63"/>
    <x v="0"/>
    <x v="8"/>
    <n v="53868"/>
    <s v="FM17 "/>
    <s v="FY2025"/>
  </r>
  <r>
    <x v="13"/>
    <x v="7"/>
    <x v="5"/>
    <n v="53807"/>
    <s v="FM14 "/>
    <s v="FY2025"/>
  </r>
  <r>
    <x v="65"/>
    <x v="6"/>
    <x v="7"/>
    <n v="53752"/>
    <s v="FM13 "/>
    <s v="FY2025"/>
  </r>
  <r>
    <x v="11"/>
    <x v="0"/>
    <x v="3"/>
    <n v="53751"/>
    <s v="FM20 "/>
    <s v="FY2025"/>
  </r>
  <r>
    <x v="34"/>
    <x v="7"/>
    <x v="7"/>
    <n v="53566"/>
    <s v="FM13 "/>
    <s v="FY2025"/>
  </r>
  <r>
    <x v="54"/>
    <x v="0"/>
    <x v="8"/>
    <n v="53429"/>
    <s v="FM17 "/>
    <s v="FY2025"/>
  </r>
  <r>
    <x v="57"/>
    <x v="5"/>
    <x v="8"/>
    <n v="53420"/>
    <s v="FM17 "/>
    <s v="FY2025"/>
  </r>
  <r>
    <x v="53"/>
    <x v="5"/>
    <x v="0"/>
    <n v="53362"/>
    <s v="FM18 "/>
    <s v="FY2025"/>
  </r>
  <r>
    <x v="31"/>
    <x v="5"/>
    <x v="5"/>
    <n v="53281"/>
    <s v="FM14 "/>
    <s v="FY2025"/>
  </r>
  <r>
    <x v="31"/>
    <x v="5"/>
    <x v="4"/>
    <n v="53279"/>
    <s v="FM19 "/>
    <s v="FY2025"/>
  </r>
  <r>
    <x v="31"/>
    <x v="3"/>
    <x v="3"/>
    <n v="53097"/>
    <s v="FM20 "/>
    <s v="FY2025"/>
  </r>
  <r>
    <x v="24"/>
    <x v="8"/>
    <x v="8"/>
    <n v="53062"/>
    <s v="FM17 "/>
    <s v="FY2025"/>
  </r>
  <r>
    <x v="57"/>
    <x v="4"/>
    <x v="0"/>
    <n v="53035"/>
    <s v="FM18 "/>
    <s v="FY2025"/>
  </r>
  <r>
    <x v="35"/>
    <x v="6"/>
    <x v="5"/>
    <n v="53000"/>
    <s v="FM14 "/>
    <s v="FY2025"/>
  </r>
  <r>
    <x v="3"/>
    <x v="1"/>
    <x v="8"/>
    <n v="52997"/>
    <s v="FM17 "/>
    <s v="FY2025"/>
  </r>
  <r>
    <x v="40"/>
    <x v="3"/>
    <x v="6"/>
    <n v="52861"/>
    <s v="FM21 "/>
    <s v="FY2025"/>
  </r>
  <r>
    <x v="40"/>
    <x v="3"/>
    <x v="3"/>
    <n v="52860"/>
    <s v="FM20 "/>
    <s v="FY2025"/>
  </r>
  <r>
    <x v="53"/>
    <x v="5"/>
    <x v="3"/>
    <n v="52840"/>
    <s v="FM20 "/>
    <s v="FY2025"/>
  </r>
  <r>
    <x v="1"/>
    <x v="7"/>
    <x v="5"/>
    <n v="52678"/>
    <s v="FM14 "/>
    <s v="FY2025"/>
  </r>
  <r>
    <x v="19"/>
    <x v="7"/>
    <x v="8"/>
    <n v="52624"/>
    <s v="FM17 "/>
    <s v="FY2025"/>
  </r>
  <r>
    <x v="46"/>
    <x v="5"/>
    <x v="3"/>
    <n v="52576"/>
    <s v="FM20 "/>
    <s v="FY2025"/>
  </r>
  <r>
    <x v="55"/>
    <x v="7"/>
    <x v="7"/>
    <n v="52434"/>
    <s v="FM13 "/>
    <s v="FY2025"/>
  </r>
  <r>
    <x v="10"/>
    <x v="0"/>
    <x v="6"/>
    <n v="52432"/>
    <s v="FM21 "/>
    <s v="FY2025"/>
  </r>
  <r>
    <x v="1"/>
    <x v="4"/>
    <x v="4"/>
    <n v="52311"/>
    <s v="FM19 "/>
    <s v="FY2025"/>
  </r>
  <r>
    <x v="42"/>
    <x v="5"/>
    <x v="2"/>
    <n v="52237"/>
    <s v="FM15 "/>
    <s v="FY2025"/>
  </r>
  <r>
    <x v="47"/>
    <x v="5"/>
    <x v="2"/>
    <n v="52156"/>
    <s v="FM15 "/>
    <s v="FY2025"/>
  </r>
  <r>
    <x v="3"/>
    <x v="1"/>
    <x v="0"/>
    <n v="51995"/>
    <s v="FM18 "/>
    <s v="FY2025"/>
  </r>
  <r>
    <x v="47"/>
    <x v="5"/>
    <x v="5"/>
    <n v="51916"/>
    <s v="FM14 "/>
    <s v="FY2025"/>
  </r>
  <r>
    <x v="9"/>
    <x v="0"/>
    <x v="0"/>
    <n v="51750"/>
    <s v="FM18 "/>
    <s v="FY2025"/>
  </r>
  <r>
    <x v="45"/>
    <x v="2"/>
    <x v="8"/>
    <n v="51746"/>
    <s v="FM17 "/>
    <s v="FY2025"/>
  </r>
  <r>
    <x v="38"/>
    <x v="7"/>
    <x v="2"/>
    <n v="51719"/>
    <s v="FM15 "/>
    <s v="FY2025"/>
  </r>
  <r>
    <x v="47"/>
    <x v="5"/>
    <x v="6"/>
    <n v="51655"/>
    <s v="FM21 "/>
    <s v="FY2025"/>
  </r>
  <r>
    <x v="47"/>
    <x v="5"/>
    <x v="8"/>
    <n v="51610"/>
    <s v="FM17 "/>
    <s v="FY2025"/>
  </r>
  <r>
    <x v="53"/>
    <x v="5"/>
    <x v="6"/>
    <n v="51545"/>
    <s v="FM21 "/>
    <s v="FY2025"/>
  </r>
  <r>
    <x v="32"/>
    <x v="6"/>
    <x v="8"/>
    <n v="51404"/>
    <s v="FM17 "/>
    <s v="FY2025"/>
  </r>
  <r>
    <x v="32"/>
    <x v="0"/>
    <x v="0"/>
    <n v="51319"/>
    <s v="FM18 "/>
    <s v="FY2025"/>
  </r>
  <r>
    <x v="8"/>
    <x v="4"/>
    <x v="1"/>
    <n v="51105"/>
    <s v="FM16 "/>
    <s v="FY2025"/>
  </r>
  <r>
    <x v="13"/>
    <x v="7"/>
    <x v="8"/>
    <n v="51050"/>
    <s v="FM17 "/>
    <s v="FY2025"/>
  </r>
  <r>
    <x v="67"/>
    <x v="0"/>
    <x v="4"/>
    <n v="51043"/>
    <s v="FM19 "/>
    <s v="FY2025"/>
  </r>
  <r>
    <x v="34"/>
    <x v="6"/>
    <x v="4"/>
    <n v="51040"/>
    <s v="FM19 "/>
    <s v="FY2025"/>
  </r>
  <r>
    <x v="70"/>
    <x v="3"/>
    <x v="4"/>
    <n v="50927"/>
    <s v="FM19 "/>
    <s v="FY2025"/>
  </r>
  <r>
    <x v="32"/>
    <x v="4"/>
    <x v="8"/>
    <n v="50835"/>
    <s v="FM17 "/>
    <s v="FY2025"/>
  </r>
  <r>
    <x v="10"/>
    <x v="0"/>
    <x v="3"/>
    <n v="50757"/>
    <s v="FM20 "/>
    <s v="FY2025"/>
  </r>
  <r>
    <x v="38"/>
    <x v="7"/>
    <x v="8"/>
    <n v="50640"/>
    <s v="FM17 "/>
    <s v="FY2025"/>
  </r>
  <r>
    <x v="4"/>
    <x v="6"/>
    <x v="1"/>
    <n v="50636"/>
    <s v="FM16 "/>
    <s v="FY2025"/>
  </r>
  <r>
    <x v="5"/>
    <x v="0"/>
    <x v="6"/>
    <n v="50528"/>
    <s v="FM21 "/>
    <s v="FY2025"/>
  </r>
  <r>
    <x v="56"/>
    <x v="2"/>
    <x v="4"/>
    <n v="50388"/>
    <s v="FM19 "/>
    <s v="FY2025"/>
  </r>
  <r>
    <x v="7"/>
    <x v="1"/>
    <x v="5"/>
    <n v="50130"/>
    <s v="FM14 "/>
    <s v="FY2025"/>
  </r>
  <r>
    <x v="25"/>
    <x v="7"/>
    <x v="2"/>
    <n v="50113"/>
    <s v="FM15 "/>
    <s v="FY2025"/>
  </r>
  <r>
    <x v="36"/>
    <x v="6"/>
    <x v="6"/>
    <n v="50076"/>
    <s v="FM21 "/>
    <s v="FY2025"/>
  </r>
  <r>
    <x v="55"/>
    <x v="4"/>
    <x v="3"/>
    <n v="50000"/>
    <s v="FM20 "/>
    <s v="FY2025"/>
  </r>
  <r>
    <x v="38"/>
    <x v="6"/>
    <x v="7"/>
    <n v="49898"/>
    <s v="FM13 "/>
    <s v="FY2025"/>
  </r>
  <r>
    <x v="4"/>
    <x v="2"/>
    <x v="8"/>
    <n v="49796"/>
    <s v="FM17 "/>
    <s v="FY2025"/>
  </r>
  <r>
    <x v="55"/>
    <x v="7"/>
    <x v="2"/>
    <n v="49683"/>
    <s v="FM15 "/>
    <s v="FY2025"/>
  </r>
  <r>
    <x v="70"/>
    <x v="3"/>
    <x v="3"/>
    <n v="49666"/>
    <s v="FM20 "/>
    <s v="FY2025"/>
  </r>
  <r>
    <x v="70"/>
    <x v="3"/>
    <x v="6"/>
    <n v="49663"/>
    <s v="FM21 "/>
    <s v="FY2025"/>
  </r>
  <r>
    <x v="38"/>
    <x v="7"/>
    <x v="3"/>
    <n v="49619"/>
    <s v="FM20 "/>
    <s v="FY2025"/>
  </r>
  <r>
    <x v="30"/>
    <x v="2"/>
    <x v="3"/>
    <n v="49526"/>
    <s v="FM20 "/>
    <s v="FY2025"/>
  </r>
  <r>
    <x v="68"/>
    <x v="3"/>
    <x v="0"/>
    <n v="49480"/>
    <s v="FM18 "/>
    <s v="FY2025"/>
  </r>
  <r>
    <x v="40"/>
    <x v="2"/>
    <x v="6"/>
    <n v="49461"/>
    <s v="FM21 "/>
    <s v="FY2025"/>
  </r>
  <r>
    <x v="70"/>
    <x v="3"/>
    <x v="0"/>
    <n v="49416"/>
    <s v="FM18 "/>
    <s v="FY2025"/>
  </r>
  <r>
    <x v="9"/>
    <x v="6"/>
    <x v="8"/>
    <n v="49349"/>
    <s v="FM17 "/>
    <s v="FY2025"/>
  </r>
  <r>
    <x v="55"/>
    <x v="7"/>
    <x v="5"/>
    <n v="49294"/>
    <s v="FM14 "/>
    <s v="FY2025"/>
  </r>
  <r>
    <x v="35"/>
    <x v="2"/>
    <x v="4"/>
    <n v="49276"/>
    <s v="FM19 "/>
    <s v="FY2025"/>
  </r>
  <r>
    <x v="30"/>
    <x v="2"/>
    <x v="4"/>
    <n v="49122"/>
    <s v="FM19 "/>
    <s v="FY2025"/>
  </r>
  <r>
    <x v="68"/>
    <x v="3"/>
    <x v="6"/>
    <n v="48865"/>
    <s v="FM21 "/>
    <s v="FY2025"/>
  </r>
  <r>
    <x v="78"/>
    <x v="0"/>
    <x v="6"/>
    <n v="48859"/>
    <s v="FM21 "/>
    <s v="FY2025"/>
  </r>
  <r>
    <x v="7"/>
    <x v="1"/>
    <x v="4"/>
    <n v="48833"/>
    <s v="FM19 "/>
    <s v="FY2025"/>
  </r>
  <r>
    <x v="43"/>
    <x v="0"/>
    <x v="0"/>
    <n v="48825"/>
    <s v="FM18 "/>
    <s v="FY2025"/>
  </r>
  <r>
    <x v="38"/>
    <x v="7"/>
    <x v="7"/>
    <n v="48761"/>
    <s v="FM13 "/>
    <s v="FY2025"/>
  </r>
  <r>
    <x v="68"/>
    <x v="3"/>
    <x v="1"/>
    <n v="48637"/>
    <s v="FM16 "/>
    <s v="FY2025"/>
  </r>
  <r>
    <x v="68"/>
    <x v="3"/>
    <x v="8"/>
    <n v="48637"/>
    <s v="FM17 "/>
    <s v="FY2025"/>
  </r>
  <r>
    <x v="55"/>
    <x v="6"/>
    <x v="0"/>
    <n v="48633"/>
    <s v="FM18 "/>
    <s v="FY2025"/>
  </r>
  <r>
    <x v="68"/>
    <x v="3"/>
    <x v="3"/>
    <n v="48630"/>
    <s v="FM20 "/>
    <s v="FY2025"/>
  </r>
  <r>
    <x v="68"/>
    <x v="3"/>
    <x v="4"/>
    <n v="48629"/>
    <s v="FM19 "/>
    <s v="FY2025"/>
  </r>
  <r>
    <x v="15"/>
    <x v="6"/>
    <x v="8"/>
    <n v="48561"/>
    <s v="FM17 "/>
    <s v="FY2025"/>
  </r>
  <r>
    <x v="70"/>
    <x v="3"/>
    <x v="2"/>
    <n v="48531"/>
    <s v="FM15 "/>
    <s v="FY2025"/>
  </r>
  <r>
    <x v="70"/>
    <x v="3"/>
    <x v="8"/>
    <n v="48531"/>
    <s v="FM17 "/>
    <s v="FY2025"/>
  </r>
  <r>
    <x v="70"/>
    <x v="3"/>
    <x v="1"/>
    <n v="48531"/>
    <s v="FM16 "/>
    <s v="FY2025"/>
  </r>
  <r>
    <x v="70"/>
    <x v="3"/>
    <x v="5"/>
    <n v="48500"/>
    <s v="FM14 "/>
    <s v="FY2025"/>
  </r>
  <r>
    <x v="25"/>
    <x v="5"/>
    <x v="2"/>
    <n v="48427"/>
    <s v="FM15 "/>
    <s v="FY2025"/>
  </r>
  <r>
    <x v="10"/>
    <x v="0"/>
    <x v="7"/>
    <n v="48271"/>
    <s v="FM13 "/>
    <s v="FY2025"/>
  </r>
  <r>
    <x v="53"/>
    <x v="5"/>
    <x v="2"/>
    <n v="48135"/>
    <s v="FM15 "/>
    <s v="FY2025"/>
  </r>
  <r>
    <x v="68"/>
    <x v="3"/>
    <x v="2"/>
    <n v="48098"/>
    <s v="FM15 "/>
    <s v="FY2025"/>
  </r>
  <r>
    <x v="68"/>
    <x v="3"/>
    <x v="7"/>
    <n v="48068"/>
    <s v="FM13 "/>
    <s v="FY2025"/>
  </r>
  <r>
    <x v="68"/>
    <x v="3"/>
    <x v="5"/>
    <n v="48068"/>
    <s v="FM14 "/>
    <s v="FY2025"/>
  </r>
  <r>
    <x v="70"/>
    <x v="3"/>
    <x v="7"/>
    <n v="48007"/>
    <s v="FM13 "/>
    <s v="FY2025"/>
  </r>
  <r>
    <x v="57"/>
    <x v="4"/>
    <x v="4"/>
    <n v="47727"/>
    <s v="FM19 "/>
    <s v="FY2025"/>
  </r>
  <r>
    <x v="26"/>
    <x v="2"/>
    <x v="4"/>
    <n v="47716"/>
    <s v="FM19 "/>
    <s v="FY2025"/>
  </r>
  <r>
    <x v="79"/>
    <x v="4"/>
    <x v="8"/>
    <n v="47574"/>
    <s v="FM17 "/>
    <s v="FY2025"/>
  </r>
  <r>
    <x v="53"/>
    <x v="0"/>
    <x v="8"/>
    <n v="47520"/>
    <s v="FM17 "/>
    <s v="FY2025"/>
  </r>
  <r>
    <x v="13"/>
    <x v="2"/>
    <x v="3"/>
    <n v="47392"/>
    <s v="FM20 "/>
    <s v="FY2025"/>
  </r>
  <r>
    <x v="55"/>
    <x v="7"/>
    <x v="3"/>
    <n v="47295"/>
    <s v="FM20 "/>
    <s v="FY2025"/>
  </r>
  <r>
    <x v="18"/>
    <x v="4"/>
    <x v="6"/>
    <n v="47147"/>
    <s v="FM21 "/>
    <s v="FY2025"/>
  </r>
  <r>
    <x v="41"/>
    <x v="0"/>
    <x v="4"/>
    <n v="46988"/>
    <s v="FM19 "/>
    <s v="FY2025"/>
  </r>
  <r>
    <x v="36"/>
    <x v="6"/>
    <x v="0"/>
    <n v="46929"/>
    <s v="FM18 "/>
    <s v="FY2025"/>
  </r>
  <r>
    <x v="38"/>
    <x v="7"/>
    <x v="0"/>
    <n v="46760"/>
    <s v="FM18 "/>
    <s v="FY2025"/>
  </r>
  <r>
    <x v="16"/>
    <x v="7"/>
    <x v="0"/>
    <n v="46626"/>
    <s v="FM18 "/>
    <s v="FY2025"/>
  </r>
  <r>
    <x v="55"/>
    <x v="7"/>
    <x v="1"/>
    <n v="46513"/>
    <s v="FM16 "/>
    <s v="FY2025"/>
  </r>
  <r>
    <x v="30"/>
    <x v="2"/>
    <x v="6"/>
    <n v="46267"/>
    <s v="FM21 "/>
    <s v="FY2025"/>
  </r>
  <r>
    <x v="32"/>
    <x v="7"/>
    <x v="4"/>
    <n v="46173"/>
    <s v="FM19 "/>
    <s v="FY2025"/>
  </r>
  <r>
    <x v="32"/>
    <x v="6"/>
    <x v="4"/>
    <n v="46107"/>
    <s v="FM19 "/>
    <s v="FY2025"/>
  </r>
  <r>
    <x v="16"/>
    <x v="6"/>
    <x v="6"/>
    <n v="46046"/>
    <s v="FM21 "/>
    <s v="FY2025"/>
  </r>
  <r>
    <x v="44"/>
    <x v="5"/>
    <x v="2"/>
    <n v="45860"/>
    <s v="FM15 "/>
    <s v="FY2025"/>
  </r>
  <r>
    <x v="53"/>
    <x v="5"/>
    <x v="8"/>
    <n v="45772"/>
    <s v="FM17 "/>
    <s v="FY2025"/>
  </r>
  <r>
    <x v="44"/>
    <x v="5"/>
    <x v="3"/>
    <n v="45756"/>
    <s v="FM20 "/>
    <s v="FY2025"/>
  </r>
  <r>
    <x v="44"/>
    <x v="5"/>
    <x v="6"/>
    <n v="45752"/>
    <s v="FM21 "/>
    <s v="FY2025"/>
  </r>
  <r>
    <x v="68"/>
    <x v="2"/>
    <x v="5"/>
    <n v="45698"/>
    <s v="FM14 "/>
    <s v="FY2025"/>
  </r>
  <r>
    <x v="4"/>
    <x v="6"/>
    <x v="4"/>
    <n v="45445"/>
    <s v="FM19 "/>
    <s v="FY2025"/>
  </r>
  <r>
    <x v="41"/>
    <x v="0"/>
    <x v="3"/>
    <n v="45396"/>
    <s v="FM20 "/>
    <s v="FY2025"/>
  </r>
  <r>
    <x v="38"/>
    <x v="6"/>
    <x v="5"/>
    <n v="45394"/>
    <s v="FM14 "/>
    <s v="FY2025"/>
  </r>
  <r>
    <x v="15"/>
    <x v="2"/>
    <x v="8"/>
    <n v="45251"/>
    <s v="FM17 "/>
    <s v="FY2025"/>
  </r>
  <r>
    <x v="27"/>
    <x v="6"/>
    <x v="1"/>
    <n v="45044"/>
    <s v="FM16 "/>
    <s v="FY2025"/>
  </r>
  <r>
    <x v="31"/>
    <x v="2"/>
    <x v="8"/>
    <n v="44893"/>
    <s v="FM17 "/>
    <s v="FY2025"/>
  </r>
  <r>
    <x v="31"/>
    <x v="0"/>
    <x v="4"/>
    <n v="44870"/>
    <s v="FM19 "/>
    <s v="FY2025"/>
  </r>
  <r>
    <x v="7"/>
    <x v="1"/>
    <x v="1"/>
    <n v="44830"/>
    <s v="FM16 "/>
    <s v="FY2025"/>
  </r>
  <r>
    <x v="20"/>
    <x v="6"/>
    <x v="0"/>
    <n v="44789"/>
    <s v="FM18 "/>
    <s v="FY2025"/>
  </r>
  <r>
    <x v="42"/>
    <x v="5"/>
    <x v="4"/>
    <n v="44704"/>
    <s v="FM19 "/>
    <s v="FY2025"/>
  </r>
  <r>
    <x v="22"/>
    <x v="7"/>
    <x v="0"/>
    <n v="44532"/>
    <s v="FM18 "/>
    <s v="FY2025"/>
  </r>
  <r>
    <x v="21"/>
    <x v="6"/>
    <x v="7"/>
    <n v="44517"/>
    <s v="FM13 "/>
    <s v="FY2025"/>
  </r>
  <r>
    <x v="42"/>
    <x v="2"/>
    <x v="5"/>
    <n v="44447"/>
    <s v="FM14 "/>
    <s v="FY2025"/>
  </r>
  <r>
    <x v="26"/>
    <x v="2"/>
    <x v="1"/>
    <n v="44434"/>
    <s v="FM16 "/>
    <s v="FY2025"/>
  </r>
  <r>
    <x v="34"/>
    <x v="2"/>
    <x v="1"/>
    <n v="44413"/>
    <s v="FM16 "/>
    <s v="FY2025"/>
  </r>
  <r>
    <x v="32"/>
    <x v="6"/>
    <x v="2"/>
    <n v="44362"/>
    <s v="FM15 "/>
    <s v="FY2025"/>
  </r>
  <r>
    <x v="35"/>
    <x v="6"/>
    <x v="2"/>
    <n v="44088"/>
    <s v="FM15 "/>
    <s v="FY2025"/>
  </r>
  <r>
    <x v="5"/>
    <x v="0"/>
    <x v="5"/>
    <n v="44057"/>
    <s v="FM14 "/>
    <s v="FY2025"/>
  </r>
  <r>
    <x v="19"/>
    <x v="7"/>
    <x v="6"/>
    <n v="43890"/>
    <s v="FM21 "/>
    <s v="FY2025"/>
  </r>
  <r>
    <x v="36"/>
    <x v="0"/>
    <x v="8"/>
    <n v="43890"/>
    <s v="FM17 "/>
    <s v="FY2025"/>
  </r>
  <r>
    <x v="17"/>
    <x v="2"/>
    <x v="4"/>
    <n v="43726"/>
    <s v="FM19 "/>
    <s v="FY2025"/>
  </r>
  <r>
    <x v="46"/>
    <x v="4"/>
    <x v="1"/>
    <n v="43698"/>
    <s v="FM16 "/>
    <s v="FY2025"/>
  </r>
  <r>
    <x v="80"/>
    <x v="5"/>
    <x v="5"/>
    <n v="43660"/>
    <s v="FM14 "/>
    <s v="FY2025"/>
  </r>
  <r>
    <x v="24"/>
    <x v="6"/>
    <x v="8"/>
    <n v="43645"/>
    <s v="FM17 "/>
    <s v="FY2025"/>
  </r>
  <r>
    <x v="29"/>
    <x v="0"/>
    <x v="2"/>
    <n v="43628"/>
    <s v="FM15 "/>
    <s v="FY2025"/>
  </r>
  <r>
    <x v="6"/>
    <x v="8"/>
    <x v="1"/>
    <n v="43387"/>
    <s v="FM16 "/>
    <s v="FY2025"/>
  </r>
  <r>
    <x v="35"/>
    <x v="6"/>
    <x v="8"/>
    <n v="43367"/>
    <s v="FM17 "/>
    <s v="FY2025"/>
  </r>
  <r>
    <x v="47"/>
    <x v="5"/>
    <x v="3"/>
    <n v="43340"/>
    <s v="FM20 "/>
    <s v="FY2025"/>
  </r>
  <r>
    <x v="26"/>
    <x v="4"/>
    <x v="4"/>
    <n v="43340"/>
    <s v="FM19 "/>
    <s v="FY2025"/>
  </r>
  <r>
    <x v="32"/>
    <x v="7"/>
    <x v="3"/>
    <n v="43141"/>
    <s v="FM20 "/>
    <s v="FY2025"/>
  </r>
  <r>
    <x v="55"/>
    <x v="6"/>
    <x v="5"/>
    <n v="43083"/>
    <s v="FM14 "/>
    <s v="FY2025"/>
  </r>
  <r>
    <x v="46"/>
    <x v="2"/>
    <x v="6"/>
    <n v="43015"/>
    <s v="FM21 "/>
    <s v="FY2025"/>
  </r>
  <r>
    <x v="37"/>
    <x v="0"/>
    <x v="6"/>
    <n v="42789"/>
    <s v="FM21 "/>
    <s v="FY2025"/>
  </r>
  <r>
    <x v="30"/>
    <x v="3"/>
    <x v="7"/>
    <n v="42769"/>
    <s v="FM13 "/>
    <s v="FY2025"/>
  </r>
  <r>
    <x v="38"/>
    <x v="7"/>
    <x v="1"/>
    <n v="42606"/>
    <s v="FM16 "/>
    <s v="FY2025"/>
  </r>
  <r>
    <x v="81"/>
    <x v="5"/>
    <x v="5"/>
    <n v="42583"/>
    <s v="FM14 "/>
    <s v="FY2025"/>
  </r>
  <r>
    <x v="61"/>
    <x v="4"/>
    <x v="0"/>
    <n v="42384"/>
    <s v="FM18 "/>
    <s v="FY2025"/>
  </r>
  <r>
    <x v="43"/>
    <x v="0"/>
    <x v="3"/>
    <n v="42358"/>
    <s v="FM20 "/>
    <s v="FY2025"/>
  </r>
  <r>
    <x v="27"/>
    <x v="7"/>
    <x v="6"/>
    <n v="42267"/>
    <s v="FM21 "/>
    <s v="FY2025"/>
  </r>
  <r>
    <x v="21"/>
    <x v="4"/>
    <x v="0"/>
    <n v="42141"/>
    <s v="FM18 "/>
    <s v="FY2025"/>
  </r>
  <r>
    <x v="19"/>
    <x v="7"/>
    <x v="3"/>
    <n v="41999"/>
    <s v="FM20 "/>
    <s v="FY2025"/>
  </r>
  <r>
    <x v="24"/>
    <x v="0"/>
    <x v="2"/>
    <n v="41935"/>
    <s v="FM15 "/>
    <s v="FY2025"/>
  </r>
  <r>
    <x v="19"/>
    <x v="0"/>
    <x v="0"/>
    <n v="41836"/>
    <s v="FM18 "/>
    <s v="FY2025"/>
  </r>
  <r>
    <x v="25"/>
    <x v="7"/>
    <x v="4"/>
    <n v="41829"/>
    <s v="FM19 "/>
    <s v="FY2025"/>
  </r>
  <r>
    <x v="53"/>
    <x v="2"/>
    <x v="2"/>
    <n v="41823"/>
    <s v="FM15 "/>
    <s v="FY2025"/>
  </r>
  <r>
    <x v="35"/>
    <x v="6"/>
    <x v="7"/>
    <n v="41813"/>
    <s v="FM13 "/>
    <s v="FY2025"/>
  </r>
  <r>
    <x v="38"/>
    <x v="6"/>
    <x v="0"/>
    <n v="41639"/>
    <s v="FM18 "/>
    <s v="FY2025"/>
  </r>
  <r>
    <x v="19"/>
    <x v="7"/>
    <x v="5"/>
    <n v="41508"/>
    <s v="FM14 "/>
    <s v="FY2025"/>
  </r>
  <r>
    <x v="15"/>
    <x v="2"/>
    <x v="4"/>
    <n v="41443"/>
    <s v="FM19 "/>
    <s v="FY2025"/>
  </r>
  <r>
    <x v="35"/>
    <x v="0"/>
    <x v="2"/>
    <n v="41338"/>
    <s v="FM15 "/>
    <s v="FY2025"/>
  </r>
  <r>
    <x v="56"/>
    <x v="5"/>
    <x v="2"/>
    <n v="41333"/>
    <s v="FM15 "/>
    <s v="FY2025"/>
  </r>
  <r>
    <x v="14"/>
    <x v="1"/>
    <x v="0"/>
    <n v="41261"/>
    <s v="FM18 "/>
    <s v="FY2025"/>
  </r>
  <r>
    <x v="27"/>
    <x v="1"/>
    <x v="6"/>
    <n v="41248"/>
    <s v="FM21 "/>
    <s v="FY2025"/>
  </r>
  <r>
    <x v="26"/>
    <x v="2"/>
    <x v="6"/>
    <n v="41169"/>
    <s v="FM21 "/>
    <s v="FY2025"/>
  </r>
  <r>
    <x v="38"/>
    <x v="4"/>
    <x v="5"/>
    <n v="41101"/>
    <s v="FM14 "/>
    <s v="FY2025"/>
  </r>
  <r>
    <x v="38"/>
    <x v="6"/>
    <x v="8"/>
    <n v="41094"/>
    <s v="FM17 "/>
    <s v="FY2025"/>
  </r>
  <r>
    <x v="8"/>
    <x v="6"/>
    <x v="7"/>
    <n v="41040"/>
    <s v="FM13 "/>
    <s v="FY2025"/>
  </r>
  <r>
    <x v="55"/>
    <x v="7"/>
    <x v="8"/>
    <n v="40973"/>
    <s v="FM17 "/>
    <s v="FY2025"/>
  </r>
  <r>
    <x v="9"/>
    <x v="0"/>
    <x v="2"/>
    <n v="40961"/>
    <s v="FM15 "/>
    <s v="FY2025"/>
  </r>
  <r>
    <x v="81"/>
    <x v="4"/>
    <x v="6"/>
    <n v="40861"/>
    <s v="FM21 "/>
    <s v="FY2025"/>
  </r>
  <r>
    <x v="30"/>
    <x v="3"/>
    <x v="6"/>
    <n v="40829"/>
    <s v="FM21 "/>
    <s v="FY2025"/>
  </r>
  <r>
    <x v="21"/>
    <x v="4"/>
    <x v="5"/>
    <n v="40290"/>
    <s v="FM14 "/>
    <s v="FY2025"/>
  </r>
  <r>
    <x v="38"/>
    <x v="0"/>
    <x v="8"/>
    <n v="40218"/>
    <s v="FM17 "/>
    <s v="FY2025"/>
  </r>
  <r>
    <x v="39"/>
    <x v="2"/>
    <x v="5"/>
    <n v="40093"/>
    <s v="FM14 "/>
    <s v="FY2025"/>
  </r>
  <r>
    <x v="48"/>
    <x v="5"/>
    <x v="8"/>
    <n v="40062"/>
    <s v="FM17 "/>
    <s v="FY2025"/>
  </r>
  <r>
    <x v="62"/>
    <x v="2"/>
    <x v="4"/>
    <n v="40044"/>
    <s v="FM19 "/>
    <s v="FY2025"/>
  </r>
  <r>
    <x v="50"/>
    <x v="0"/>
    <x v="4"/>
    <n v="40031"/>
    <s v="FM19 "/>
    <s v="FY2025"/>
  </r>
  <r>
    <x v="39"/>
    <x v="0"/>
    <x v="4"/>
    <n v="39990"/>
    <s v="FM19 "/>
    <s v="FY2025"/>
  </r>
  <r>
    <x v="54"/>
    <x v="0"/>
    <x v="3"/>
    <n v="39816"/>
    <s v="FM20 "/>
    <s v="FY2025"/>
  </r>
  <r>
    <x v="74"/>
    <x v="5"/>
    <x v="4"/>
    <n v="39799"/>
    <s v="FM19 "/>
    <s v="FY2025"/>
  </r>
  <r>
    <x v="74"/>
    <x v="5"/>
    <x v="1"/>
    <n v="39626"/>
    <s v="FM16 "/>
    <s v="FY2025"/>
  </r>
  <r>
    <x v="8"/>
    <x v="4"/>
    <x v="4"/>
    <n v="39611"/>
    <s v="FM19 "/>
    <s v="FY2025"/>
  </r>
  <r>
    <x v="12"/>
    <x v="8"/>
    <x v="5"/>
    <n v="39571"/>
    <s v="FM14 "/>
    <s v="FY2025"/>
  </r>
  <r>
    <x v="70"/>
    <x v="6"/>
    <x v="2"/>
    <n v="39559"/>
    <s v="FM15 "/>
    <s v="FY2025"/>
  </r>
  <r>
    <x v="35"/>
    <x v="0"/>
    <x v="8"/>
    <n v="39532"/>
    <s v="FM17 "/>
    <s v="FY2025"/>
  </r>
  <r>
    <x v="33"/>
    <x v="0"/>
    <x v="0"/>
    <n v="39515"/>
    <s v="FM18 "/>
    <s v="FY2025"/>
  </r>
  <r>
    <x v="11"/>
    <x v="0"/>
    <x v="8"/>
    <n v="39504"/>
    <s v="FM17 "/>
    <s v="FY2025"/>
  </r>
  <r>
    <x v="57"/>
    <x v="2"/>
    <x v="2"/>
    <n v="39422"/>
    <s v="FM15 "/>
    <s v="FY2025"/>
  </r>
  <r>
    <x v="36"/>
    <x v="2"/>
    <x v="1"/>
    <n v="39406"/>
    <s v="FM16 "/>
    <s v="FY2025"/>
  </r>
  <r>
    <x v="55"/>
    <x v="6"/>
    <x v="6"/>
    <n v="39326"/>
    <s v="FM21 "/>
    <s v="FY2025"/>
  </r>
  <r>
    <x v="40"/>
    <x v="2"/>
    <x v="8"/>
    <n v="39202"/>
    <s v="FM17 "/>
    <s v="FY2025"/>
  </r>
  <r>
    <x v="71"/>
    <x v="5"/>
    <x v="1"/>
    <n v="39158"/>
    <s v="FM16 "/>
    <s v="FY2025"/>
  </r>
  <r>
    <x v="36"/>
    <x v="7"/>
    <x v="8"/>
    <n v="39116"/>
    <s v="FM17 "/>
    <s v="FY2025"/>
  </r>
  <r>
    <x v="16"/>
    <x v="6"/>
    <x v="3"/>
    <n v="39065"/>
    <s v="FM20 "/>
    <s v="FY2025"/>
  </r>
  <r>
    <x v="55"/>
    <x v="6"/>
    <x v="7"/>
    <n v="39056"/>
    <s v="FM13 "/>
    <s v="FY2025"/>
  </r>
  <r>
    <x v="47"/>
    <x v="2"/>
    <x v="0"/>
    <n v="39042"/>
    <s v="FM18 "/>
    <s v="FY2025"/>
  </r>
  <r>
    <x v="52"/>
    <x v="6"/>
    <x v="1"/>
    <n v="39034"/>
    <s v="FM16 "/>
    <s v="FY2025"/>
  </r>
  <r>
    <x v="40"/>
    <x v="0"/>
    <x v="0"/>
    <n v="38968"/>
    <s v="FM18 "/>
    <s v="FY2025"/>
  </r>
  <r>
    <x v="38"/>
    <x v="2"/>
    <x v="7"/>
    <n v="38851"/>
    <s v="FM13 "/>
    <s v="FY2025"/>
  </r>
  <r>
    <x v="55"/>
    <x v="7"/>
    <x v="6"/>
    <n v="38839"/>
    <s v="FM21 "/>
    <s v="FY2025"/>
  </r>
  <r>
    <x v="56"/>
    <x v="5"/>
    <x v="7"/>
    <n v="38806"/>
    <s v="FM13 "/>
    <s v="FY2025"/>
  </r>
  <r>
    <x v="52"/>
    <x v="5"/>
    <x v="8"/>
    <n v="38773"/>
    <s v="FM17 "/>
    <s v="FY2025"/>
  </r>
  <r>
    <x v="47"/>
    <x v="7"/>
    <x v="3"/>
    <n v="38713"/>
    <s v="FM20 "/>
    <s v="FY2025"/>
  </r>
  <r>
    <x v="38"/>
    <x v="6"/>
    <x v="1"/>
    <n v="38674"/>
    <s v="FM16 "/>
    <s v="FY2025"/>
  </r>
  <r>
    <x v="29"/>
    <x v="2"/>
    <x v="1"/>
    <n v="38671"/>
    <s v="FM16 "/>
    <s v="FY2025"/>
  </r>
  <r>
    <x v="43"/>
    <x v="1"/>
    <x v="8"/>
    <n v="38641"/>
    <s v="FM17 "/>
    <s v="FY2025"/>
  </r>
  <r>
    <x v="9"/>
    <x v="6"/>
    <x v="5"/>
    <n v="38613"/>
    <s v="FM14 "/>
    <s v="FY2025"/>
  </r>
  <r>
    <x v="15"/>
    <x v="1"/>
    <x v="0"/>
    <n v="38543"/>
    <s v="FM18 "/>
    <s v="FY2025"/>
  </r>
  <r>
    <x v="8"/>
    <x v="1"/>
    <x v="0"/>
    <n v="38520"/>
    <s v="FM18 "/>
    <s v="FY2025"/>
  </r>
  <r>
    <x v="9"/>
    <x v="0"/>
    <x v="8"/>
    <n v="38476"/>
    <s v="FM17 "/>
    <s v="FY2025"/>
  </r>
  <r>
    <x v="70"/>
    <x v="6"/>
    <x v="8"/>
    <n v="38468"/>
    <s v="FM17 "/>
    <s v="FY2025"/>
  </r>
  <r>
    <x v="25"/>
    <x v="7"/>
    <x v="0"/>
    <n v="38374"/>
    <s v="FM18 "/>
    <s v="FY2025"/>
  </r>
  <r>
    <x v="36"/>
    <x v="7"/>
    <x v="4"/>
    <n v="38327"/>
    <s v="FM19 "/>
    <s v="FY2025"/>
  </r>
  <r>
    <x v="30"/>
    <x v="3"/>
    <x v="3"/>
    <n v="38325"/>
    <s v="FM20 "/>
    <s v="FY2025"/>
  </r>
  <r>
    <x v="30"/>
    <x v="3"/>
    <x v="4"/>
    <n v="38306"/>
    <s v="FM19 "/>
    <s v="FY2025"/>
  </r>
  <r>
    <x v="42"/>
    <x v="2"/>
    <x v="6"/>
    <n v="38116"/>
    <s v="FM21 "/>
    <s v="FY2025"/>
  </r>
  <r>
    <x v="65"/>
    <x v="6"/>
    <x v="4"/>
    <n v="38060"/>
    <s v="FM19 "/>
    <s v="FY2025"/>
  </r>
  <r>
    <x v="39"/>
    <x v="5"/>
    <x v="2"/>
    <n v="38044"/>
    <s v="FM15 "/>
    <s v="FY2025"/>
  </r>
  <r>
    <x v="55"/>
    <x v="6"/>
    <x v="2"/>
    <n v="37998"/>
    <s v="FM15 "/>
    <s v="FY2025"/>
  </r>
  <r>
    <x v="30"/>
    <x v="3"/>
    <x v="1"/>
    <n v="37982"/>
    <s v="FM16 "/>
    <s v="FY2025"/>
  </r>
  <r>
    <x v="30"/>
    <x v="3"/>
    <x v="8"/>
    <n v="37982"/>
    <s v="FM17 "/>
    <s v="FY2025"/>
  </r>
  <r>
    <x v="30"/>
    <x v="3"/>
    <x v="2"/>
    <n v="37982"/>
    <s v="FM15 "/>
    <s v="FY2025"/>
  </r>
  <r>
    <x v="30"/>
    <x v="3"/>
    <x v="0"/>
    <n v="37978"/>
    <s v="FM18 "/>
    <s v="FY2025"/>
  </r>
  <r>
    <x v="30"/>
    <x v="3"/>
    <x v="5"/>
    <n v="37958"/>
    <s v="FM14 "/>
    <s v="FY2025"/>
  </r>
  <r>
    <x v="38"/>
    <x v="6"/>
    <x v="3"/>
    <n v="37944"/>
    <s v="FM20 "/>
    <s v="FY2025"/>
  </r>
  <r>
    <x v="24"/>
    <x v="8"/>
    <x v="3"/>
    <n v="37858"/>
    <s v="FM20 "/>
    <s v="FY2025"/>
  </r>
  <r>
    <x v="76"/>
    <x v="0"/>
    <x v="6"/>
    <n v="37785"/>
    <s v="FM21 "/>
    <s v="FY2025"/>
  </r>
  <r>
    <x v="71"/>
    <x v="5"/>
    <x v="7"/>
    <n v="37687"/>
    <s v="FM13 "/>
    <s v="FY2025"/>
  </r>
  <r>
    <x v="58"/>
    <x v="6"/>
    <x v="3"/>
    <n v="37641"/>
    <s v="FM20 "/>
    <s v="FY2025"/>
  </r>
  <r>
    <x v="42"/>
    <x v="3"/>
    <x v="7"/>
    <n v="37569"/>
    <s v="FM13 "/>
    <s v="FY2025"/>
  </r>
  <r>
    <x v="4"/>
    <x v="1"/>
    <x v="7"/>
    <n v="37528"/>
    <s v="FM13 "/>
    <s v="FY2025"/>
  </r>
  <r>
    <x v="47"/>
    <x v="4"/>
    <x v="1"/>
    <n v="37509"/>
    <s v="FM16 "/>
    <s v="FY2025"/>
  </r>
  <r>
    <x v="40"/>
    <x v="2"/>
    <x v="5"/>
    <n v="37273"/>
    <s v="FM14 "/>
    <s v="FY2025"/>
  </r>
  <r>
    <x v="42"/>
    <x v="3"/>
    <x v="5"/>
    <n v="37104"/>
    <s v="FM14 "/>
    <s v="FY2025"/>
  </r>
  <r>
    <x v="56"/>
    <x v="2"/>
    <x v="8"/>
    <n v="37023"/>
    <s v="FM17 "/>
    <s v="FY2025"/>
  </r>
  <r>
    <x v="55"/>
    <x v="6"/>
    <x v="4"/>
    <n v="37004"/>
    <s v="FM19 "/>
    <s v="FY2025"/>
  </r>
  <r>
    <x v="21"/>
    <x v="1"/>
    <x v="4"/>
    <n v="36999"/>
    <s v="FM19 "/>
    <s v="FY2025"/>
  </r>
  <r>
    <x v="16"/>
    <x v="6"/>
    <x v="0"/>
    <n v="36951"/>
    <s v="FM18 "/>
    <s v="FY2025"/>
  </r>
  <r>
    <x v="23"/>
    <x v="6"/>
    <x v="2"/>
    <n v="36858"/>
    <s v="FM15 "/>
    <s v="FY2025"/>
  </r>
  <r>
    <x v="71"/>
    <x v="5"/>
    <x v="4"/>
    <n v="36818"/>
    <s v="FM19 "/>
    <s v="FY2025"/>
  </r>
  <r>
    <x v="40"/>
    <x v="5"/>
    <x v="3"/>
    <n v="36749"/>
    <s v="FM20 "/>
    <s v="FY2025"/>
  </r>
  <r>
    <x v="40"/>
    <x v="5"/>
    <x v="6"/>
    <n v="36747"/>
    <s v="FM21 "/>
    <s v="FY2025"/>
  </r>
  <r>
    <x v="9"/>
    <x v="0"/>
    <x v="4"/>
    <n v="36701"/>
    <s v="FM19 "/>
    <s v="FY2025"/>
  </r>
  <r>
    <x v="68"/>
    <x v="2"/>
    <x v="2"/>
    <n v="36697"/>
    <s v="FM15 "/>
    <s v="FY2025"/>
  </r>
  <r>
    <x v="12"/>
    <x v="7"/>
    <x v="2"/>
    <n v="36597"/>
    <s v="FM15 "/>
    <s v="FY2025"/>
  </r>
  <r>
    <x v="82"/>
    <x v="4"/>
    <x v="8"/>
    <n v="36528"/>
    <s v="FM17 "/>
    <s v="FY2025"/>
  </r>
  <r>
    <x v="70"/>
    <x v="1"/>
    <x v="7"/>
    <n v="36526"/>
    <s v="FM13 "/>
    <s v="FY2025"/>
  </r>
  <r>
    <x v="34"/>
    <x v="0"/>
    <x v="0"/>
    <n v="36491"/>
    <s v="FM18 "/>
    <s v="FY2025"/>
  </r>
  <r>
    <x v="35"/>
    <x v="2"/>
    <x v="0"/>
    <n v="36386"/>
    <s v="FM18 "/>
    <s v="FY2025"/>
  </r>
  <r>
    <x v="55"/>
    <x v="7"/>
    <x v="4"/>
    <n v="36259"/>
    <s v="FM19 "/>
    <s v="FY2025"/>
  </r>
  <r>
    <x v="54"/>
    <x v="0"/>
    <x v="2"/>
    <n v="36191"/>
    <s v="FM15 "/>
    <s v="FY2025"/>
  </r>
  <r>
    <x v="38"/>
    <x v="4"/>
    <x v="8"/>
    <n v="36078"/>
    <s v="FM17 "/>
    <s v="FY2025"/>
  </r>
  <r>
    <x v="28"/>
    <x v="2"/>
    <x v="7"/>
    <n v="36030"/>
    <s v="FM13 "/>
    <s v="FY2025"/>
  </r>
  <r>
    <x v="45"/>
    <x v="5"/>
    <x v="5"/>
    <n v="35939"/>
    <s v="FM14 "/>
    <s v="FY2025"/>
  </r>
  <r>
    <x v="25"/>
    <x v="7"/>
    <x v="5"/>
    <n v="35887"/>
    <s v="FM14 "/>
    <s v="FY2025"/>
  </r>
  <r>
    <x v="47"/>
    <x v="4"/>
    <x v="2"/>
    <n v="35848"/>
    <s v="FM15 "/>
    <s v="FY2025"/>
  </r>
  <r>
    <x v="72"/>
    <x v="5"/>
    <x v="2"/>
    <n v="35797"/>
    <s v="FM15 "/>
    <s v="FY2025"/>
  </r>
  <r>
    <x v="64"/>
    <x v="5"/>
    <x v="1"/>
    <n v="35795"/>
    <s v="FM16 "/>
    <s v="FY2025"/>
  </r>
  <r>
    <x v="70"/>
    <x v="2"/>
    <x v="2"/>
    <n v="35729"/>
    <s v="FM15 "/>
    <s v="FY2025"/>
  </r>
  <r>
    <x v="45"/>
    <x v="5"/>
    <x v="0"/>
    <n v="35697"/>
    <s v="FM18 "/>
    <s v="FY2025"/>
  </r>
  <r>
    <x v="57"/>
    <x v="5"/>
    <x v="7"/>
    <n v="35636"/>
    <s v="FM13 "/>
    <s v="FY2025"/>
  </r>
  <r>
    <x v="57"/>
    <x v="5"/>
    <x v="4"/>
    <n v="35608"/>
    <s v="FM19 "/>
    <s v="FY2025"/>
  </r>
  <r>
    <x v="1"/>
    <x v="7"/>
    <x v="7"/>
    <n v="35573"/>
    <s v="FM13 "/>
    <s v="FY2025"/>
  </r>
  <r>
    <x v="55"/>
    <x v="7"/>
    <x v="0"/>
    <n v="35551"/>
    <s v="FM18 "/>
    <s v="FY2025"/>
  </r>
  <r>
    <x v="47"/>
    <x v="4"/>
    <x v="6"/>
    <n v="35531"/>
    <s v="FM21 "/>
    <s v="FY2025"/>
  </r>
  <r>
    <x v="40"/>
    <x v="5"/>
    <x v="2"/>
    <n v="35507"/>
    <s v="FM15 "/>
    <s v="FY2025"/>
  </r>
  <r>
    <x v="36"/>
    <x v="2"/>
    <x v="4"/>
    <n v="35505"/>
    <s v="FM19 "/>
    <s v="FY2025"/>
  </r>
  <r>
    <x v="45"/>
    <x v="5"/>
    <x v="3"/>
    <n v="35436"/>
    <s v="FM20 "/>
    <s v="FY2025"/>
  </r>
  <r>
    <x v="51"/>
    <x v="2"/>
    <x v="2"/>
    <n v="35417"/>
    <s v="FM15 "/>
    <s v="FY2025"/>
  </r>
  <r>
    <x v="45"/>
    <x v="0"/>
    <x v="1"/>
    <n v="35402"/>
    <s v="FM16 "/>
    <s v="FY2025"/>
  </r>
  <r>
    <x v="81"/>
    <x v="4"/>
    <x v="3"/>
    <n v="35374"/>
    <s v="FM20 "/>
    <s v="FY2025"/>
  </r>
  <r>
    <x v="30"/>
    <x v="6"/>
    <x v="5"/>
    <n v="35261"/>
    <s v="FM14 "/>
    <s v="FY2025"/>
  </r>
  <r>
    <x v="64"/>
    <x v="5"/>
    <x v="4"/>
    <n v="35204"/>
    <s v="FM19 "/>
    <s v="FY2025"/>
  </r>
  <r>
    <x v="45"/>
    <x v="5"/>
    <x v="6"/>
    <n v="35191"/>
    <s v="FM21 "/>
    <s v="FY2025"/>
  </r>
  <r>
    <x v="45"/>
    <x v="5"/>
    <x v="8"/>
    <n v="35176"/>
    <s v="FM17 "/>
    <s v="FY2025"/>
  </r>
  <r>
    <x v="11"/>
    <x v="0"/>
    <x v="0"/>
    <n v="35167"/>
    <s v="FM18 "/>
    <s v="FY2025"/>
  </r>
  <r>
    <x v="50"/>
    <x v="0"/>
    <x v="6"/>
    <n v="35039"/>
    <s v="FM21 "/>
    <s v="FY2025"/>
  </r>
  <r>
    <x v="43"/>
    <x v="0"/>
    <x v="2"/>
    <n v="35017"/>
    <s v="FM15 "/>
    <s v="FY2025"/>
  </r>
  <r>
    <x v="12"/>
    <x v="6"/>
    <x v="1"/>
    <n v="35008"/>
    <s v="FM16 "/>
    <s v="FY2025"/>
  </r>
  <r>
    <x v="36"/>
    <x v="2"/>
    <x v="0"/>
    <n v="34955"/>
    <s v="FM18 "/>
    <s v="FY2025"/>
  </r>
  <r>
    <x v="36"/>
    <x v="7"/>
    <x v="5"/>
    <n v="34935"/>
    <s v="FM14 "/>
    <s v="FY2025"/>
  </r>
  <r>
    <x v="24"/>
    <x v="6"/>
    <x v="2"/>
    <n v="34859"/>
    <s v="FM15 "/>
    <s v="FY2025"/>
  </r>
  <r>
    <x v="45"/>
    <x v="5"/>
    <x v="2"/>
    <n v="34759"/>
    <s v="FM15 "/>
    <s v="FY2025"/>
  </r>
  <r>
    <x v="37"/>
    <x v="5"/>
    <x v="1"/>
    <n v="34710"/>
    <s v="FM16 "/>
    <s v="FY2025"/>
  </r>
  <r>
    <x v="19"/>
    <x v="0"/>
    <x v="7"/>
    <n v="34692"/>
    <s v="FM13 "/>
    <s v="FY2025"/>
  </r>
  <r>
    <x v="36"/>
    <x v="7"/>
    <x v="6"/>
    <n v="34688"/>
    <s v="FM21 "/>
    <s v="FY2025"/>
  </r>
  <r>
    <x v="25"/>
    <x v="7"/>
    <x v="7"/>
    <n v="34664"/>
    <s v="FM13 "/>
    <s v="FY2025"/>
  </r>
  <r>
    <x v="68"/>
    <x v="6"/>
    <x v="3"/>
    <n v="34612"/>
    <s v="FM20 "/>
    <s v="FY2025"/>
  </r>
  <r>
    <x v="27"/>
    <x v="6"/>
    <x v="3"/>
    <n v="34511"/>
    <s v="FM20 "/>
    <s v="FY2025"/>
  </r>
  <r>
    <x v="9"/>
    <x v="0"/>
    <x v="6"/>
    <n v="34500"/>
    <s v="FM21 "/>
    <s v="FY2025"/>
  </r>
  <r>
    <x v="38"/>
    <x v="0"/>
    <x v="7"/>
    <n v="34450"/>
    <s v="FM13 "/>
    <s v="FY2025"/>
  </r>
  <r>
    <x v="45"/>
    <x v="0"/>
    <x v="3"/>
    <n v="34415"/>
    <s v="FM20 "/>
    <s v="FY2025"/>
  </r>
  <r>
    <x v="55"/>
    <x v="6"/>
    <x v="8"/>
    <n v="34401"/>
    <s v="FM17 "/>
    <s v="FY2025"/>
  </r>
  <r>
    <x v="8"/>
    <x v="4"/>
    <x v="0"/>
    <n v="34396"/>
    <s v="FM18 "/>
    <s v="FY2025"/>
  </r>
  <r>
    <x v="63"/>
    <x v="2"/>
    <x v="1"/>
    <n v="34301"/>
    <s v="FM16 "/>
    <s v="FY2025"/>
  </r>
  <r>
    <x v="37"/>
    <x v="5"/>
    <x v="7"/>
    <n v="34260"/>
    <s v="FM13 "/>
    <s v="FY2025"/>
  </r>
  <r>
    <x v="37"/>
    <x v="5"/>
    <x v="2"/>
    <n v="34260"/>
    <s v="FM15 "/>
    <s v="FY2025"/>
  </r>
  <r>
    <x v="37"/>
    <x v="5"/>
    <x v="8"/>
    <n v="34260"/>
    <s v="FM17 "/>
    <s v="FY2025"/>
  </r>
  <r>
    <x v="37"/>
    <x v="5"/>
    <x v="0"/>
    <n v="34260"/>
    <s v="FM18 "/>
    <s v="FY2025"/>
  </r>
  <r>
    <x v="37"/>
    <x v="5"/>
    <x v="4"/>
    <n v="34260"/>
    <s v="FM19 "/>
    <s v="FY2025"/>
  </r>
  <r>
    <x v="37"/>
    <x v="5"/>
    <x v="3"/>
    <n v="34260"/>
    <s v="FM20 "/>
    <s v="FY2025"/>
  </r>
  <r>
    <x v="37"/>
    <x v="5"/>
    <x v="6"/>
    <n v="34260"/>
    <s v="FM21 "/>
    <s v="FY2025"/>
  </r>
  <r>
    <x v="32"/>
    <x v="7"/>
    <x v="2"/>
    <n v="33983"/>
    <s v="FM15 "/>
    <s v="FY2025"/>
  </r>
  <r>
    <x v="33"/>
    <x v="2"/>
    <x v="4"/>
    <n v="33941"/>
    <s v="FM19 "/>
    <s v="FY2025"/>
  </r>
  <r>
    <x v="43"/>
    <x v="2"/>
    <x v="4"/>
    <n v="33888"/>
    <s v="FM19 "/>
    <s v="FY2025"/>
  </r>
  <r>
    <x v="75"/>
    <x v="5"/>
    <x v="1"/>
    <n v="33796"/>
    <s v="FM16 "/>
    <s v="FY2025"/>
  </r>
  <r>
    <x v="75"/>
    <x v="5"/>
    <x v="4"/>
    <n v="33794"/>
    <s v="FM19 "/>
    <s v="FY2025"/>
  </r>
  <r>
    <x v="40"/>
    <x v="0"/>
    <x v="6"/>
    <n v="33782"/>
    <s v="FM21 "/>
    <s v="FY2025"/>
  </r>
  <r>
    <x v="36"/>
    <x v="7"/>
    <x v="0"/>
    <n v="33685"/>
    <s v="FM18 "/>
    <s v="FY2025"/>
  </r>
  <r>
    <x v="36"/>
    <x v="7"/>
    <x v="3"/>
    <n v="33666"/>
    <s v="FM20 "/>
    <s v="FY2025"/>
  </r>
  <r>
    <x v="43"/>
    <x v="1"/>
    <x v="3"/>
    <n v="33635"/>
    <s v="FM20 "/>
    <s v="FY2025"/>
  </r>
  <r>
    <x v="54"/>
    <x v="0"/>
    <x v="5"/>
    <n v="33634"/>
    <s v="FM14 "/>
    <s v="FY2025"/>
  </r>
  <r>
    <x v="42"/>
    <x v="5"/>
    <x v="6"/>
    <n v="33631"/>
    <s v="FM21 "/>
    <s v="FY2025"/>
  </r>
  <r>
    <x v="35"/>
    <x v="2"/>
    <x v="3"/>
    <n v="33502"/>
    <s v="FM20 "/>
    <s v="FY2025"/>
  </r>
  <r>
    <x v="23"/>
    <x v="1"/>
    <x v="7"/>
    <n v="33270"/>
    <s v="FM13 "/>
    <s v="FY2025"/>
  </r>
  <r>
    <x v="42"/>
    <x v="5"/>
    <x v="3"/>
    <n v="33244"/>
    <s v="FM20 "/>
    <s v="FY2025"/>
  </r>
  <r>
    <x v="47"/>
    <x v="7"/>
    <x v="6"/>
    <n v="33225"/>
    <s v="FM21 "/>
    <s v="FY2025"/>
  </r>
  <r>
    <x v="13"/>
    <x v="2"/>
    <x v="1"/>
    <n v="33221"/>
    <s v="FM16 "/>
    <s v="FY2025"/>
  </r>
  <r>
    <x v="80"/>
    <x v="2"/>
    <x v="1"/>
    <n v="33069"/>
    <s v="FM16 "/>
    <s v="FY2025"/>
  </r>
  <r>
    <x v="80"/>
    <x v="2"/>
    <x v="0"/>
    <n v="33069"/>
    <s v="FM18 "/>
    <s v="FY2025"/>
  </r>
  <r>
    <x v="80"/>
    <x v="2"/>
    <x v="6"/>
    <n v="33069"/>
    <s v="FM21 "/>
    <s v="FY2025"/>
  </r>
  <r>
    <x v="25"/>
    <x v="4"/>
    <x v="4"/>
    <n v="32963"/>
    <s v="FM19 "/>
    <s v="FY2025"/>
  </r>
  <r>
    <x v="80"/>
    <x v="2"/>
    <x v="7"/>
    <n v="32869"/>
    <s v="FM13 "/>
    <s v="FY2025"/>
  </r>
  <r>
    <x v="33"/>
    <x v="4"/>
    <x v="1"/>
    <n v="32766"/>
    <s v="FM16 "/>
    <s v="FY2025"/>
  </r>
  <r>
    <x v="38"/>
    <x v="2"/>
    <x v="4"/>
    <n v="32758"/>
    <s v="FM19 "/>
    <s v="FY2025"/>
  </r>
  <r>
    <x v="15"/>
    <x v="2"/>
    <x v="0"/>
    <n v="32642"/>
    <s v="FM18 "/>
    <s v="FY2025"/>
  </r>
  <r>
    <x v="35"/>
    <x v="0"/>
    <x v="5"/>
    <n v="32402"/>
    <s v="FM14 "/>
    <s v="FY2025"/>
  </r>
  <r>
    <x v="83"/>
    <x v="2"/>
    <x v="1"/>
    <n v="32394"/>
    <s v="FM16 "/>
    <s v="FY2025"/>
  </r>
  <r>
    <x v="46"/>
    <x v="4"/>
    <x v="3"/>
    <n v="32388"/>
    <s v="FM20 "/>
    <s v="FY2025"/>
  </r>
  <r>
    <x v="63"/>
    <x v="0"/>
    <x v="4"/>
    <n v="32357"/>
    <s v="FM19 "/>
    <s v="FY2025"/>
  </r>
  <r>
    <x v="29"/>
    <x v="0"/>
    <x v="0"/>
    <n v="32313"/>
    <s v="FM18 "/>
    <s v="FY2025"/>
  </r>
  <r>
    <x v="9"/>
    <x v="2"/>
    <x v="8"/>
    <n v="32299"/>
    <s v="FM17 "/>
    <s v="FY2025"/>
  </r>
  <r>
    <x v="16"/>
    <x v="7"/>
    <x v="2"/>
    <n v="32261"/>
    <s v="FM15 "/>
    <s v="FY2025"/>
  </r>
  <r>
    <x v="46"/>
    <x v="3"/>
    <x v="6"/>
    <n v="32239"/>
    <s v="FM21 "/>
    <s v="FY2025"/>
  </r>
  <r>
    <x v="24"/>
    <x v="6"/>
    <x v="5"/>
    <n v="32238"/>
    <s v="FM14 "/>
    <s v="FY2025"/>
  </r>
  <r>
    <x v="55"/>
    <x v="2"/>
    <x v="3"/>
    <n v="32188"/>
    <s v="FM20 "/>
    <s v="FY2025"/>
  </r>
  <r>
    <x v="47"/>
    <x v="7"/>
    <x v="1"/>
    <n v="32163"/>
    <s v="FM16 "/>
    <s v="FY2025"/>
  </r>
  <r>
    <x v="28"/>
    <x v="2"/>
    <x v="4"/>
    <n v="32143"/>
    <s v="FM19 "/>
    <s v="FY2025"/>
  </r>
  <r>
    <x v="5"/>
    <x v="8"/>
    <x v="3"/>
    <n v="32137"/>
    <s v="FM20 "/>
    <s v="FY2025"/>
  </r>
  <r>
    <x v="56"/>
    <x v="2"/>
    <x v="2"/>
    <n v="32065"/>
    <s v="FM15 "/>
    <s v="FY2025"/>
  </r>
  <r>
    <x v="44"/>
    <x v="2"/>
    <x v="7"/>
    <n v="32032"/>
    <s v="FM13 "/>
    <s v="FY2025"/>
  </r>
  <r>
    <x v="84"/>
    <x v="2"/>
    <x v="1"/>
    <n v="32013"/>
    <s v="FM16 "/>
    <s v="FY2025"/>
  </r>
  <r>
    <x v="58"/>
    <x v="2"/>
    <x v="3"/>
    <n v="32002"/>
    <s v="FM20 "/>
    <s v="FY2025"/>
  </r>
  <r>
    <x v="46"/>
    <x v="3"/>
    <x v="3"/>
    <n v="31962"/>
    <s v="FM20 "/>
    <s v="FY2025"/>
  </r>
  <r>
    <x v="38"/>
    <x v="1"/>
    <x v="7"/>
    <n v="31933"/>
    <s v="FM13 "/>
    <s v="FY2025"/>
  </r>
  <r>
    <x v="47"/>
    <x v="6"/>
    <x v="7"/>
    <n v="31885"/>
    <s v="FM13 "/>
    <s v="FY2025"/>
  </r>
  <r>
    <x v="28"/>
    <x v="6"/>
    <x v="3"/>
    <n v="31837"/>
    <s v="FM20 "/>
    <s v="FY2025"/>
  </r>
  <r>
    <x v="45"/>
    <x v="2"/>
    <x v="3"/>
    <n v="31756"/>
    <s v="FM20 "/>
    <s v="FY2025"/>
  </r>
  <r>
    <x v="78"/>
    <x v="6"/>
    <x v="8"/>
    <n v="31717"/>
    <s v="FM17 "/>
    <s v="FY2025"/>
  </r>
  <r>
    <x v="35"/>
    <x v="6"/>
    <x v="0"/>
    <n v="31676"/>
    <s v="FM18 "/>
    <s v="FY2025"/>
  </r>
  <r>
    <x v="47"/>
    <x v="7"/>
    <x v="7"/>
    <n v="31468"/>
    <s v="FM13 "/>
    <s v="FY2025"/>
  </r>
  <r>
    <x v="20"/>
    <x v="7"/>
    <x v="3"/>
    <n v="31439"/>
    <s v="FM20 "/>
    <s v="FY2025"/>
  </r>
  <r>
    <x v="47"/>
    <x v="4"/>
    <x v="3"/>
    <n v="31423"/>
    <s v="FM20 "/>
    <s v="FY2025"/>
  </r>
  <r>
    <x v="67"/>
    <x v="2"/>
    <x v="4"/>
    <n v="31390"/>
    <s v="FM19 "/>
    <s v="FY2025"/>
  </r>
  <r>
    <x v="16"/>
    <x v="6"/>
    <x v="2"/>
    <n v="31368"/>
    <s v="FM15 "/>
    <s v="FY2025"/>
  </r>
  <r>
    <x v="62"/>
    <x v="2"/>
    <x v="3"/>
    <n v="31322"/>
    <s v="FM20 "/>
    <s v="FY2025"/>
  </r>
  <r>
    <x v="44"/>
    <x v="7"/>
    <x v="0"/>
    <n v="31085"/>
    <s v="FM18 "/>
    <s v="FY2025"/>
  </r>
  <r>
    <x v="33"/>
    <x v="4"/>
    <x v="5"/>
    <n v="31051"/>
    <s v="FM14 "/>
    <s v="FY2025"/>
  </r>
  <r>
    <x v="35"/>
    <x v="0"/>
    <x v="7"/>
    <n v="31040"/>
    <s v="FM13 "/>
    <s v="FY2025"/>
  </r>
  <r>
    <x v="42"/>
    <x v="3"/>
    <x v="2"/>
    <n v="30926"/>
    <s v="FM15 "/>
    <s v="FY2025"/>
  </r>
  <r>
    <x v="47"/>
    <x v="7"/>
    <x v="5"/>
    <n v="30870"/>
    <s v="FM14 "/>
    <s v="FY2025"/>
  </r>
  <r>
    <x v="34"/>
    <x v="0"/>
    <x v="5"/>
    <n v="30850"/>
    <s v="FM14 "/>
    <s v="FY2025"/>
  </r>
  <r>
    <x v="47"/>
    <x v="7"/>
    <x v="8"/>
    <n v="30721"/>
    <s v="FM17 "/>
    <s v="FY2025"/>
  </r>
  <r>
    <x v="85"/>
    <x v="5"/>
    <x v="5"/>
    <n v="30688"/>
    <s v="FM14 "/>
    <s v="FY2025"/>
  </r>
  <r>
    <x v="77"/>
    <x v="5"/>
    <x v="4"/>
    <n v="30673"/>
    <s v="FM19 "/>
    <s v="FY2025"/>
  </r>
  <r>
    <x v="29"/>
    <x v="5"/>
    <x v="2"/>
    <n v="30453"/>
    <s v="FM15 "/>
    <s v="FY2025"/>
  </r>
  <r>
    <x v="82"/>
    <x v="2"/>
    <x v="1"/>
    <n v="30446"/>
    <s v="FM16 "/>
    <s v="FY2025"/>
  </r>
  <r>
    <x v="30"/>
    <x v="5"/>
    <x v="8"/>
    <n v="30403"/>
    <s v="FM17 "/>
    <s v="FY2025"/>
  </r>
  <r>
    <x v="54"/>
    <x v="0"/>
    <x v="7"/>
    <n v="30235"/>
    <s v="FM13 "/>
    <s v="FY2025"/>
  </r>
  <r>
    <x v="27"/>
    <x v="1"/>
    <x v="3"/>
    <n v="30214"/>
    <s v="FM20 "/>
    <s v="FY2025"/>
  </r>
  <r>
    <x v="47"/>
    <x v="7"/>
    <x v="2"/>
    <n v="30152"/>
    <s v="FM15 "/>
    <s v="FY2025"/>
  </r>
  <r>
    <x v="59"/>
    <x v="5"/>
    <x v="2"/>
    <n v="30083"/>
    <s v="FM15 "/>
    <s v="FY2025"/>
  </r>
  <r>
    <x v="54"/>
    <x v="0"/>
    <x v="1"/>
    <n v="30056"/>
    <s v="FM16 "/>
    <s v="FY2025"/>
  </r>
  <r>
    <x v="30"/>
    <x v="6"/>
    <x v="1"/>
    <n v="30019"/>
    <s v="FM16 "/>
    <s v="FY2025"/>
  </r>
  <r>
    <x v="25"/>
    <x v="7"/>
    <x v="6"/>
    <n v="29960"/>
    <s v="FM21 "/>
    <s v="FY2025"/>
  </r>
  <r>
    <x v="16"/>
    <x v="7"/>
    <x v="3"/>
    <n v="29903"/>
    <s v="FM20 "/>
    <s v="FY2025"/>
  </r>
  <r>
    <x v="77"/>
    <x v="5"/>
    <x v="1"/>
    <n v="29860"/>
    <s v="FM16 "/>
    <s v="FY2025"/>
  </r>
  <r>
    <x v="29"/>
    <x v="5"/>
    <x v="5"/>
    <n v="29859"/>
    <s v="FM14 "/>
    <s v="FY2025"/>
  </r>
  <r>
    <x v="16"/>
    <x v="6"/>
    <x v="1"/>
    <n v="29768"/>
    <s v="FM16 "/>
    <s v="FY2025"/>
  </r>
  <r>
    <x v="78"/>
    <x v="5"/>
    <x v="5"/>
    <n v="29749"/>
    <s v="FM14 "/>
    <s v="FY2025"/>
  </r>
  <r>
    <x v="55"/>
    <x v="2"/>
    <x v="0"/>
    <n v="29697"/>
    <s v="FM18 "/>
    <s v="FY2025"/>
  </r>
  <r>
    <x v="6"/>
    <x v="8"/>
    <x v="7"/>
    <n v="29512"/>
    <s v="FM13 "/>
    <s v="FY2025"/>
  </r>
  <r>
    <x v="42"/>
    <x v="3"/>
    <x v="6"/>
    <n v="29509"/>
    <s v="FM21 "/>
    <s v="FY2025"/>
  </r>
  <r>
    <x v="9"/>
    <x v="6"/>
    <x v="7"/>
    <n v="29504"/>
    <s v="FM13 "/>
    <s v="FY2025"/>
  </r>
  <r>
    <x v="47"/>
    <x v="4"/>
    <x v="8"/>
    <n v="29420"/>
    <s v="FM17 "/>
    <s v="FY2025"/>
  </r>
  <r>
    <x v="38"/>
    <x v="7"/>
    <x v="6"/>
    <n v="29419"/>
    <s v="FM21 "/>
    <s v="FY2025"/>
  </r>
  <r>
    <x v="23"/>
    <x v="8"/>
    <x v="2"/>
    <n v="29353"/>
    <s v="FM15 "/>
    <s v="FY2025"/>
  </r>
  <r>
    <x v="73"/>
    <x v="5"/>
    <x v="1"/>
    <n v="29335"/>
    <s v="FM16 "/>
    <s v="FY2025"/>
  </r>
  <r>
    <x v="20"/>
    <x v="7"/>
    <x v="0"/>
    <n v="29315"/>
    <s v="FM18 "/>
    <s v="FY2025"/>
  </r>
  <r>
    <x v="55"/>
    <x v="6"/>
    <x v="1"/>
    <n v="29166"/>
    <s v="FM16 "/>
    <s v="FY2025"/>
  </r>
  <r>
    <x v="67"/>
    <x v="0"/>
    <x v="0"/>
    <n v="29139"/>
    <s v="FM18 "/>
    <s v="FY2025"/>
  </r>
  <r>
    <x v="46"/>
    <x v="3"/>
    <x v="4"/>
    <n v="29074"/>
    <s v="FM19 "/>
    <s v="FY2025"/>
  </r>
  <r>
    <x v="37"/>
    <x v="2"/>
    <x v="3"/>
    <n v="28987"/>
    <s v="FM20 "/>
    <s v="FY2025"/>
  </r>
  <r>
    <x v="52"/>
    <x v="2"/>
    <x v="6"/>
    <n v="28979"/>
    <s v="FM21 "/>
    <s v="FY2025"/>
  </r>
  <r>
    <x v="16"/>
    <x v="1"/>
    <x v="6"/>
    <n v="28978"/>
    <s v="FM21 "/>
    <s v="FY2025"/>
  </r>
  <r>
    <x v="43"/>
    <x v="0"/>
    <x v="6"/>
    <n v="28898"/>
    <s v="FM21 "/>
    <s v="FY2025"/>
  </r>
  <r>
    <x v="29"/>
    <x v="1"/>
    <x v="3"/>
    <n v="28898"/>
    <s v="FM20 "/>
    <s v="FY2025"/>
  </r>
  <r>
    <x v="28"/>
    <x v="2"/>
    <x v="6"/>
    <n v="28838"/>
    <s v="FM21 "/>
    <s v="FY2025"/>
  </r>
  <r>
    <x v="86"/>
    <x v="5"/>
    <x v="2"/>
    <n v="28830"/>
    <s v="FM15 "/>
    <s v="FY2025"/>
  </r>
  <r>
    <x v="86"/>
    <x v="5"/>
    <x v="5"/>
    <n v="28650"/>
    <s v="FM14 "/>
    <s v="FY2025"/>
  </r>
  <r>
    <x v="16"/>
    <x v="1"/>
    <x v="0"/>
    <n v="28594"/>
    <s v="FM18 "/>
    <s v="FY2025"/>
  </r>
  <r>
    <x v="42"/>
    <x v="3"/>
    <x v="3"/>
    <n v="28451"/>
    <s v="FM20 "/>
    <s v="FY2025"/>
  </r>
  <r>
    <x v="20"/>
    <x v="6"/>
    <x v="6"/>
    <n v="28438"/>
    <s v="FM21 "/>
    <s v="FY2025"/>
  </r>
  <r>
    <x v="26"/>
    <x v="1"/>
    <x v="5"/>
    <n v="28403"/>
    <s v="FM14 "/>
    <s v="FY2025"/>
  </r>
  <r>
    <x v="64"/>
    <x v="5"/>
    <x v="2"/>
    <n v="28395"/>
    <s v="FM15 "/>
    <s v="FY2025"/>
  </r>
  <r>
    <x v="64"/>
    <x v="5"/>
    <x v="8"/>
    <n v="28281"/>
    <s v="FM17 "/>
    <s v="FY2025"/>
  </r>
  <r>
    <x v="64"/>
    <x v="5"/>
    <x v="0"/>
    <n v="28281"/>
    <s v="FM18 "/>
    <s v="FY2025"/>
  </r>
  <r>
    <x v="64"/>
    <x v="5"/>
    <x v="3"/>
    <n v="28262"/>
    <s v="FM20 "/>
    <s v="FY2025"/>
  </r>
  <r>
    <x v="64"/>
    <x v="5"/>
    <x v="6"/>
    <n v="28253"/>
    <s v="FM21 "/>
    <s v="FY2025"/>
  </r>
  <r>
    <x v="40"/>
    <x v="2"/>
    <x v="7"/>
    <n v="28233"/>
    <s v="FM13 "/>
    <s v="FY2025"/>
  </r>
  <r>
    <x v="48"/>
    <x v="2"/>
    <x v="8"/>
    <n v="28201"/>
    <s v="FM17 "/>
    <s v="FY2025"/>
  </r>
  <r>
    <x v="81"/>
    <x v="5"/>
    <x v="4"/>
    <n v="28126"/>
    <s v="FM19 "/>
    <s v="FY2025"/>
  </r>
  <r>
    <x v="81"/>
    <x v="5"/>
    <x v="1"/>
    <n v="28119"/>
    <s v="FM16 "/>
    <s v="FY2025"/>
  </r>
  <r>
    <x v="53"/>
    <x v="2"/>
    <x v="0"/>
    <n v="28107"/>
    <s v="FM18 "/>
    <s v="FY2025"/>
  </r>
  <r>
    <x v="46"/>
    <x v="3"/>
    <x v="1"/>
    <n v="28002"/>
    <s v="FM16 "/>
    <s v="FY2025"/>
  </r>
  <r>
    <x v="22"/>
    <x v="7"/>
    <x v="6"/>
    <n v="27988"/>
    <s v="FM21 "/>
    <s v="FY2025"/>
  </r>
  <r>
    <x v="65"/>
    <x v="7"/>
    <x v="5"/>
    <n v="27969"/>
    <s v="FM14 "/>
    <s v="FY2025"/>
  </r>
  <r>
    <x v="9"/>
    <x v="6"/>
    <x v="2"/>
    <n v="27833"/>
    <s v="FM15 "/>
    <s v="FY2025"/>
  </r>
  <r>
    <x v="43"/>
    <x v="1"/>
    <x v="7"/>
    <n v="27806"/>
    <s v="FM13 "/>
    <s v="FY2025"/>
  </r>
  <r>
    <x v="38"/>
    <x v="3"/>
    <x v="4"/>
    <n v="27800"/>
    <s v="FM19 "/>
    <s v="FY2025"/>
  </r>
  <r>
    <x v="38"/>
    <x v="3"/>
    <x v="8"/>
    <n v="27790"/>
    <s v="FM17 "/>
    <s v="FY2025"/>
  </r>
  <r>
    <x v="38"/>
    <x v="3"/>
    <x v="0"/>
    <n v="27789"/>
    <s v="FM18 "/>
    <s v="FY2025"/>
  </r>
  <r>
    <x v="25"/>
    <x v="4"/>
    <x v="2"/>
    <n v="27643"/>
    <s v="FM15 "/>
    <s v="FY2025"/>
  </r>
  <r>
    <x v="62"/>
    <x v="2"/>
    <x v="6"/>
    <n v="27590"/>
    <s v="FM21 "/>
    <s v="FY2025"/>
  </r>
  <r>
    <x v="83"/>
    <x v="2"/>
    <x v="5"/>
    <n v="27560"/>
    <s v="FM14 "/>
    <s v="FY2025"/>
  </r>
  <r>
    <x v="74"/>
    <x v="3"/>
    <x v="2"/>
    <n v="27521"/>
    <s v="FM15 "/>
    <s v="FY2025"/>
  </r>
  <r>
    <x v="74"/>
    <x v="3"/>
    <x v="5"/>
    <n v="27500"/>
    <s v="FM14 "/>
    <s v="FY2025"/>
  </r>
  <r>
    <x v="74"/>
    <x v="3"/>
    <x v="7"/>
    <n v="27499"/>
    <s v="FM13 "/>
    <s v="FY2025"/>
  </r>
  <r>
    <x v="58"/>
    <x v="6"/>
    <x v="6"/>
    <n v="27480"/>
    <s v="FM21 "/>
    <s v="FY2025"/>
  </r>
  <r>
    <x v="19"/>
    <x v="7"/>
    <x v="1"/>
    <n v="27435"/>
    <s v="FM16 "/>
    <s v="FY2025"/>
  </r>
  <r>
    <x v="26"/>
    <x v="4"/>
    <x v="8"/>
    <n v="27400"/>
    <s v="FM17 "/>
    <s v="FY2025"/>
  </r>
  <r>
    <x v="24"/>
    <x v="0"/>
    <x v="4"/>
    <n v="27280"/>
    <s v="FM19 "/>
    <s v="FY2025"/>
  </r>
  <r>
    <x v="20"/>
    <x v="6"/>
    <x v="5"/>
    <n v="27213"/>
    <s v="FM14 "/>
    <s v="FY2025"/>
  </r>
  <r>
    <x v="62"/>
    <x v="2"/>
    <x v="1"/>
    <n v="27192"/>
    <s v="FM16 "/>
    <s v="FY2025"/>
  </r>
  <r>
    <x v="42"/>
    <x v="3"/>
    <x v="4"/>
    <n v="27085"/>
    <s v="FM19 "/>
    <s v="FY2025"/>
  </r>
  <r>
    <x v="53"/>
    <x v="0"/>
    <x v="7"/>
    <n v="27070"/>
    <s v="FM13 "/>
    <s v="FY2025"/>
  </r>
  <r>
    <x v="52"/>
    <x v="0"/>
    <x v="0"/>
    <n v="27070"/>
    <s v="FM18 "/>
    <s v="FY2025"/>
  </r>
  <r>
    <x v="58"/>
    <x v="5"/>
    <x v="2"/>
    <n v="27037"/>
    <s v="FM15 "/>
    <s v="FY2025"/>
  </r>
  <r>
    <x v="29"/>
    <x v="6"/>
    <x v="2"/>
    <n v="26966"/>
    <s v="FM15 "/>
    <s v="FY2025"/>
  </r>
  <r>
    <x v="58"/>
    <x v="5"/>
    <x v="0"/>
    <n v="26867"/>
    <s v="FM18 "/>
    <s v="FY2025"/>
  </r>
  <r>
    <x v="58"/>
    <x v="5"/>
    <x v="6"/>
    <n v="26855"/>
    <s v="FM21 "/>
    <s v="FY2025"/>
  </r>
  <r>
    <x v="58"/>
    <x v="5"/>
    <x v="3"/>
    <n v="26833"/>
    <s v="FM20 "/>
    <s v="FY2025"/>
  </r>
  <r>
    <x v="22"/>
    <x v="7"/>
    <x v="3"/>
    <n v="26824"/>
    <s v="FM20 "/>
    <s v="FY2025"/>
  </r>
  <r>
    <x v="15"/>
    <x v="6"/>
    <x v="3"/>
    <n v="26821"/>
    <s v="FM20 "/>
    <s v="FY2025"/>
  </r>
  <r>
    <x v="47"/>
    <x v="6"/>
    <x v="8"/>
    <n v="26812"/>
    <s v="FM17 "/>
    <s v="FY2025"/>
  </r>
  <r>
    <x v="65"/>
    <x v="0"/>
    <x v="4"/>
    <n v="26783"/>
    <s v="FM19 "/>
    <s v="FY2025"/>
  </r>
  <r>
    <x v="63"/>
    <x v="0"/>
    <x v="6"/>
    <n v="26779"/>
    <s v="FM21 "/>
    <s v="FY2025"/>
  </r>
  <r>
    <x v="28"/>
    <x v="7"/>
    <x v="8"/>
    <n v="26744"/>
    <s v="FM17 "/>
    <s v="FY2025"/>
  </r>
  <r>
    <x v="57"/>
    <x v="5"/>
    <x v="3"/>
    <n v="26718"/>
    <s v="FM20 "/>
    <s v="FY2025"/>
  </r>
  <r>
    <x v="57"/>
    <x v="5"/>
    <x v="5"/>
    <n v="26696"/>
    <s v="FM14 "/>
    <s v="FY2025"/>
  </r>
  <r>
    <x v="58"/>
    <x v="5"/>
    <x v="8"/>
    <n v="26685"/>
    <s v="FM17 "/>
    <s v="FY2025"/>
  </r>
  <r>
    <x v="57"/>
    <x v="5"/>
    <x v="2"/>
    <n v="26684"/>
    <s v="FM15 "/>
    <s v="FY2025"/>
  </r>
  <r>
    <x v="16"/>
    <x v="7"/>
    <x v="1"/>
    <n v="26644"/>
    <s v="FM16 "/>
    <s v="FY2025"/>
  </r>
  <r>
    <x v="75"/>
    <x v="5"/>
    <x v="8"/>
    <n v="26577"/>
    <s v="FM17 "/>
    <s v="FY2025"/>
  </r>
  <r>
    <x v="75"/>
    <x v="5"/>
    <x v="2"/>
    <n v="26575"/>
    <s v="FM15 "/>
    <s v="FY2025"/>
  </r>
  <r>
    <x v="75"/>
    <x v="5"/>
    <x v="0"/>
    <n v="26563"/>
    <s v="FM18 "/>
    <s v="FY2025"/>
  </r>
  <r>
    <x v="75"/>
    <x v="5"/>
    <x v="3"/>
    <n v="26555"/>
    <s v="FM20 "/>
    <s v="FY2025"/>
  </r>
  <r>
    <x v="57"/>
    <x v="5"/>
    <x v="0"/>
    <n v="26551"/>
    <s v="FM18 "/>
    <s v="FY2025"/>
  </r>
  <r>
    <x v="75"/>
    <x v="5"/>
    <x v="6"/>
    <n v="26529"/>
    <s v="FM21 "/>
    <s v="FY2025"/>
  </r>
  <r>
    <x v="58"/>
    <x v="5"/>
    <x v="5"/>
    <n v="26526"/>
    <s v="FM14 "/>
    <s v="FY2025"/>
  </r>
  <r>
    <x v="63"/>
    <x v="0"/>
    <x v="1"/>
    <n v="26508"/>
    <s v="FM16 "/>
    <s v="FY2025"/>
  </r>
  <r>
    <x v="34"/>
    <x v="2"/>
    <x v="8"/>
    <n v="26506"/>
    <s v="FM17 "/>
    <s v="FY2025"/>
  </r>
  <r>
    <x v="36"/>
    <x v="1"/>
    <x v="6"/>
    <n v="26500"/>
    <s v="FM21 "/>
    <s v="FY2025"/>
  </r>
  <r>
    <x v="57"/>
    <x v="5"/>
    <x v="6"/>
    <n v="26460"/>
    <s v="FM21 "/>
    <s v="FY2025"/>
  </r>
  <r>
    <x v="57"/>
    <x v="0"/>
    <x v="2"/>
    <n v="26398"/>
    <s v="FM15 "/>
    <s v="FY2025"/>
  </r>
  <r>
    <x v="33"/>
    <x v="7"/>
    <x v="7"/>
    <n v="26385"/>
    <s v="FM13 "/>
    <s v="FY2025"/>
  </r>
  <r>
    <x v="26"/>
    <x v="1"/>
    <x v="3"/>
    <n v="26233"/>
    <s v="FM20 "/>
    <s v="FY2025"/>
  </r>
  <r>
    <x v="42"/>
    <x v="3"/>
    <x v="0"/>
    <n v="26162"/>
    <s v="FM18 "/>
    <s v="FY2025"/>
  </r>
  <r>
    <x v="43"/>
    <x v="0"/>
    <x v="5"/>
    <n v="26148"/>
    <s v="FM14 "/>
    <s v="FY2025"/>
  </r>
  <r>
    <x v="64"/>
    <x v="2"/>
    <x v="8"/>
    <n v="26087"/>
    <s v="FM17 "/>
    <s v="FY2025"/>
  </r>
  <r>
    <x v="68"/>
    <x v="5"/>
    <x v="5"/>
    <n v="26074"/>
    <s v="FM14 "/>
    <s v="FY2025"/>
  </r>
  <r>
    <x v="16"/>
    <x v="7"/>
    <x v="4"/>
    <n v="26058"/>
    <s v="FM19 "/>
    <s v="FY2025"/>
  </r>
  <r>
    <x v="78"/>
    <x v="0"/>
    <x v="7"/>
    <n v="26034"/>
    <s v="FM13 "/>
    <s v="FY2025"/>
  </r>
  <r>
    <x v="87"/>
    <x v="5"/>
    <x v="5"/>
    <n v="26024"/>
    <s v="FM14 "/>
    <s v="FY2025"/>
  </r>
  <r>
    <x v="58"/>
    <x v="2"/>
    <x v="0"/>
    <n v="25977"/>
    <s v="FM18 "/>
    <s v="FY2025"/>
  </r>
  <r>
    <x v="15"/>
    <x v="6"/>
    <x v="0"/>
    <n v="25915"/>
    <s v="FM18 "/>
    <s v="FY2025"/>
  </r>
  <r>
    <x v="46"/>
    <x v="4"/>
    <x v="2"/>
    <n v="25914"/>
    <s v="FM15 "/>
    <s v="FY2025"/>
  </r>
  <r>
    <x v="38"/>
    <x v="4"/>
    <x v="1"/>
    <n v="25875"/>
    <s v="FM16 "/>
    <s v="FY2025"/>
  </r>
  <r>
    <x v="67"/>
    <x v="0"/>
    <x v="2"/>
    <n v="25826"/>
    <s v="FM15 "/>
    <s v="FY2025"/>
  </r>
  <r>
    <x v="65"/>
    <x v="5"/>
    <x v="1"/>
    <n v="25795"/>
    <s v="FM16 "/>
    <s v="FY2025"/>
  </r>
  <r>
    <x v="28"/>
    <x v="6"/>
    <x v="7"/>
    <n v="25773"/>
    <s v="FM13 "/>
    <s v="FY2025"/>
  </r>
  <r>
    <x v="12"/>
    <x v="5"/>
    <x v="2"/>
    <n v="25715"/>
    <s v="FM15 "/>
    <s v="FY2025"/>
  </r>
  <r>
    <x v="42"/>
    <x v="5"/>
    <x v="1"/>
    <n v="25708"/>
    <s v="FM16 "/>
    <s v="FY2025"/>
  </r>
  <r>
    <x v="74"/>
    <x v="3"/>
    <x v="4"/>
    <n v="25570"/>
    <s v="FM19 "/>
    <s v="FY2025"/>
  </r>
  <r>
    <x v="65"/>
    <x v="5"/>
    <x v="7"/>
    <n v="25556"/>
    <s v="FM13 "/>
    <s v="FY2025"/>
  </r>
  <r>
    <x v="65"/>
    <x v="5"/>
    <x v="4"/>
    <n v="25425"/>
    <s v="FM19 "/>
    <s v="FY2025"/>
  </r>
  <r>
    <x v="77"/>
    <x v="5"/>
    <x v="3"/>
    <n v="25365"/>
    <s v="FM20 "/>
    <s v="FY2025"/>
  </r>
  <r>
    <x v="9"/>
    <x v="6"/>
    <x v="0"/>
    <n v="25271"/>
    <s v="FM18 "/>
    <s v="FY2025"/>
  </r>
  <r>
    <x v="42"/>
    <x v="3"/>
    <x v="1"/>
    <n v="25251"/>
    <s v="FM16 "/>
    <s v="FY2025"/>
  </r>
  <r>
    <x v="77"/>
    <x v="5"/>
    <x v="6"/>
    <n v="25228"/>
    <s v="FM21 "/>
    <s v="FY2025"/>
  </r>
  <r>
    <x v="32"/>
    <x v="1"/>
    <x v="5"/>
    <n v="25175"/>
    <s v="FM14 "/>
    <s v="FY2025"/>
  </r>
  <r>
    <x v="32"/>
    <x v="1"/>
    <x v="6"/>
    <n v="25161"/>
    <s v="FM21 "/>
    <s v="FY2025"/>
  </r>
  <r>
    <x v="56"/>
    <x v="2"/>
    <x v="5"/>
    <n v="24963"/>
    <s v="FM14 "/>
    <s v="FY2025"/>
  </r>
  <r>
    <x v="46"/>
    <x v="4"/>
    <x v="8"/>
    <n v="24957"/>
    <s v="FM17 "/>
    <s v="FY2025"/>
  </r>
  <r>
    <x v="18"/>
    <x v="1"/>
    <x v="8"/>
    <n v="24908"/>
    <s v="FM17 "/>
    <s v="FY2025"/>
  </r>
  <r>
    <x v="9"/>
    <x v="6"/>
    <x v="4"/>
    <n v="24856"/>
    <s v="FM19 "/>
    <s v="FY2025"/>
  </r>
  <r>
    <x v="79"/>
    <x v="5"/>
    <x v="4"/>
    <n v="24800"/>
    <s v="FM19 "/>
    <s v="FY2025"/>
  </r>
  <r>
    <x v="79"/>
    <x v="5"/>
    <x v="1"/>
    <n v="24799"/>
    <s v="FM16 "/>
    <s v="FY2025"/>
  </r>
  <r>
    <x v="76"/>
    <x v="0"/>
    <x v="3"/>
    <n v="24781"/>
    <s v="FM20 "/>
    <s v="FY2025"/>
  </r>
  <r>
    <x v="58"/>
    <x v="2"/>
    <x v="7"/>
    <n v="24774"/>
    <s v="FM13 "/>
    <s v="FY2025"/>
  </r>
  <r>
    <x v="81"/>
    <x v="4"/>
    <x v="4"/>
    <n v="24711"/>
    <s v="FM19 "/>
    <s v="FY2025"/>
  </r>
  <r>
    <x v="47"/>
    <x v="2"/>
    <x v="7"/>
    <n v="24706"/>
    <s v="FM13 "/>
    <s v="FY2025"/>
  </r>
  <r>
    <x v="16"/>
    <x v="6"/>
    <x v="4"/>
    <n v="24669"/>
    <s v="FM19 "/>
    <s v="FY2025"/>
  </r>
  <r>
    <x v="28"/>
    <x v="2"/>
    <x v="1"/>
    <n v="24645"/>
    <s v="FM16 "/>
    <s v="FY2025"/>
  </r>
  <r>
    <x v="42"/>
    <x v="0"/>
    <x v="5"/>
    <n v="24644"/>
    <s v="FM14 "/>
    <s v="FY2025"/>
  </r>
  <r>
    <x v="32"/>
    <x v="2"/>
    <x v="5"/>
    <n v="24634"/>
    <s v="FM14 "/>
    <s v="FY2025"/>
  </r>
  <r>
    <x v="42"/>
    <x v="1"/>
    <x v="2"/>
    <n v="24594"/>
    <s v="FM15 "/>
    <s v="FY2025"/>
  </r>
  <r>
    <x v="77"/>
    <x v="5"/>
    <x v="8"/>
    <n v="24567"/>
    <s v="FM17 "/>
    <s v="FY2025"/>
  </r>
  <r>
    <x v="77"/>
    <x v="5"/>
    <x v="2"/>
    <n v="24562"/>
    <s v="FM15 "/>
    <s v="FY2025"/>
  </r>
  <r>
    <x v="77"/>
    <x v="5"/>
    <x v="0"/>
    <n v="24549"/>
    <s v="FM18 "/>
    <s v="FY2025"/>
  </r>
  <r>
    <x v="80"/>
    <x v="0"/>
    <x v="5"/>
    <n v="24523"/>
    <s v="FM14 "/>
    <s v="FY2025"/>
  </r>
  <r>
    <x v="24"/>
    <x v="0"/>
    <x v="7"/>
    <n v="24503"/>
    <s v="FM13 "/>
    <s v="FY2025"/>
  </r>
  <r>
    <x v="16"/>
    <x v="8"/>
    <x v="2"/>
    <n v="24474"/>
    <s v="FM15 "/>
    <s v="FY2025"/>
  </r>
  <r>
    <x v="52"/>
    <x v="2"/>
    <x v="2"/>
    <n v="24398"/>
    <s v="FM15 "/>
    <s v="FY2025"/>
  </r>
  <r>
    <x v="32"/>
    <x v="1"/>
    <x v="7"/>
    <n v="24326"/>
    <s v="FM13 "/>
    <s v="FY2025"/>
  </r>
  <r>
    <x v="42"/>
    <x v="3"/>
    <x v="8"/>
    <n v="24277"/>
    <s v="FM17 "/>
    <s v="FY2025"/>
  </r>
  <r>
    <x v="16"/>
    <x v="1"/>
    <x v="7"/>
    <n v="24241"/>
    <s v="FM13 "/>
    <s v="FY2025"/>
  </r>
  <r>
    <x v="26"/>
    <x v="1"/>
    <x v="2"/>
    <n v="24240"/>
    <s v="FM15 "/>
    <s v="FY2025"/>
  </r>
  <r>
    <x v="80"/>
    <x v="5"/>
    <x v="1"/>
    <n v="24236"/>
    <s v="FM16 "/>
    <s v="FY2025"/>
  </r>
  <r>
    <x v="80"/>
    <x v="5"/>
    <x v="4"/>
    <n v="24235"/>
    <s v="FM19 "/>
    <s v="FY2025"/>
  </r>
  <r>
    <x v="45"/>
    <x v="0"/>
    <x v="7"/>
    <n v="23957"/>
    <s v="FM13 "/>
    <s v="FY2025"/>
  </r>
  <r>
    <x v="47"/>
    <x v="6"/>
    <x v="5"/>
    <n v="23921"/>
    <s v="FM14 "/>
    <s v="FY2025"/>
  </r>
  <r>
    <x v="45"/>
    <x v="2"/>
    <x v="4"/>
    <n v="23835"/>
    <s v="FM19 "/>
    <s v="FY2025"/>
  </r>
  <r>
    <x v="65"/>
    <x v="7"/>
    <x v="0"/>
    <n v="23812"/>
    <s v="FM18 "/>
    <s v="FY2025"/>
  </r>
  <r>
    <x v="26"/>
    <x v="4"/>
    <x v="1"/>
    <n v="23689"/>
    <s v="FM16 "/>
    <s v="FY2025"/>
  </r>
  <r>
    <x v="25"/>
    <x v="1"/>
    <x v="8"/>
    <n v="23667"/>
    <s v="FM17 "/>
    <s v="FY2025"/>
  </r>
  <r>
    <x v="27"/>
    <x v="7"/>
    <x v="1"/>
    <n v="23614"/>
    <s v="FM16 "/>
    <s v="FY2025"/>
  </r>
  <r>
    <x v="30"/>
    <x v="5"/>
    <x v="3"/>
    <n v="23598"/>
    <s v="FM20 "/>
    <s v="FY2025"/>
  </r>
  <r>
    <x v="27"/>
    <x v="6"/>
    <x v="0"/>
    <n v="23574"/>
    <s v="FM18 "/>
    <s v="FY2025"/>
  </r>
  <r>
    <x v="82"/>
    <x v="2"/>
    <x v="2"/>
    <n v="23571"/>
    <s v="FM15 "/>
    <s v="FY2025"/>
  </r>
  <r>
    <x v="25"/>
    <x v="7"/>
    <x v="1"/>
    <n v="23571"/>
    <s v="FM16 "/>
    <s v="FY2025"/>
  </r>
  <r>
    <x v="38"/>
    <x v="0"/>
    <x v="3"/>
    <n v="23506"/>
    <s v="FM20 "/>
    <s v="FY2025"/>
  </r>
  <r>
    <x v="43"/>
    <x v="1"/>
    <x v="6"/>
    <n v="23500"/>
    <s v="FM21 "/>
    <s v="FY2025"/>
  </r>
  <r>
    <x v="35"/>
    <x v="2"/>
    <x v="2"/>
    <n v="23485"/>
    <s v="FM15 "/>
    <s v="FY2025"/>
  </r>
  <r>
    <x v="70"/>
    <x v="5"/>
    <x v="2"/>
    <n v="23418"/>
    <s v="FM15 "/>
    <s v="FY2025"/>
  </r>
  <r>
    <x v="57"/>
    <x v="6"/>
    <x v="1"/>
    <n v="23411"/>
    <s v="FM16 "/>
    <s v="FY2025"/>
  </r>
  <r>
    <x v="50"/>
    <x v="0"/>
    <x v="0"/>
    <n v="23385"/>
    <s v="FM18 "/>
    <s v="FY2025"/>
  </r>
  <r>
    <x v="17"/>
    <x v="7"/>
    <x v="0"/>
    <n v="23377"/>
    <s v="FM18 "/>
    <s v="FY2025"/>
  </r>
  <r>
    <x v="44"/>
    <x v="7"/>
    <x v="3"/>
    <n v="23362"/>
    <s v="FM20 "/>
    <s v="FY2025"/>
  </r>
  <r>
    <x v="30"/>
    <x v="5"/>
    <x v="0"/>
    <n v="23326"/>
    <s v="FM18 "/>
    <s v="FY2025"/>
  </r>
  <r>
    <x v="52"/>
    <x v="2"/>
    <x v="8"/>
    <n v="23278"/>
    <s v="FM17 "/>
    <s v="FY2025"/>
  </r>
  <r>
    <x v="45"/>
    <x v="0"/>
    <x v="5"/>
    <n v="23083"/>
    <s v="FM14 "/>
    <s v="FY2025"/>
  </r>
  <r>
    <x v="39"/>
    <x v="5"/>
    <x v="0"/>
    <n v="23054"/>
    <s v="FM18 "/>
    <s v="FY2025"/>
  </r>
  <r>
    <x v="39"/>
    <x v="5"/>
    <x v="5"/>
    <n v="23050"/>
    <s v="FM14 "/>
    <s v="FY2025"/>
  </r>
  <r>
    <x v="39"/>
    <x v="5"/>
    <x v="6"/>
    <n v="23050"/>
    <s v="FM21 "/>
    <s v="FY2025"/>
  </r>
  <r>
    <x v="15"/>
    <x v="6"/>
    <x v="5"/>
    <n v="23049"/>
    <s v="FM14 "/>
    <s v="FY2025"/>
  </r>
  <r>
    <x v="39"/>
    <x v="5"/>
    <x v="3"/>
    <n v="23044"/>
    <s v="FM20 "/>
    <s v="FY2025"/>
  </r>
  <r>
    <x v="39"/>
    <x v="5"/>
    <x v="8"/>
    <n v="23042"/>
    <s v="FM17 "/>
    <s v="FY2025"/>
  </r>
  <r>
    <x v="74"/>
    <x v="3"/>
    <x v="3"/>
    <n v="22982"/>
    <s v="FM20 "/>
    <s v="FY2025"/>
  </r>
  <r>
    <x v="78"/>
    <x v="5"/>
    <x v="4"/>
    <n v="22968"/>
    <s v="FM19 "/>
    <s v="FY2025"/>
  </r>
  <r>
    <x v="86"/>
    <x v="5"/>
    <x v="4"/>
    <n v="22810"/>
    <s v="FM19 "/>
    <s v="FY2025"/>
  </r>
  <r>
    <x v="5"/>
    <x v="8"/>
    <x v="0"/>
    <n v="22809"/>
    <s v="FM18 "/>
    <s v="FY2025"/>
  </r>
  <r>
    <x v="43"/>
    <x v="1"/>
    <x v="4"/>
    <n v="22725"/>
    <s v="FM19 "/>
    <s v="FY2025"/>
  </r>
  <r>
    <x v="71"/>
    <x v="2"/>
    <x v="3"/>
    <n v="22670"/>
    <s v="FM20 "/>
    <s v="FY2025"/>
  </r>
  <r>
    <x v="33"/>
    <x v="2"/>
    <x v="6"/>
    <n v="22662"/>
    <s v="FM21 "/>
    <s v="FY2025"/>
  </r>
  <r>
    <x v="86"/>
    <x v="5"/>
    <x v="1"/>
    <n v="22605"/>
    <s v="FM16 "/>
    <s v="FY2025"/>
  </r>
  <r>
    <x v="22"/>
    <x v="7"/>
    <x v="8"/>
    <n v="22553"/>
    <s v="FM17 "/>
    <s v="FY2025"/>
  </r>
  <r>
    <x v="16"/>
    <x v="1"/>
    <x v="3"/>
    <n v="22533"/>
    <s v="FM20 "/>
    <s v="FY2025"/>
  </r>
  <r>
    <x v="44"/>
    <x v="5"/>
    <x v="4"/>
    <n v="22521"/>
    <s v="FM19 "/>
    <s v="FY2025"/>
  </r>
  <r>
    <x v="56"/>
    <x v="2"/>
    <x v="0"/>
    <n v="22506"/>
    <s v="FM18 "/>
    <s v="FY2025"/>
  </r>
  <r>
    <x v="30"/>
    <x v="7"/>
    <x v="8"/>
    <n v="22460"/>
    <s v="FM17 "/>
    <s v="FY2025"/>
  </r>
  <r>
    <x v="46"/>
    <x v="3"/>
    <x v="8"/>
    <n v="22442"/>
    <s v="FM17 "/>
    <s v="FY2025"/>
  </r>
  <r>
    <x v="38"/>
    <x v="4"/>
    <x v="3"/>
    <n v="22386"/>
    <s v="FM20 "/>
    <s v="FY2025"/>
  </r>
  <r>
    <x v="88"/>
    <x v="4"/>
    <x v="1"/>
    <n v="22258"/>
    <s v="FM16 "/>
    <s v="FY2025"/>
  </r>
  <r>
    <x v="22"/>
    <x v="7"/>
    <x v="1"/>
    <n v="22246"/>
    <s v="FM16 "/>
    <s v="FY2025"/>
  </r>
  <r>
    <x v="69"/>
    <x v="5"/>
    <x v="1"/>
    <n v="22174"/>
    <s v="FM16 "/>
    <s v="FY2025"/>
  </r>
  <r>
    <x v="42"/>
    <x v="0"/>
    <x v="1"/>
    <n v="22068"/>
    <s v="FM16 "/>
    <s v="FY2025"/>
  </r>
  <r>
    <x v="34"/>
    <x v="0"/>
    <x v="6"/>
    <n v="22040"/>
    <s v="FM21 "/>
    <s v="FY2025"/>
  </r>
  <r>
    <x v="79"/>
    <x v="5"/>
    <x v="5"/>
    <n v="22012"/>
    <s v="FM14 "/>
    <s v="FY2025"/>
  </r>
  <r>
    <x v="74"/>
    <x v="3"/>
    <x v="1"/>
    <n v="21843"/>
    <s v="FM16 "/>
    <s v="FY2025"/>
  </r>
  <r>
    <x v="74"/>
    <x v="3"/>
    <x v="8"/>
    <n v="21827"/>
    <s v="FM17 "/>
    <s v="FY2025"/>
  </r>
  <r>
    <x v="74"/>
    <x v="3"/>
    <x v="0"/>
    <n v="21760"/>
    <s v="FM18 "/>
    <s v="FY2025"/>
  </r>
  <r>
    <x v="8"/>
    <x v="1"/>
    <x v="3"/>
    <n v="21751"/>
    <s v="FM20 "/>
    <s v="FY2025"/>
  </r>
  <r>
    <x v="68"/>
    <x v="0"/>
    <x v="3"/>
    <n v="21750"/>
    <s v="FM20 "/>
    <s v="FY2025"/>
  </r>
  <r>
    <x v="78"/>
    <x v="2"/>
    <x v="4"/>
    <n v="21709"/>
    <s v="FM19 "/>
    <s v="FY2025"/>
  </r>
  <r>
    <x v="58"/>
    <x v="2"/>
    <x v="8"/>
    <n v="21707"/>
    <s v="FM17 "/>
    <s v="FY2025"/>
  </r>
  <r>
    <x v="74"/>
    <x v="3"/>
    <x v="6"/>
    <n v="21692"/>
    <s v="FM21 "/>
    <s v="FY2025"/>
  </r>
  <r>
    <x v="21"/>
    <x v="4"/>
    <x v="3"/>
    <n v="21649"/>
    <s v="FM20 "/>
    <s v="FY2025"/>
  </r>
  <r>
    <x v="43"/>
    <x v="1"/>
    <x v="0"/>
    <n v="21627"/>
    <s v="FM18 "/>
    <s v="FY2025"/>
  </r>
  <r>
    <x v="15"/>
    <x v="6"/>
    <x v="4"/>
    <n v="21620"/>
    <s v="FM19 "/>
    <s v="FY2025"/>
  </r>
  <r>
    <x v="26"/>
    <x v="4"/>
    <x v="2"/>
    <n v="21608"/>
    <s v="FM15 "/>
    <s v="FY2025"/>
  </r>
  <r>
    <x v="19"/>
    <x v="7"/>
    <x v="4"/>
    <n v="21506"/>
    <s v="FM19 "/>
    <s v="FY2025"/>
  </r>
  <r>
    <x v="28"/>
    <x v="2"/>
    <x v="2"/>
    <n v="21471"/>
    <s v="FM15 "/>
    <s v="FY2025"/>
  </r>
  <r>
    <x v="45"/>
    <x v="2"/>
    <x v="7"/>
    <n v="21454"/>
    <s v="FM13 "/>
    <s v="FY2025"/>
  </r>
  <r>
    <x v="78"/>
    <x v="5"/>
    <x v="8"/>
    <n v="21438"/>
    <s v="FM17 "/>
    <s v="FY2025"/>
  </r>
  <r>
    <x v="71"/>
    <x v="2"/>
    <x v="0"/>
    <n v="21424"/>
    <s v="FM18 "/>
    <s v="FY2025"/>
  </r>
  <r>
    <x v="15"/>
    <x v="6"/>
    <x v="7"/>
    <n v="21422"/>
    <s v="FM13 "/>
    <s v="FY2025"/>
  </r>
  <r>
    <x v="57"/>
    <x v="0"/>
    <x v="8"/>
    <n v="21394"/>
    <s v="FM17 "/>
    <s v="FY2025"/>
  </r>
  <r>
    <x v="35"/>
    <x v="2"/>
    <x v="7"/>
    <n v="21311"/>
    <s v="FM13 "/>
    <s v="FY2025"/>
  </r>
  <r>
    <x v="88"/>
    <x v="4"/>
    <x v="0"/>
    <n v="21279"/>
    <s v="FM18 "/>
    <s v="FY2025"/>
  </r>
  <r>
    <x v="16"/>
    <x v="7"/>
    <x v="5"/>
    <n v="21258"/>
    <s v="FM14 "/>
    <s v="FY2025"/>
  </r>
  <r>
    <x v="20"/>
    <x v="6"/>
    <x v="1"/>
    <n v="21246"/>
    <s v="FM16 "/>
    <s v="FY2025"/>
  </r>
  <r>
    <x v="46"/>
    <x v="3"/>
    <x v="0"/>
    <n v="21215"/>
    <s v="FM18 "/>
    <s v="FY2025"/>
  </r>
  <r>
    <x v="42"/>
    <x v="0"/>
    <x v="8"/>
    <n v="21198"/>
    <s v="FM17 "/>
    <s v="FY2025"/>
  </r>
  <r>
    <x v="74"/>
    <x v="2"/>
    <x v="8"/>
    <n v="21168"/>
    <s v="FM17 "/>
    <s v="FY2025"/>
  </r>
  <r>
    <x v="15"/>
    <x v="6"/>
    <x v="2"/>
    <n v="21045"/>
    <s v="FM15 "/>
    <s v="FY2025"/>
  </r>
  <r>
    <x v="30"/>
    <x v="5"/>
    <x v="2"/>
    <n v="20997"/>
    <s v="FM15 "/>
    <s v="FY2025"/>
  </r>
  <r>
    <x v="11"/>
    <x v="5"/>
    <x v="5"/>
    <n v="20975"/>
    <s v="FM14 "/>
    <s v="FY2025"/>
  </r>
  <r>
    <x v="16"/>
    <x v="7"/>
    <x v="7"/>
    <n v="20969"/>
    <s v="FM13 "/>
    <s v="FY2025"/>
  </r>
  <r>
    <x v="34"/>
    <x v="1"/>
    <x v="6"/>
    <n v="20928"/>
    <s v="FM21 "/>
    <s v="FY2025"/>
  </r>
  <r>
    <x v="16"/>
    <x v="6"/>
    <x v="7"/>
    <n v="20874"/>
    <s v="FM13 "/>
    <s v="FY2025"/>
  </r>
  <r>
    <x v="15"/>
    <x v="7"/>
    <x v="5"/>
    <n v="20855"/>
    <s v="FM14 "/>
    <s v="FY2025"/>
  </r>
  <r>
    <x v="37"/>
    <x v="2"/>
    <x v="8"/>
    <n v="20839"/>
    <s v="FM17 "/>
    <s v="FY2025"/>
  </r>
  <r>
    <x v="38"/>
    <x v="4"/>
    <x v="4"/>
    <n v="20820"/>
    <s v="FM19 "/>
    <s v="FY2025"/>
  </r>
  <r>
    <x v="38"/>
    <x v="4"/>
    <x v="0"/>
    <n v="20820"/>
    <s v="FM18 "/>
    <s v="FY2025"/>
  </r>
  <r>
    <x v="30"/>
    <x v="5"/>
    <x v="6"/>
    <n v="20805"/>
    <s v="FM21 "/>
    <s v="FY2025"/>
  </r>
  <r>
    <x v="16"/>
    <x v="0"/>
    <x v="5"/>
    <n v="20780"/>
    <s v="FM14 "/>
    <s v="FY2025"/>
  </r>
  <r>
    <x v="44"/>
    <x v="7"/>
    <x v="2"/>
    <n v="20735"/>
    <s v="FM15 "/>
    <s v="FY2025"/>
  </r>
  <r>
    <x v="43"/>
    <x v="0"/>
    <x v="7"/>
    <n v="20588"/>
    <s v="FM13 "/>
    <s v="FY2025"/>
  </r>
  <r>
    <x v="26"/>
    <x v="1"/>
    <x v="6"/>
    <n v="20515"/>
    <s v="FM21 "/>
    <s v="FY2025"/>
  </r>
  <r>
    <x v="74"/>
    <x v="4"/>
    <x v="0"/>
    <n v="20471"/>
    <s v="FM18 "/>
    <s v="FY2025"/>
  </r>
  <r>
    <x v="20"/>
    <x v="6"/>
    <x v="2"/>
    <n v="20461"/>
    <s v="FM15 "/>
    <s v="FY2025"/>
  </r>
  <r>
    <x v="43"/>
    <x v="1"/>
    <x v="5"/>
    <n v="20454"/>
    <s v="FM14 "/>
    <s v="FY2025"/>
  </r>
  <r>
    <x v="15"/>
    <x v="7"/>
    <x v="7"/>
    <n v="20450"/>
    <s v="FM13 "/>
    <s v="FY2025"/>
  </r>
  <r>
    <x v="16"/>
    <x v="2"/>
    <x v="6"/>
    <n v="20422"/>
    <s v="FM21 "/>
    <s v="FY2025"/>
  </r>
  <r>
    <x v="87"/>
    <x v="5"/>
    <x v="1"/>
    <n v="20363"/>
    <s v="FM16 "/>
    <s v="FY2025"/>
  </r>
  <r>
    <x v="87"/>
    <x v="5"/>
    <x v="4"/>
    <n v="20347"/>
    <s v="FM19 "/>
    <s v="FY2025"/>
  </r>
  <r>
    <x v="15"/>
    <x v="7"/>
    <x v="1"/>
    <n v="20279"/>
    <s v="FM16 "/>
    <s v="FY2025"/>
  </r>
  <r>
    <x v="15"/>
    <x v="7"/>
    <x v="2"/>
    <n v="20278"/>
    <s v="FM15 "/>
    <s v="FY2025"/>
  </r>
  <r>
    <x v="15"/>
    <x v="7"/>
    <x v="8"/>
    <n v="20275"/>
    <s v="FM17 "/>
    <s v="FY2025"/>
  </r>
  <r>
    <x v="20"/>
    <x v="6"/>
    <x v="3"/>
    <n v="20237"/>
    <s v="FM20 "/>
    <s v="FY2025"/>
  </r>
  <r>
    <x v="48"/>
    <x v="5"/>
    <x v="6"/>
    <n v="20180"/>
    <s v="FM21 "/>
    <s v="FY2025"/>
  </r>
  <r>
    <x v="15"/>
    <x v="7"/>
    <x v="4"/>
    <n v="20169"/>
    <s v="FM19 "/>
    <s v="FY2025"/>
  </r>
  <r>
    <x v="50"/>
    <x v="5"/>
    <x v="5"/>
    <n v="20149"/>
    <s v="FM14 "/>
    <s v="FY2025"/>
  </r>
  <r>
    <x v="48"/>
    <x v="5"/>
    <x v="3"/>
    <n v="20138"/>
    <s v="FM20 "/>
    <s v="FY2025"/>
  </r>
  <r>
    <x v="16"/>
    <x v="7"/>
    <x v="6"/>
    <n v="20130"/>
    <s v="FM21 "/>
    <s v="FY2025"/>
  </r>
  <r>
    <x v="43"/>
    <x v="2"/>
    <x v="6"/>
    <n v="20081"/>
    <s v="FM21 "/>
    <s v="FY2025"/>
  </r>
  <r>
    <x v="48"/>
    <x v="5"/>
    <x v="0"/>
    <n v="20072"/>
    <s v="FM18 "/>
    <s v="FY2025"/>
  </r>
  <r>
    <x v="48"/>
    <x v="5"/>
    <x v="5"/>
    <n v="20038"/>
    <s v="FM14 "/>
    <s v="FY2025"/>
  </r>
  <r>
    <x v="48"/>
    <x v="5"/>
    <x v="2"/>
    <n v="20027"/>
    <s v="FM15 "/>
    <s v="FY2025"/>
  </r>
  <r>
    <x v="52"/>
    <x v="2"/>
    <x v="1"/>
    <n v="19997"/>
    <s v="FM16 "/>
    <s v="FY2025"/>
  </r>
  <r>
    <x v="15"/>
    <x v="7"/>
    <x v="0"/>
    <n v="19990"/>
    <s v="FM18 "/>
    <s v="FY2025"/>
  </r>
  <r>
    <x v="40"/>
    <x v="0"/>
    <x v="4"/>
    <n v="19976"/>
    <s v="FM19 "/>
    <s v="FY2025"/>
  </r>
  <r>
    <x v="32"/>
    <x v="7"/>
    <x v="6"/>
    <n v="19965"/>
    <s v="FM21 "/>
    <s v="FY2025"/>
  </r>
  <r>
    <x v="53"/>
    <x v="2"/>
    <x v="3"/>
    <n v="19883"/>
    <s v="FM20 "/>
    <s v="FY2025"/>
  </r>
  <r>
    <x v="17"/>
    <x v="2"/>
    <x v="8"/>
    <n v="19882"/>
    <s v="FM17 "/>
    <s v="FY2025"/>
  </r>
  <r>
    <x v="24"/>
    <x v="1"/>
    <x v="2"/>
    <n v="19868"/>
    <s v="FM15 "/>
    <s v="FY2025"/>
  </r>
  <r>
    <x v="26"/>
    <x v="1"/>
    <x v="0"/>
    <n v="19864"/>
    <s v="FM18 "/>
    <s v="FY2025"/>
  </r>
  <r>
    <x v="37"/>
    <x v="0"/>
    <x v="1"/>
    <n v="19860"/>
    <s v="FM16 "/>
    <s v="FY2025"/>
  </r>
  <r>
    <x v="44"/>
    <x v="7"/>
    <x v="8"/>
    <n v="19835"/>
    <s v="FM17 "/>
    <s v="FY2025"/>
  </r>
  <r>
    <x v="28"/>
    <x v="0"/>
    <x v="7"/>
    <n v="19732"/>
    <s v="FM13 "/>
    <s v="FY2025"/>
  </r>
  <r>
    <x v="8"/>
    <x v="4"/>
    <x v="8"/>
    <n v="19697"/>
    <s v="FM17 "/>
    <s v="FY2025"/>
  </r>
  <r>
    <x v="88"/>
    <x v="2"/>
    <x v="1"/>
    <n v="19674"/>
    <s v="FM16 "/>
    <s v="FY2025"/>
  </r>
  <r>
    <x v="43"/>
    <x v="1"/>
    <x v="2"/>
    <n v="19625"/>
    <s v="FM15 "/>
    <s v="FY2025"/>
  </r>
  <r>
    <x v="45"/>
    <x v="2"/>
    <x v="0"/>
    <n v="19618"/>
    <s v="FM18 "/>
    <s v="FY2025"/>
  </r>
  <r>
    <x v="16"/>
    <x v="6"/>
    <x v="5"/>
    <n v="19617"/>
    <s v="FM14 "/>
    <s v="FY2025"/>
  </r>
  <r>
    <x v="17"/>
    <x v="1"/>
    <x v="2"/>
    <n v="19536"/>
    <s v="FM15 "/>
    <s v="FY2025"/>
  </r>
  <r>
    <x v="80"/>
    <x v="5"/>
    <x v="2"/>
    <n v="19471"/>
    <s v="FM15 "/>
    <s v="FY2025"/>
  </r>
  <r>
    <x v="44"/>
    <x v="7"/>
    <x v="7"/>
    <n v="19443"/>
    <s v="FM13 "/>
    <s v="FY2025"/>
  </r>
  <r>
    <x v="80"/>
    <x v="5"/>
    <x v="8"/>
    <n v="19439"/>
    <s v="FM17 "/>
    <s v="FY2025"/>
  </r>
  <r>
    <x v="80"/>
    <x v="5"/>
    <x v="3"/>
    <n v="19438"/>
    <s v="FM20 "/>
    <s v="FY2025"/>
  </r>
  <r>
    <x v="80"/>
    <x v="5"/>
    <x v="0"/>
    <n v="19438"/>
    <s v="FM18 "/>
    <s v="FY2025"/>
  </r>
  <r>
    <x v="80"/>
    <x v="5"/>
    <x v="6"/>
    <n v="19437"/>
    <s v="FM21 "/>
    <s v="FY2025"/>
  </r>
  <r>
    <x v="78"/>
    <x v="0"/>
    <x v="5"/>
    <n v="19415"/>
    <s v="FM14 "/>
    <s v="FY2025"/>
  </r>
  <r>
    <x v="88"/>
    <x v="5"/>
    <x v="4"/>
    <n v="19408"/>
    <s v="FM19 "/>
    <s v="FY2025"/>
  </r>
  <r>
    <x v="88"/>
    <x v="5"/>
    <x v="7"/>
    <n v="19405"/>
    <s v="FM13 "/>
    <s v="FY2025"/>
  </r>
  <r>
    <x v="52"/>
    <x v="3"/>
    <x v="3"/>
    <n v="19405"/>
    <s v="FM20 "/>
    <s v="FY2025"/>
  </r>
  <r>
    <x v="88"/>
    <x v="5"/>
    <x v="1"/>
    <n v="19400"/>
    <s v="FM16 "/>
    <s v="FY2025"/>
  </r>
  <r>
    <x v="44"/>
    <x v="7"/>
    <x v="1"/>
    <n v="19397"/>
    <s v="FM16 "/>
    <s v="FY2025"/>
  </r>
  <r>
    <x v="27"/>
    <x v="4"/>
    <x v="1"/>
    <n v="19250"/>
    <s v="FM16 "/>
    <s v="FY2025"/>
  </r>
  <r>
    <x v="58"/>
    <x v="2"/>
    <x v="5"/>
    <n v="19144"/>
    <s v="FM14 "/>
    <s v="FY2025"/>
  </r>
  <r>
    <x v="23"/>
    <x v="6"/>
    <x v="7"/>
    <n v="19116"/>
    <s v="FM13 "/>
    <s v="FY2025"/>
  </r>
  <r>
    <x v="72"/>
    <x v="5"/>
    <x v="6"/>
    <n v="19041"/>
    <s v="FM21 "/>
    <s v="FY2025"/>
  </r>
  <r>
    <x v="20"/>
    <x v="7"/>
    <x v="1"/>
    <n v="19030"/>
    <s v="FM16 "/>
    <s v="FY2025"/>
  </r>
  <r>
    <x v="15"/>
    <x v="6"/>
    <x v="6"/>
    <n v="19025"/>
    <s v="FM21 "/>
    <s v="FY2025"/>
  </r>
  <r>
    <x v="72"/>
    <x v="5"/>
    <x v="8"/>
    <n v="19015"/>
    <s v="FM17 "/>
    <s v="FY2025"/>
  </r>
  <r>
    <x v="50"/>
    <x v="0"/>
    <x v="1"/>
    <n v="18799"/>
    <s v="FM16 "/>
    <s v="FY2025"/>
  </r>
  <r>
    <x v="43"/>
    <x v="6"/>
    <x v="4"/>
    <n v="18765"/>
    <s v="FM19 "/>
    <s v="FY2025"/>
  </r>
  <r>
    <x v="76"/>
    <x v="2"/>
    <x v="0"/>
    <n v="18729"/>
    <s v="FM18 "/>
    <s v="FY2025"/>
  </r>
  <r>
    <x v="20"/>
    <x v="4"/>
    <x v="7"/>
    <n v="18720"/>
    <s v="FM13 "/>
    <s v="FY2025"/>
  </r>
  <r>
    <x v="45"/>
    <x v="6"/>
    <x v="2"/>
    <n v="18614"/>
    <s v="FM15 "/>
    <s v="FY2025"/>
  </r>
  <r>
    <x v="43"/>
    <x v="1"/>
    <x v="1"/>
    <n v="18534"/>
    <s v="FM16 "/>
    <s v="FY2025"/>
  </r>
  <r>
    <x v="44"/>
    <x v="7"/>
    <x v="6"/>
    <n v="18486"/>
    <s v="FM21 "/>
    <s v="FY2025"/>
  </r>
  <r>
    <x v="81"/>
    <x v="2"/>
    <x v="6"/>
    <n v="18459"/>
    <s v="FM21 "/>
    <s v="FY2025"/>
  </r>
  <r>
    <x v="89"/>
    <x v="5"/>
    <x v="5"/>
    <n v="18388"/>
    <s v="FM14 "/>
    <s v="FY2025"/>
  </r>
  <r>
    <x v="8"/>
    <x v="1"/>
    <x v="8"/>
    <n v="18321"/>
    <s v="FM17 "/>
    <s v="FY2025"/>
  </r>
  <r>
    <x v="20"/>
    <x v="7"/>
    <x v="2"/>
    <n v="18309"/>
    <s v="FM15 "/>
    <s v="FY2025"/>
  </r>
  <r>
    <x v="58"/>
    <x v="6"/>
    <x v="4"/>
    <n v="18277"/>
    <s v="FM19 "/>
    <s v="FY2025"/>
  </r>
  <r>
    <x v="64"/>
    <x v="2"/>
    <x v="3"/>
    <n v="18221"/>
    <s v="FM20 "/>
    <s v="FY2025"/>
  </r>
  <r>
    <x v="56"/>
    <x v="6"/>
    <x v="8"/>
    <n v="18172"/>
    <s v="FM17 "/>
    <s v="FY2025"/>
  </r>
  <r>
    <x v="19"/>
    <x v="4"/>
    <x v="4"/>
    <n v="18114"/>
    <s v="FM19 "/>
    <s v="FY2025"/>
  </r>
  <r>
    <x v="32"/>
    <x v="1"/>
    <x v="2"/>
    <n v="18012"/>
    <s v="FM15 "/>
    <s v="FY2025"/>
  </r>
  <r>
    <x v="18"/>
    <x v="1"/>
    <x v="4"/>
    <n v="17951"/>
    <s v="FM19 "/>
    <s v="FY2025"/>
  </r>
  <r>
    <x v="46"/>
    <x v="4"/>
    <x v="4"/>
    <n v="17919"/>
    <s v="FM19 "/>
    <s v="FY2025"/>
  </r>
  <r>
    <x v="20"/>
    <x v="7"/>
    <x v="5"/>
    <n v="17912"/>
    <s v="FM14 "/>
    <s v="FY2025"/>
  </r>
  <r>
    <x v="42"/>
    <x v="0"/>
    <x v="0"/>
    <n v="17896"/>
    <s v="FM18 "/>
    <s v="FY2025"/>
  </r>
  <r>
    <x v="83"/>
    <x v="5"/>
    <x v="5"/>
    <n v="17870"/>
    <s v="FM14 "/>
    <s v="FY2025"/>
  </r>
  <r>
    <x v="69"/>
    <x v="2"/>
    <x v="7"/>
    <n v="17844"/>
    <s v="FM13 "/>
    <s v="FY2025"/>
  </r>
  <r>
    <x v="65"/>
    <x v="1"/>
    <x v="7"/>
    <n v="17752"/>
    <s v="FM13 "/>
    <s v="FY2025"/>
  </r>
  <r>
    <x v="78"/>
    <x v="0"/>
    <x v="1"/>
    <n v="17634"/>
    <s v="FM16 "/>
    <s v="FY2025"/>
  </r>
  <r>
    <x v="9"/>
    <x v="5"/>
    <x v="2"/>
    <n v="17632"/>
    <s v="FM15 "/>
    <s v="FY2025"/>
  </r>
  <r>
    <x v="18"/>
    <x v="1"/>
    <x v="2"/>
    <n v="17616"/>
    <s v="FM15 "/>
    <s v="FY2025"/>
  </r>
  <r>
    <x v="30"/>
    <x v="7"/>
    <x v="1"/>
    <n v="17610"/>
    <s v="FM16 "/>
    <s v="FY2025"/>
  </r>
  <r>
    <x v="37"/>
    <x v="0"/>
    <x v="3"/>
    <n v="17567"/>
    <s v="FM20 "/>
    <s v="FY2025"/>
  </r>
  <r>
    <x v="22"/>
    <x v="7"/>
    <x v="4"/>
    <n v="17553"/>
    <s v="FM19 "/>
    <s v="FY2025"/>
  </r>
  <r>
    <x v="88"/>
    <x v="2"/>
    <x v="0"/>
    <n v="17545"/>
    <s v="FM18 "/>
    <s v="FY2025"/>
  </r>
  <r>
    <x v="67"/>
    <x v="6"/>
    <x v="7"/>
    <n v="17522"/>
    <s v="FM13 "/>
    <s v="FY2025"/>
  </r>
  <r>
    <x v="26"/>
    <x v="4"/>
    <x v="0"/>
    <n v="17500"/>
    <s v="FM18 "/>
    <s v="FY2025"/>
  </r>
  <r>
    <x v="37"/>
    <x v="2"/>
    <x v="7"/>
    <n v="17485"/>
    <s v="FM13 "/>
    <s v="FY2025"/>
  </r>
  <r>
    <x v="34"/>
    <x v="2"/>
    <x v="0"/>
    <n v="17455"/>
    <s v="FM18 "/>
    <s v="FY2025"/>
  </r>
  <r>
    <x v="20"/>
    <x v="6"/>
    <x v="8"/>
    <n v="17448"/>
    <s v="FM17 "/>
    <s v="FY2025"/>
  </r>
  <r>
    <x v="67"/>
    <x v="2"/>
    <x v="7"/>
    <n v="17442"/>
    <s v="FM13 "/>
    <s v="FY2025"/>
  </r>
  <r>
    <x v="67"/>
    <x v="1"/>
    <x v="5"/>
    <n v="17442"/>
    <s v="FM14 "/>
    <s v="FY2025"/>
  </r>
  <r>
    <x v="38"/>
    <x v="2"/>
    <x v="1"/>
    <n v="17421"/>
    <s v="FM16 "/>
    <s v="FY2025"/>
  </r>
  <r>
    <x v="58"/>
    <x v="2"/>
    <x v="2"/>
    <n v="17421"/>
    <s v="FM15 "/>
    <s v="FY2025"/>
  </r>
  <r>
    <x v="11"/>
    <x v="5"/>
    <x v="4"/>
    <n v="17320"/>
    <s v="FM19 "/>
    <s v="FY2025"/>
  </r>
  <r>
    <x v="43"/>
    <x v="2"/>
    <x v="2"/>
    <n v="17308"/>
    <s v="FM15 "/>
    <s v="FY2025"/>
  </r>
  <r>
    <x v="30"/>
    <x v="2"/>
    <x v="0"/>
    <n v="17291"/>
    <s v="FM18 "/>
    <s v="FY2025"/>
  </r>
  <r>
    <x v="55"/>
    <x v="2"/>
    <x v="4"/>
    <n v="17238"/>
    <s v="FM19 "/>
    <s v="FY2025"/>
  </r>
  <r>
    <x v="29"/>
    <x v="7"/>
    <x v="6"/>
    <n v="17234"/>
    <s v="FM21 "/>
    <s v="FY2025"/>
  </r>
  <r>
    <x v="55"/>
    <x v="1"/>
    <x v="8"/>
    <n v="17191"/>
    <s v="FM17 "/>
    <s v="FY2025"/>
  </r>
  <r>
    <x v="85"/>
    <x v="5"/>
    <x v="4"/>
    <n v="17159"/>
    <s v="FM19 "/>
    <s v="FY2025"/>
  </r>
  <r>
    <x v="85"/>
    <x v="5"/>
    <x v="1"/>
    <n v="17152"/>
    <s v="FM16 "/>
    <s v="FY2025"/>
  </r>
  <r>
    <x v="74"/>
    <x v="5"/>
    <x v="3"/>
    <n v="17096"/>
    <s v="FM20 "/>
    <s v="FY2025"/>
  </r>
  <r>
    <x v="21"/>
    <x v="4"/>
    <x v="8"/>
    <n v="17080"/>
    <s v="FM17 "/>
    <s v="FY2025"/>
  </r>
  <r>
    <x v="68"/>
    <x v="5"/>
    <x v="4"/>
    <n v="17004"/>
    <s v="FM19 "/>
    <s v="FY2025"/>
  </r>
  <r>
    <x v="26"/>
    <x v="1"/>
    <x v="1"/>
    <n v="16919"/>
    <s v="FM16 "/>
    <s v="FY2025"/>
  </r>
  <r>
    <x v="74"/>
    <x v="5"/>
    <x v="6"/>
    <n v="16900"/>
    <s v="FM21 "/>
    <s v="FY2025"/>
  </r>
  <r>
    <x v="83"/>
    <x v="2"/>
    <x v="3"/>
    <n v="16895"/>
    <s v="FM20 "/>
    <s v="FY2025"/>
  </r>
  <r>
    <x v="36"/>
    <x v="1"/>
    <x v="3"/>
    <n v="16888"/>
    <s v="FM20 "/>
    <s v="FY2025"/>
  </r>
  <r>
    <x v="16"/>
    <x v="0"/>
    <x v="0"/>
    <n v="16866"/>
    <s v="FM18 "/>
    <s v="FY2025"/>
  </r>
  <r>
    <x v="18"/>
    <x v="4"/>
    <x v="8"/>
    <n v="16797"/>
    <s v="FM17 "/>
    <s v="FY2025"/>
  </r>
  <r>
    <x v="17"/>
    <x v="1"/>
    <x v="1"/>
    <n v="16757"/>
    <s v="FM16 "/>
    <s v="FY2025"/>
  </r>
  <r>
    <x v="74"/>
    <x v="5"/>
    <x v="8"/>
    <n v="16746"/>
    <s v="FM17 "/>
    <s v="FY2025"/>
  </r>
  <r>
    <x v="74"/>
    <x v="5"/>
    <x v="2"/>
    <n v="16702"/>
    <s v="FM15 "/>
    <s v="FY2025"/>
  </r>
  <r>
    <x v="74"/>
    <x v="5"/>
    <x v="0"/>
    <n v="16689"/>
    <s v="FM18 "/>
    <s v="FY2025"/>
  </r>
  <r>
    <x v="69"/>
    <x v="5"/>
    <x v="4"/>
    <n v="16689"/>
    <s v="FM19 "/>
    <s v="FY2025"/>
  </r>
  <r>
    <x v="12"/>
    <x v="5"/>
    <x v="4"/>
    <n v="16670"/>
    <s v="FM19 "/>
    <s v="FY2025"/>
  </r>
  <r>
    <x v="50"/>
    <x v="0"/>
    <x v="8"/>
    <n v="16655"/>
    <s v="FM17 "/>
    <s v="FY2025"/>
  </r>
  <r>
    <x v="19"/>
    <x v="2"/>
    <x v="4"/>
    <n v="16636"/>
    <s v="FM19 "/>
    <s v="FY2025"/>
  </r>
  <r>
    <x v="29"/>
    <x v="6"/>
    <x v="5"/>
    <n v="16611"/>
    <s v="FM14 "/>
    <s v="FY2025"/>
  </r>
  <r>
    <x v="56"/>
    <x v="7"/>
    <x v="3"/>
    <n v="16587"/>
    <s v="FM20 "/>
    <s v="FY2025"/>
  </r>
  <r>
    <x v="17"/>
    <x v="1"/>
    <x v="4"/>
    <n v="16575"/>
    <s v="FM19 "/>
    <s v="FY2025"/>
  </r>
  <r>
    <x v="78"/>
    <x v="5"/>
    <x v="2"/>
    <n v="16539"/>
    <s v="FM15 "/>
    <s v="FY2025"/>
  </r>
  <r>
    <x v="20"/>
    <x v="1"/>
    <x v="6"/>
    <n v="16438"/>
    <s v="FM21 "/>
    <s v="FY2025"/>
  </r>
  <r>
    <x v="68"/>
    <x v="5"/>
    <x v="1"/>
    <n v="16410"/>
    <s v="FM16 "/>
    <s v="FY2025"/>
  </r>
  <r>
    <x v="18"/>
    <x v="1"/>
    <x v="5"/>
    <n v="16392"/>
    <s v="FM14 "/>
    <s v="FY2025"/>
  </r>
  <r>
    <x v="52"/>
    <x v="7"/>
    <x v="8"/>
    <n v="16365"/>
    <s v="FM17 "/>
    <s v="FY2025"/>
  </r>
  <r>
    <x v="81"/>
    <x v="4"/>
    <x v="8"/>
    <n v="16361"/>
    <s v="FM17 "/>
    <s v="FY2025"/>
  </r>
  <r>
    <x v="78"/>
    <x v="0"/>
    <x v="0"/>
    <n v="16354"/>
    <s v="FM18 "/>
    <s v="FY2025"/>
  </r>
  <r>
    <x v="17"/>
    <x v="1"/>
    <x v="0"/>
    <n v="16341"/>
    <s v="FM18 "/>
    <s v="FY2025"/>
  </r>
  <r>
    <x v="65"/>
    <x v="5"/>
    <x v="6"/>
    <n v="16292"/>
    <s v="FM21 "/>
    <s v="FY2025"/>
  </r>
  <r>
    <x v="56"/>
    <x v="7"/>
    <x v="1"/>
    <n v="16278"/>
    <s v="FM16 "/>
    <s v="FY2025"/>
  </r>
  <r>
    <x v="35"/>
    <x v="2"/>
    <x v="1"/>
    <n v="16175"/>
    <s v="FM16 "/>
    <s v="FY2025"/>
  </r>
  <r>
    <x v="56"/>
    <x v="7"/>
    <x v="0"/>
    <n v="16158"/>
    <s v="FM18 "/>
    <s v="FY2025"/>
  </r>
  <r>
    <x v="25"/>
    <x v="1"/>
    <x v="3"/>
    <n v="16118"/>
    <s v="FM20 "/>
    <s v="FY2025"/>
  </r>
  <r>
    <x v="63"/>
    <x v="0"/>
    <x v="0"/>
    <n v="16097"/>
    <s v="FM18 "/>
    <s v="FY2025"/>
  </r>
  <r>
    <x v="52"/>
    <x v="0"/>
    <x v="1"/>
    <n v="16045"/>
    <s v="FM16 "/>
    <s v="FY2025"/>
  </r>
  <r>
    <x v="52"/>
    <x v="2"/>
    <x v="0"/>
    <n v="15995"/>
    <s v="FM18 "/>
    <s v="FY2025"/>
  </r>
  <r>
    <x v="74"/>
    <x v="2"/>
    <x v="2"/>
    <n v="15944"/>
    <s v="FM15 "/>
    <s v="FY2025"/>
  </r>
  <r>
    <x v="65"/>
    <x v="5"/>
    <x v="3"/>
    <n v="15884"/>
    <s v="FM20 "/>
    <s v="FY2025"/>
  </r>
  <r>
    <x v="52"/>
    <x v="7"/>
    <x v="3"/>
    <n v="15855"/>
    <s v="FM20 "/>
    <s v="FY2025"/>
  </r>
  <r>
    <x v="65"/>
    <x v="5"/>
    <x v="8"/>
    <n v="15826"/>
    <s v="FM17 "/>
    <s v="FY2025"/>
  </r>
  <r>
    <x v="20"/>
    <x v="7"/>
    <x v="7"/>
    <n v="15824"/>
    <s v="FM13 "/>
    <s v="FY2025"/>
  </r>
  <r>
    <x v="65"/>
    <x v="5"/>
    <x v="5"/>
    <n v="15805"/>
    <s v="FM14 "/>
    <s v="FY2025"/>
  </r>
  <r>
    <x v="78"/>
    <x v="0"/>
    <x v="2"/>
    <n v="15781"/>
    <s v="FM15 "/>
    <s v="FY2025"/>
  </r>
  <r>
    <x v="25"/>
    <x v="1"/>
    <x v="6"/>
    <n v="15759"/>
    <s v="FM21 "/>
    <s v="FY2025"/>
  </r>
  <r>
    <x v="86"/>
    <x v="7"/>
    <x v="2"/>
    <n v="15744"/>
    <s v="FM15 "/>
    <s v="FY2025"/>
  </r>
  <r>
    <x v="33"/>
    <x v="1"/>
    <x v="8"/>
    <n v="15743"/>
    <s v="FM17 "/>
    <s v="FY2025"/>
  </r>
  <r>
    <x v="34"/>
    <x v="0"/>
    <x v="7"/>
    <n v="15739"/>
    <s v="FM13 "/>
    <s v="FY2025"/>
  </r>
  <r>
    <x v="35"/>
    <x v="0"/>
    <x v="1"/>
    <n v="15723"/>
    <s v="FM16 "/>
    <s v="FY2025"/>
  </r>
  <r>
    <x v="11"/>
    <x v="5"/>
    <x v="1"/>
    <n v="15672"/>
    <s v="FM16 "/>
    <s v="FY2025"/>
  </r>
  <r>
    <x v="29"/>
    <x v="2"/>
    <x v="3"/>
    <n v="15645"/>
    <s v="FM20 "/>
    <s v="FY2025"/>
  </r>
  <r>
    <x v="78"/>
    <x v="0"/>
    <x v="8"/>
    <n v="15637"/>
    <s v="FM17 "/>
    <s v="FY2025"/>
  </r>
  <r>
    <x v="40"/>
    <x v="6"/>
    <x v="5"/>
    <n v="15581"/>
    <s v="FM14 "/>
    <s v="FY2025"/>
  </r>
  <r>
    <x v="65"/>
    <x v="5"/>
    <x v="0"/>
    <n v="15494"/>
    <s v="FM18 "/>
    <s v="FY2025"/>
  </r>
  <r>
    <x v="90"/>
    <x v="5"/>
    <x v="5"/>
    <n v="15484"/>
    <s v="FM14 "/>
    <s v="FY2025"/>
  </r>
  <r>
    <x v="65"/>
    <x v="5"/>
    <x v="2"/>
    <n v="15455"/>
    <s v="FM15 "/>
    <s v="FY2025"/>
  </r>
  <r>
    <x v="59"/>
    <x v="5"/>
    <x v="3"/>
    <n v="15375"/>
    <s v="FM20 "/>
    <s v="FY2025"/>
  </r>
  <r>
    <x v="28"/>
    <x v="2"/>
    <x v="0"/>
    <n v="15361"/>
    <s v="FM18 "/>
    <s v="FY2025"/>
  </r>
  <r>
    <x v="32"/>
    <x v="1"/>
    <x v="1"/>
    <n v="15342"/>
    <s v="FM16 "/>
    <s v="FY2025"/>
  </r>
  <r>
    <x v="59"/>
    <x v="5"/>
    <x v="0"/>
    <n v="15338"/>
    <s v="FM18 "/>
    <s v="FY2025"/>
  </r>
  <r>
    <x v="36"/>
    <x v="2"/>
    <x v="5"/>
    <n v="15289"/>
    <s v="FM14 "/>
    <s v="FY2025"/>
  </r>
  <r>
    <x v="78"/>
    <x v="6"/>
    <x v="7"/>
    <n v="15263"/>
    <s v="FM13 "/>
    <s v="FY2025"/>
  </r>
  <r>
    <x v="19"/>
    <x v="2"/>
    <x v="1"/>
    <n v="15232"/>
    <s v="FM16 "/>
    <s v="FY2025"/>
  </r>
  <r>
    <x v="33"/>
    <x v="4"/>
    <x v="8"/>
    <n v="15223"/>
    <s v="FM17 "/>
    <s v="FY2025"/>
  </r>
  <r>
    <x v="59"/>
    <x v="5"/>
    <x v="6"/>
    <n v="15152"/>
    <s v="FM21 "/>
    <s v="FY2025"/>
  </r>
  <r>
    <x v="25"/>
    <x v="1"/>
    <x v="4"/>
    <n v="15143"/>
    <s v="FM19 "/>
    <s v="FY2025"/>
  </r>
  <r>
    <x v="76"/>
    <x v="0"/>
    <x v="0"/>
    <n v="15140"/>
    <s v="FM18 "/>
    <s v="FY2025"/>
  </r>
  <r>
    <x v="56"/>
    <x v="2"/>
    <x v="7"/>
    <n v="15133"/>
    <s v="FM13 "/>
    <s v="FY2025"/>
  </r>
  <r>
    <x v="45"/>
    <x v="0"/>
    <x v="8"/>
    <n v="15124"/>
    <s v="FM17 "/>
    <s v="FY2025"/>
  </r>
  <r>
    <x v="69"/>
    <x v="5"/>
    <x v="7"/>
    <n v="15117"/>
    <s v="FM13 "/>
    <s v="FY2025"/>
  </r>
  <r>
    <x v="50"/>
    <x v="2"/>
    <x v="8"/>
    <n v="15098"/>
    <s v="FM17 "/>
    <s v="FY2025"/>
  </r>
  <r>
    <x v="59"/>
    <x v="5"/>
    <x v="8"/>
    <n v="15042"/>
    <s v="FM17 "/>
    <s v="FY2025"/>
  </r>
  <r>
    <x v="18"/>
    <x v="1"/>
    <x v="6"/>
    <n v="15024"/>
    <s v="FM21 "/>
    <s v="FY2025"/>
  </r>
  <r>
    <x v="33"/>
    <x v="1"/>
    <x v="3"/>
    <n v="15008"/>
    <s v="FM20 "/>
    <s v="FY2025"/>
  </r>
  <r>
    <x v="47"/>
    <x v="6"/>
    <x v="3"/>
    <n v="14986"/>
    <s v="FM20 "/>
    <s v="FY2025"/>
  </r>
  <r>
    <x v="30"/>
    <x v="7"/>
    <x v="4"/>
    <n v="14950"/>
    <s v="FM19 "/>
    <s v="FY2025"/>
  </r>
  <r>
    <x v="50"/>
    <x v="5"/>
    <x v="4"/>
    <n v="14910"/>
    <s v="FM19 "/>
    <s v="FY2025"/>
  </r>
  <r>
    <x v="52"/>
    <x v="3"/>
    <x v="6"/>
    <n v="14849"/>
    <s v="FM21 "/>
    <s v="FY2025"/>
  </r>
  <r>
    <x v="42"/>
    <x v="2"/>
    <x v="1"/>
    <n v="14845"/>
    <s v="FM16 "/>
    <s v="FY2025"/>
  </r>
  <r>
    <x v="74"/>
    <x v="6"/>
    <x v="1"/>
    <n v="14760"/>
    <s v="FM16 "/>
    <s v="FY2025"/>
  </r>
  <r>
    <x v="65"/>
    <x v="7"/>
    <x v="4"/>
    <n v="14748"/>
    <s v="FM19 "/>
    <s v="FY2025"/>
  </r>
  <r>
    <x v="40"/>
    <x v="0"/>
    <x v="3"/>
    <n v="14686"/>
    <s v="FM20 "/>
    <s v="FY2025"/>
  </r>
  <r>
    <x v="17"/>
    <x v="4"/>
    <x v="6"/>
    <n v="14600"/>
    <s v="FM21 "/>
    <s v="FY2025"/>
  </r>
  <r>
    <x v="24"/>
    <x v="8"/>
    <x v="0"/>
    <n v="14580"/>
    <s v="FM18 "/>
    <s v="FY2025"/>
  </r>
  <r>
    <x v="20"/>
    <x v="7"/>
    <x v="6"/>
    <n v="14576"/>
    <s v="FM21 "/>
    <s v="FY2025"/>
  </r>
  <r>
    <x v="50"/>
    <x v="5"/>
    <x v="1"/>
    <n v="14571"/>
    <s v="FM16 "/>
    <s v="FY2025"/>
  </r>
  <r>
    <x v="31"/>
    <x v="2"/>
    <x v="6"/>
    <n v="14514"/>
    <s v="FM21 "/>
    <s v="FY2025"/>
  </r>
  <r>
    <x v="81"/>
    <x v="5"/>
    <x v="2"/>
    <n v="14505"/>
    <s v="FM15 "/>
    <s v="FY2025"/>
  </r>
  <r>
    <x v="81"/>
    <x v="5"/>
    <x v="3"/>
    <n v="14483"/>
    <s v="FM20 "/>
    <s v="FY2025"/>
  </r>
  <r>
    <x v="81"/>
    <x v="5"/>
    <x v="8"/>
    <n v="14483"/>
    <s v="FM17 "/>
    <s v="FY2025"/>
  </r>
  <r>
    <x v="81"/>
    <x v="5"/>
    <x v="0"/>
    <n v="14480"/>
    <s v="FM18 "/>
    <s v="FY2025"/>
  </r>
  <r>
    <x v="81"/>
    <x v="5"/>
    <x v="6"/>
    <n v="14474"/>
    <s v="FM21 "/>
    <s v="FY2025"/>
  </r>
  <r>
    <x v="22"/>
    <x v="6"/>
    <x v="5"/>
    <n v="14420"/>
    <s v="FM14 "/>
    <s v="FY2025"/>
  </r>
  <r>
    <x v="54"/>
    <x v="2"/>
    <x v="8"/>
    <n v="14408"/>
    <s v="FM17 "/>
    <s v="FY2025"/>
  </r>
  <r>
    <x v="65"/>
    <x v="7"/>
    <x v="2"/>
    <n v="14375"/>
    <s v="FM15 "/>
    <s v="FY2025"/>
  </r>
  <r>
    <x v="82"/>
    <x v="2"/>
    <x v="7"/>
    <n v="14303"/>
    <s v="FM13 "/>
    <s v="FY2025"/>
  </r>
  <r>
    <x v="81"/>
    <x v="4"/>
    <x v="2"/>
    <n v="14278"/>
    <s v="FM15 "/>
    <s v="FY2025"/>
  </r>
  <r>
    <x v="11"/>
    <x v="5"/>
    <x v="2"/>
    <n v="14271"/>
    <s v="FM15 "/>
    <s v="FY2025"/>
  </r>
  <r>
    <x v="61"/>
    <x v="5"/>
    <x v="4"/>
    <n v="14266"/>
    <s v="FM19 "/>
    <s v="FY2025"/>
  </r>
  <r>
    <x v="61"/>
    <x v="5"/>
    <x v="7"/>
    <n v="14263"/>
    <s v="FM13 "/>
    <s v="FY2025"/>
  </r>
  <r>
    <x v="61"/>
    <x v="5"/>
    <x v="1"/>
    <n v="14263"/>
    <s v="FM16 "/>
    <s v="FY2025"/>
  </r>
  <r>
    <x v="11"/>
    <x v="5"/>
    <x v="0"/>
    <n v="14233"/>
    <s v="FM18 "/>
    <s v="FY2025"/>
  </r>
  <r>
    <x v="23"/>
    <x v="8"/>
    <x v="8"/>
    <n v="14193"/>
    <s v="FM17 "/>
    <s v="FY2025"/>
  </r>
  <r>
    <x v="91"/>
    <x v="3"/>
    <x v="2"/>
    <n v="14177"/>
    <s v="FM15 "/>
    <s v="FY2025"/>
  </r>
  <r>
    <x v="91"/>
    <x v="3"/>
    <x v="1"/>
    <n v="14177"/>
    <s v="FM16 "/>
    <s v="FY2025"/>
  </r>
  <r>
    <x v="91"/>
    <x v="3"/>
    <x v="8"/>
    <n v="14177"/>
    <s v="FM17 "/>
    <s v="FY2025"/>
  </r>
  <r>
    <x v="91"/>
    <x v="3"/>
    <x v="0"/>
    <n v="14174"/>
    <s v="FM18 "/>
    <s v="FY2025"/>
  </r>
  <r>
    <x v="91"/>
    <x v="3"/>
    <x v="6"/>
    <n v="14170"/>
    <s v="FM21 "/>
    <s v="FY2025"/>
  </r>
  <r>
    <x v="91"/>
    <x v="3"/>
    <x v="4"/>
    <n v="14170"/>
    <s v="FM19 "/>
    <s v="FY2025"/>
  </r>
  <r>
    <x v="91"/>
    <x v="3"/>
    <x v="3"/>
    <n v="14170"/>
    <s v="FM20 "/>
    <s v="FY2025"/>
  </r>
  <r>
    <x v="50"/>
    <x v="0"/>
    <x v="2"/>
    <n v="14169"/>
    <s v="FM15 "/>
    <s v="FY2025"/>
  </r>
  <r>
    <x v="91"/>
    <x v="3"/>
    <x v="5"/>
    <n v="14168"/>
    <s v="FM14 "/>
    <s v="FY2025"/>
  </r>
  <r>
    <x v="91"/>
    <x v="3"/>
    <x v="7"/>
    <n v="14168"/>
    <s v="FM13 "/>
    <s v="FY2025"/>
  </r>
  <r>
    <x v="64"/>
    <x v="2"/>
    <x v="4"/>
    <n v="14159"/>
    <s v="FM19 "/>
    <s v="FY2025"/>
  </r>
  <r>
    <x v="62"/>
    <x v="6"/>
    <x v="6"/>
    <n v="14139"/>
    <s v="FM21 "/>
    <s v="FY2025"/>
  </r>
  <r>
    <x v="43"/>
    <x v="2"/>
    <x v="1"/>
    <n v="14083"/>
    <s v="FM16 "/>
    <s v="FY2025"/>
  </r>
  <r>
    <x v="20"/>
    <x v="1"/>
    <x v="8"/>
    <n v="14034"/>
    <s v="FM17 "/>
    <s v="FY2025"/>
  </r>
  <r>
    <x v="92"/>
    <x v="5"/>
    <x v="5"/>
    <n v="14011"/>
    <s v="FM14 "/>
    <s v="FY2025"/>
  </r>
  <r>
    <x v="32"/>
    <x v="1"/>
    <x v="3"/>
    <n v="13948"/>
    <s v="FM20 "/>
    <s v="FY2025"/>
  </r>
  <r>
    <x v="21"/>
    <x v="1"/>
    <x v="5"/>
    <n v="13934"/>
    <s v="FM14 "/>
    <s v="FY2025"/>
  </r>
  <r>
    <x v="27"/>
    <x v="6"/>
    <x v="6"/>
    <n v="13924"/>
    <s v="FM21 "/>
    <s v="FY2025"/>
  </r>
  <r>
    <x v="63"/>
    <x v="0"/>
    <x v="7"/>
    <n v="13920"/>
    <s v="FM13 "/>
    <s v="FY2025"/>
  </r>
  <r>
    <x v="50"/>
    <x v="0"/>
    <x v="7"/>
    <n v="13910"/>
    <s v="FM13 "/>
    <s v="FY2025"/>
  </r>
  <r>
    <x v="30"/>
    <x v="4"/>
    <x v="0"/>
    <n v="13807"/>
    <s v="FM18 "/>
    <s v="FY2025"/>
  </r>
  <r>
    <x v="83"/>
    <x v="2"/>
    <x v="2"/>
    <n v="13780"/>
    <s v="FM15 "/>
    <s v="FY2025"/>
  </r>
  <r>
    <x v="83"/>
    <x v="2"/>
    <x v="8"/>
    <n v="13780"/>
    <s v="FM17 "/>
    <s v="FY2025"/>
  </r>
  <r>
    <x v="83"/>
    <x v="2"/>
    <x v="0"/>
    <n v="13780"/>
    <s v="FM18 "/>
    <s v="FY2025"/>
  </r>
  <r>
    <x v="83"/>
    <x v="2"/>
    <x v="6"/>
    <n v="13780"/>
    <s v="FM21 "/>
    <s v="FY2025"/>
  </r>
  <r>
    <x v="55"/>
    <x v="2"/>
    <x v="6"/>
    <n v="13595"/>
    <s v="FM21 "/>
    <s v="FY2025"/>
  </r>
  <r>
    <x v="25"/>
    <x v="0"/>
    <x v="4"/>
    <n v="13574"/>
    <s v="FM19 "/>
    <s v="FY2025"/>
  </r>
  <r>
    <x v="34"/>
    <x v="6"/>
    <x v="7"/>
    <n v="13572"/>
    <s v="FM13 "/>
    <s v="FY2025"/>
  </r>
  <r>
    <x v="15"/>
    <x v="7"/>
    <x v="3"/>
    <n v="13568"/>
    <s v="FM20 "/>
    <s v="FY2025"/>
  </r>
  <r>
    <x v="20"/>
    <x v="0"/>
    <x v="4"/>
    <n v="13545"/>
    <s v="FM19 "/>
    <s v="FY2025"/>
  </r>
  <r>
    <x v="85"/>
    <x v="5"/>
    <x v="8"/>
    <n v="13537"/>
    <s v="FM17 "/>
    <s v="FY2025"/>
  </r>
  <r>
    <x v="85"/>
    <x v="5"/>
    <x v="0"/>
    <n v="13537"/>
    <s v="FM18 "/>
    <s v="FY2025"/>
  </r>
  <r>
    <x v="85"/>
    <x v="5"/>
    <x v="3"/>
    <n v="13533"/>
    <s v="FM20 "/>
    <s v="FY2025"/>
  </r>
  <r>
    <x v="85"/>
    <x v="5"/>
    <x v="6"/>
    <n v="13533"/>
    <s v="FM21 "/>
    <s v="FY2025"/>
  </r>
  <r>
    <x v="85"/>
    <x v="5"/>
    <x v="2"/>
    <n v="13532"/>
    <s v="FM15 "/>
    <s v="FY2025"/>
  </r>
  <r>
    <x v="24"/>
    <x v="8"/>
    <x v="1"/>
    <n v="13510"/>
    <s v="FM16 "/>
    <s v="FY2025"/>
  </r>
  <r>
    <x v="47"/>
    <x v="7"/>
    <x v="0"/>
    <n v="13496"/>
    <s v="FM18 "/>
    <s v="FY2025"/>
  </r>
  <r>
    <x v="27"/>
    <x v="7"/>
    <x v="5"/>
    <n v="13481"/>
    <s v="FM14 "/>
    <s v="FY2025"/>
  </r>
  <r>
    <x v="29"/>
    <x v="6"/>
    <x v="1"/>
    <n v="13459"/>
    <s v="FM16 "/>
    <s v="FY2025"/>
  </r>
  <r>
    <x v="23"/>
    <x v="8"/>
    <x v="1"/>
    <n v="13449"/>
    <s v="FM16 "/>
    <s v="FY2025"/>
  </r>
  <r>
    <x v="37"/>
    <x v="7"/>
    <x v="6"/>
    <n v="13440"/>
    <s v="FM21 "/>
    <s v="FY2025"/>
  </r>
  <r>
    <x v="28"/>
    <x v="2"/>
    <x v="8"/>
    <n v="13410"/>
    <s v="FM17 "/>
    <s v="FY2025"/>
  </r>
  <r>
    <x v="16"/>
    <x v="6"/>
    <x v="8"/>
    <n v="13362"/>
    <s v="FM17 "/>
    <s v="FY2025"/>
  </r>
  <r>
    <x v="18"/>
    <x v="1"/>
    <x v="0"/>
    <n v="13361"/>
    <s v="FM18 "/>
    <s v="FY2025"/>
  </r>
  <r>
    <x v="82"/>
    <x v="6"/>
    <x v="2"/>
    <n v="13325"/>
    <s v="FM15 "/>
    <s v="FY2025"/>
  </r>
  <r>
    <x v="78"/>
    <x v="5"/>
    <x v="1"/>
    <n v="13242"/>
    <s v="FM16 "/>
    <s v="FY2025"/>
  </r>
  <r>
    <x v="45"/>
    <x v="6"/>
    <x v="8"/>
    <n v="13185"/>
    <s v="FM17 "/>
    <s v="FY2025"/>
  </r>
  <r>
    <x v="67"/>
    <x v="7"/>
    <x v="6"/>
    <n v="13184"/>
    <s v="FM21 "/>
    <s v="FY2025"/>
  </r>
  <r>
    <x v="32"/>
    <x v="1"/>
    <x v="0"/>
    <n v="13184"/>
    <s v="FM18 "/>
    <s v="FY2025"/>
  </r>
  <r>
    <x v="56"/>
    <x v="7"/>
    <x v="5"/>
    <n v="13178"/>
    <s v="FM14 "/>
    <s v="FY2025"/>
  </r>
  <r>
    <x v="70"/>
    <x v="5"/>
    <x v="8"/>
    <n v="13125"/>
    <s v="FM17 "/>
    <s v="FY2025"/>
  </r>
  <r>
    <x v="42"/>
    <x v="0"/>
    <x v="2"/>
    <n v="13118"/>
    <s v="FM15 "/>
    <s v="FY2025"/>
  </r>
  <r>
    <x v="30"/>
    <x v="2"/>
    <x v="5"/>
    <n v="13101"/>
    <s v="FM14 "/>
    <s v="FY2025"/>
  </r>
  <r>
    <x v="20"/>
    <x v="6"/>
    <x v="4"/>
    <n v="13087"/>
    <s v="FM19 "/>
    <s v="FY2025"/>
  </r>
  <r>
    <x v="56"/>
    <x v="7"/>
    <x v="2"/>
    <n v="13012"/>
    <s v="FM15 "/>
    <s v="FY2025"/>
  </r>
  <r>
    <x v="65"/>
    <x v="0"/>
    <x v="6"/>
    <n v="12960"/>
    <s v="FM21 "/>
    <s v="FY2025"/>
  </r>
  <r>
    <x v="6"/>
    <x v="5"/>
    <x v="3"/>
    <n v="12952"/>
    <s v="FM20 "/>
    <s v="FY2025"/>
  </r>
  <r>
    <x v="65"/>
    <x v="0"/>
    <x v="3"/>
    <n v="12922"/>
    <s v="FM20 "/>
    <s v="FY2025"/>
  </r>
  <r>
    <x v="29"/>
    <x v="6"/>
    <x v="6"/>
    <n v="12919"/>
    <s v="FM21 "/>
    <s v="FY2025"/>
  </r>
  <r>
    <x v="56"/>
    <x v="7"/>
    <x v="6"/>
    <n v="12810"/>
    <s v="FM21 "/>
    <s v="FY2025"/>
  </r>
  <r>
    <x v="25"/>
    <x v="1"/>
    <x v="1"/>
    <n v="12779"/>
    <s v="FM16 "/>
    <s v="FY2025"/>
  </r>
  <r>
    <x v="80"/>
    <x v="0"/>
    <x v="0"/>
    <n v="12770"/>
    <s v="FM18 "/>
    <s v="FY2025"/>
  </r>
  <r>
    <x v="18"/>
    <x v="4"/>
    <x v="0"/>
    <n v="12755"/>
    <s v="FM18 "/>
    <s v="FY2025"/>
  </r>
  <r>
    <x v="4"/>
    <x v="6"/>
    <x v="6"/>
    <n v="12727"/>
    <s v="FM21 "/>
    <s v="FY2025"/>
  </r>
  <r>
    <x v="27"/>
    <x v="7"/>
    <x v="2"/>
    <n v="12700"/>
    <s v="FM15 "/>
    <s v="FY2025"/>
  </r>
  <r>
    <x v="46"/>
    <x v="3"/>
    <x v="2"/>
    <n v="12682"/>
    <s v="FM15 "/>
    <s v="FY2025"/>
  </r>
  <r>
    <x v="46"/>
    <x v="3"/>
    <x v="5"/>
    <n v="12674"/>
    <s v="FM14 "/>
    <s v="FY2025"/>
  </r>
  <r>
    <x v="46"/>
    <x v="3"/>
    <x v="7"/>
    <n v="12674"/>
    <s v="FM13 "/>
    <s v="FY2025"/>
  </r>
  <r>
    <x v="80"/>
    <x v="0"/>
    <x v="1"/>
    <n v="12647"/>
    <s v="FM16 "/>
    <s v="FY2025"/>
  </r>
  <r>
    <x v="37"/>
    <x v="7"/>
    <x v="7"/>
    <n v="12575"/>
    <s v="FM13 "/>
    <s v="FY2025"/>
  </r>
  <r>
    <x v="22"/>
    <x v="7"/>
    <x v="5"/>
    <n v="12569"/>
    <s v="FM14 "/>
    <s v="FY2025"/>
  </r>
  <r>
    <x v="50"/>
    <x v="0"/>
    <x v="5"/>
    <n v="12565"/>
    <s v="FM14 "/>
    <s v="FY2025"/>
  </r>
  <r>
    <x v="33"/>
    <x v="1"/>
    <x v="6"/>
    <n v="12565"/>
    <s v="FM21 "/>
    <s v="FY2025"/>
  </r>
  <r>
    <x v="65"/>
    <x v="7"/>
    <x v="3"/>
    <n v="12551"/>
    <s v="FM20 "/>
    <s v="FY2025"/>
  </r>
  <r>
    <x v="76"/>
    <x v="5"/>
    <x v="4"/>
    <n v="12524"/>
    <s v="FM19 "/>
    <s v="FY2025"/>
  </r>
  <r>
    <x v="65"/>
    <x v="7"/>
    <x v="8"/>
    <n v="12494"/>
    <s v="FM17 "/>
    <s v="FY2025"/>
  </r>
  <r>
    <x v="81"/>
    <x v="4"/>
    <x v="0"/>
    <n v="12460"/>
    <s v="FM18 "/>
    <s v="FY2025"/>
  </r>
  <r>
    <x v="76"/>
    <x v="5"/>
    <x v="5"/>
    <n v="12444"/>
    <s v="FM14 "/>
    <s v="FY2025"/>
  </r>
  <r>
    <x v="76"/>
    <x v="5"/>
    <x v="1"/>
    <n v="12438"/>
    <s v="FM16 "/>
    <s v="FY2025"/>
  </r>
  <r>
    <x v="28"/>
    <x v="7"/>
    <x v="0"/>
    <n v="12399"/>
    <s v="FM18 "/>
    <s v="FY2025"/>
  </r>
  <r>
    <x v="22"/>
    <x v="0"/>
    <x v="5"/>
    <n v="12398"/>
    <s v="FM14 "/>
    <s v="FY2025"/>
  </r>
  <r>
    <x v="8"/>
    <x v="2"/>
    <x v="7"/>
    <n v="12392"/>
    <s v="FM13 "/>
    <s v="FY2025"/>
  </r>
  <r>
    <x v="56"/>
    <x v="2"/>
    <x v="1"/>
    <n v="12315"/>
    <s v="FM16 "/>
    <s v="FY2025"/>
  </r>
  <r>
    <x v="32"/>
    <x v="0"/>
    <x v="1"/>
    <n v="12272"/>
    <s v="FM16 "/>
    <s v="FY2025"/>
  </r>
  <r>
    <x v="80"/>
    <x v="4"/>
    <x v="6"/>
    <n v="12240"/>
    <s v="FM21 "/>
    <s v="FY2025"/>
  </r>
  <r>
    <x v="65"/>
    <x v="7"/>
    <x v="6"/>
    <n v="12224"/>
    <s v="FM21 "/>
    <s v="FY2025"/>
  </r>
  <r>
    <x v="35"/>
    <x v="7"/>
    <x v="3"/>
    <n v="12204"/>
    <s v="FM20 "/>
    <s v="FY2025"/>
  </r>
  <r>
    <x v="80"/>
    <x v="0"/>
    <x v="8"/>
    <n v="12201"/>
    <s v="FM17 "/>
    <s v="FY2025"/>
  </r>
  <r>
    <x v="26"/>
    <x v="4"/>
    <x v="3"/>
    <n v="12174"/>
    <s v="FM20 "/>
    <s v="FY2025"/>
  </r>
  <r>
    <x v="43"/>
    <x v="6"/>
    <x v="3"/>
    <n v="12151"/>
    <s v="FM20 "/>
    <s v="FY2025"/>
  </r>
  <r>
    <x v="37"/>
    <x v="7"/>
    <x v="8"/>
    <n v="12127"/>
    <s v="FM17 "/>
    <s v="FY2025"/>
  </r>
  <r>
    <x v="25"/>
    <x v="4"/>
    <x v="5"/>
    <n v="12107"/>
    <s v="FM14 "/>
    <s v="FY2025"/>
  </r>
  <r>
    <x v="56"/>
    <x v="6"/>
    <x v="0"/>
    <n v="12059"/>
    <s v="FM18 "/>
    <s v="FY2025"/>
  </r>
  <r>
    <x v="37"/>
    <x v="7"/>
    <x v="0"/>
    <n v="12058"/>
    <s v="FM18 "/>
    <s v="FY2025"/>
  </r>
  <r>
    <x v="11"/>
    <x v="5"/>
    <x v="7"/>
    <n v="12057"/>
    <s v="FM13 "/>
    <s v="FY2025"/>
  </r>
  <r>
    <x v="37"/>
    <x v="4"/>
    <x v="0"/>
    <n v="12024"/>
    <s v="FM18 "/>
    <s v="FY2025"/>
  </r>
  <r>
    <x v="0"/>
    <x v="5"/>
    <x v="5"/>
    <n v="11977"/>
    <s v="FM14 "/>
    <s v="FY2025"/>
  </r>
  <r>
    <x v="32"/>
    <x v="7"/>
    <x v="7"/>
    <n v="11899"/>
    <s v="FM13 "/>
    <s v="FY2025"/>
  </r>
  <r>
    <x v="65"/>
    <x v="7"/>
    <x v="7"/>
    <n v="11889"/>
    <s v="FM13 "/>
    <s v="FY2025"/>
  </r>
  <r>
    <x v="28"/>
    <x v="5"/>
    <x v="2"/>
    <n v="11868"/>
    <s v="FM15 "/>
    <s v="FY2025"/>
  </r>
  <r>
    <x v="44"/>
    <x v="7"/>
    <x v="5"/>
    <n v="11867"/>
    <s v="FM14 "/>
    <s v="FY2025"/>
  </r>
  <r>
    <x v="35"/>
    <x v="2"/>
    <x v="8"/>
    <n v="11865"/>
    <s v="FM17 "/>
    <s v="FY2025"/>
  </r>
  <r>
    <x v="28"/>
    <x v="5"/>
    <x v="3"/>
    <n v="11839"/>
    <s v="FM20 "/>
    <s v="FY2025"/>
  </r>
  <r>
    <x v="28"/>
    <x v="5"/>
    <x v="8"/>
    <n v="11834"/>
    <s v="FM17 "/>
    <s v="FY2025"/>
  </r>
  <r>
    <x v="28"/>
    <x v="5"/>
    <x v="0"/>
    <n v="11827"/>
    <s v="FM18 "/>
    <s v="FY2025"/>
  </r>
  <r>
    <x v="28"/>
    <x v="5"/>
    <x v="6"/>
    <n v="11825"/>
    <s v="FM21 "/>
    <s v="FY2025"/>
  </r>
  <r>
    <x v="32"/>
    <x v="7"/>
    <x v="5"/>
    <n v="11772"/>
    <s v="FM14 "/>
    <s v="FY2025"/>
  </r>
  <r>
    <x v="24"/>
    <x v="0"/>
    <x v="6"/>
    <n v="11761"/>
    <s v="FM21 "/>
    <s v="FY2025"/>
  </r>
  <r>
    <x v="25"/>
    <x v="1"/>
    <x v="0"/>
    <n v="11738"/>
    <s v="FM18 "/>
    <s v="FY2025"/>
  </r>
  <r>
    <x v="71"/>
    <x v="5"/>
    <x v="5"/>
    <n v="11705"/>
    <s v="FM14 "/>
    <s v="FY2025"/>
  </r>
  <r>
    <x v="15"/>
    <x v="2"/>
    <x v="1"/>
    <n v="11691"/>
    <s v="FM16 "/>
    <s v="FY2025"/>
  </r>
  <r>
    <x v="37"/>
    <x v="7"/>
    <x v="4"/>
    <n v="11681"/>
    <s v="FM19 "/>
    <s v="FY2025"/>
  </r>
  <r>
    <x v="19"/>
    <x v="1"/>
    <x v="5"/>
    <n v="11675"/>
    <s v="FM14 "/>
    <s v="FY2025"/>
  </r>
  <r>
    <x v="40"/>
    <x v="7"/>
    <x v="4"/>
    <n v="11672"/>
    <s v="FM19 "/>
    <s v="FY2025"/>
  </r>
  <r>
    <x v="37"/>
    <x v="7"/>
    <x v="3"/>
    <n v="11669"/>
    <s v="FM20 "/>
    <s v="FY2025"/>
  </r>
  <r>
    <x v="89"/>
    <x v="5"/>
    <x v="4"/>
    <n v="11628"/>
    <s v="FM19 "/>
    <s v="FY2025"/>
  </r>
  <r>
    <x v="32"/>
    <x v="7"/>
    <x v="8"/>
    <n v="11607"/>
    <s v="FM17 "/>
    <s v="FY2025"/>
  </r>
  <r>
    <x v="78"/>
    <x v="5"/>
    <x v="3"/>
    <n v="11532"/>
    <s v="FM20 "/>
    <s v="FY2025"/>
  </r>
  <r>
    <x v="36"/>
    <x v="4"/>
    <x v="3"/>
    <n v="11526"/>
    <s v="FM20 "/>
    <s v="FY2025"/>
  </r>
  <r>
    <x v="37"/>
    <x v="0"/>
    <x v="5"/>
    <n v="11521"/>
    <s v="FM14 "/>
    <s v="FY2025"/>
  </r>
  <r>
    <x v="40"/>
    <x v="7"/>
    <x v="8"/>
    <n v="11511"/>
    <s v="FM17 "/>
    <s v="FY2025"/>
  </r>
  <r>
    <x v="52"/>
    <x v="0"/>
    <x v="4"/>
    <n v="11500"/>
    <s v="FM19 "/>
    <s v="FY2025"/>
  </r>
  <r>
    <x v="47"/>
    <x v="2"/>
    <x v="2"/>
    <n v="11492"/>
    <s v="FM15 "/>
    <s v="FY2025"/>
  </r>
  <r>
    <x v="88"/>
    <x v="4"/>
    <x v="5"/>
    <n v="11479"/>
    <s v="FM14 "/>
    <s v="FY2025"/>
  </r>
  <r>
    <x v="89"/>
    <x v="5"/>
    <x v="1"/>
    <n v="11470"/>
    <s v="FM16 "/>
    <s v="FY2025"/>
  </r>
  <r>
    <x v="40"/>
    <x v="7"/>
    <x v="5"/>
    <n v="11467"/>
    <s v="FM14 "/>
    <s v="FY2025"/>
  </r>
  <r>
    <x v="70"/>
    <x v="5"/>
    <x v="0"/>
    <n v="11461"/>
    <s v="FM18 "/>
    <s v="FY2025"/>
  </r>
  <r>
    <x v="36"/>
    <x v="1"/>
    <x v="4"/>
    <n v="11447"/>
    <s v="FM19 "/>
    <s v="FY2025"/>
  </r>
  <r>
    <x v="70"/>
    <x v="6"/>
    <x v="7"/>
    <n v="11438"/>
    <s v="FM13 "/>
    <s v="FY2025"/>
  </r>
  <r>
    <x v="44"/>
    <x v="2"/>
    <x v="1"/>
    <n v="11425"/>
    <s v="FM16 "/>
    <s v="FY2025"/>
  </r>
  <r>
    <x v="16"/>
    <x v="5"/>
    <x v="3"/>
    <n v="11412"/>
    <s v="FM20 "/>
    <s v="FY2025"/>
  </r>
  <r>
    <x v="46"/>
    <x v="4"/>
    <x v="7"/>
    <n v="11385"/>
    <s v="FM13 "/>
    <s v="FY2025"/>
  </r>
  <r>
    <x v="45"/>
    <x v="0"/>
    <x v="4"/>
    <n v="11365"/>
    <s v="FM19 "/>
    <s v="FY2025"/>
  </r>
  <r>
    <x v="93"/>
    <x v="5"/>
    <x v="5"/>
    <n v="11354"/>
    <s v="FM14 "/>
    <s v="FY2025"/>
  </r>
  <r>
    <x v="38"/>
    <x v="2"/>
    <x v="2"/>
    <n v="11318"/>
    <s v="FM15 "/>
    <s v="FY2025"/>
  </r>
  <r>
    <x v="4"/>
    <x v="2"/>
    <x v="4"/>
    <n v="11292"/>
    <s v="FM19 "/>
    <s v="FY2025"/>
  </r>
  <r>
    <x v="78"/>
    <x v="5"/>
    <x v="6"/>
    <n v="11272"/>
    <s v="FM21 "/>
    <s v="FY2025"/>
  </r>
  <r>
    <x v="74"/>
    <x v="6"/>
    <x v="8"/>
    <n v="11259"/>
    <s v="FM17 "/>
    <s v="FY2025"/>
  </r>
  <r>
    <x v="71"/>
    <x v="5"/>
    <x v="0"/>
    <n v="11256"/>
    <s v="FM18 "/>
    <s v="FY2025"/>
  </r>
  <r>
    <x v="71"/>
    <x v="5"/>
    <x v="6"/>
    <n v="11249"/>
    <s v="FM21 "/>
    <s v="FY2025"/>
  </r>
  <r>
    <x v="71"/>
    <x v="5"/>
    <x v="3"/>
    <n v="11246"/>
    <s v="FM20 "/>
    <s v="FY2025"/>
  </r>
  <r>
    <x v="88"/>
    <x v="4"/>
    <x v="7"/>
    <n v="11239"/>
    <s v="FM13 "/>
    <s v="FY2025"/>
  </r>
  <r>
    <x v="50"/>
    <x v="2"/>
    <x v="2"/>
    <n v="11206"/>
    <s v="FM15 "/>
    <s v="FY2025"/>
  </r>
  <r>
    <x v="55"/>
    <x v="2"/>
    <x v="5"/>
    <n v="11186"/>
    <s v="FM14 "/>
    <s v="FY2025"/>
  </r>
  <r>
    <x v="8"/>
    <x v="1"/>
    <x v="2"/>
    <n v="11177"/>
    <s v="FM15 "/>
    <s v="FY2025"/>
  </r>
  <r>
    <x v="94"/>
    <x v="5"/>
    <x v="5"/>
    <n v="11154"/>
    <s v="FM14 "/>
    <s v="FY2025"/>
  </r>
  <r>
    <x v="39"/>
    <x v="2"/>
    <x v="2"/>
    <n v="11152"/>
    <s v="FM15 "/>
    <s v="FY2025"/>
  </r>
  <r>
    <x v="13"/>
    <x v="1"/>
    <x v="7"/>
    <n v="11130"/>
    <s v="FM13 "/>
    <s v="FY2025"/>
  </r>
  <r>
    <x v="52"/>
    <x v="0"/>
    <x v="8"/>
    <n v="11045"/>
    <s v="FM17 "/>
    <s v="FY2025"/>
  </r>
  <r>
    <x v="70"/>
    <x v="5"/>
    <x v="6"/>
    <n v="11031"/>
    <s v="FM21 "/>
    <s v="FY2025"/>
  </r>
  <r>
    <x v="28"/>
    <x v="7"/>
    <x v="5"/>
    <n v="11020"/>
    <s v="FM14 "/>
    <s v="FY2025"/>
  </r>
  <r>
    <x v="83"/>
    <x v="5"/>
    <x v="4"/>
    <n v="10930"/>
    <s v="FM19 "/>
    <s v="FY2025"/>
  </r>
  <r>
    <x v="17"/>
    <x v="5"/>
    <x v="3"/>
    <n v="10922"/>
    <s v="FM20 "/>
    <s v="FY2025"/>
  </r>
  <r>
    <x v="74"/>
    <x v="6"/>
    <x v="7"/>
    <n v="10919"/>
    <s v="FM13 "/>
    <s v="FY2025"/>
  </r>
  <r>
    <x v="83"/>
    <x v="5"/>
    <x v="1"/>
    <n v="10919"/>
    <s v="FM16 "/>
    <s v="FY2025"/>
  </r>
  <r>
    <x v="88"/>
    <x v="4"/>
    <x v="4"/>
    <n v="10910"/>
    <s v="FM19 "/>
    <s v="FY2025"/>
  </r>
  <r>
    <x v="88"/>
    <x v="4"/>
    <x v="3"/>
    <n v="10910"/>
    <s v="FM20 "/>
    <s v="FY2025"/>
  </r>
  <r>
    <x v="88"/>
    <x v="4"/>
    <x v="6"/>
    <n v="10910"/>
    <s v="FM21 "/>
    <s v="FY2025"/>
  </r>
  <r>
    <x v="66"/>
    <x v="5"/>
    <x v="6"/>
    <n v="10835"/>
    <s v="FM21 "/>
    <s v="FY2025"/>
  </r>
  <r>
    <x v="36"/>
    <x v="7"/>
    <x v="1"/>
    <n v="10817"/>
    <s v="FM16 "/>
    <s v="FY2025"/>
  </r>
  <r>
    <x v="73"/>
    <x v="6"/>
    <x v="6"/>
    <n v="10770"/>
    <s v="FM21 "/>
    <s v="FY2025"/>
  </r>
  <r>
    <x v="43"/>
    <x v="2"/>
    <x v="3"/>
    <n v="10767"/>
    <s v="FM20 "/>
    <s v="FY2025"/>
  </r>
  <r>
    <x v="52"/>
    <x v="2"/>
    <x v="3"/>
    <n v="10760"/>
    <s v="FM20 "/>
    <s v="FY2025"/>
  </r>
  <r>
    <x v="24"/>
    <x v="8"/>
    <x v="5"/>
    <n v="10671"/>
    <s v="FM14 "/>
    <s v="FY2025"/>
  </r>
  <r>
    <x v="17"/>
    <x v="4"/>
    <x v="4"/>
    <n v="10620"/>
    <s v="FM19 "/>
    <s v="FY2025"/>
  </r>
  <r>
    <x v="28"/>
    <x v="2"/>
    <x v="3"/>
    <n v="10615"/>
    <s v="FM20 "/>
    <s v="FY2025"/>
  </r>
  <r>
    <x v="37"/>
    <x v="0"/>
    <x v="0"/>
    <n v="10608"/>
    <s v="FM18 "/>
    <s v="FY2025"/>
  </r>
  <r>
    <x v="74"/>
    <x v="1"/>
    <x v="1"/>
    <n v="10604"/>
    <s v="FM16 "/>
    <s v="FY2025"/>
  </r>
  <r>
    <x v="67"/>
    <x v="0"/>
    <x v="1"/>
    <n v="10598"/>
    <s v="FM16 "/>
    <s v="FY2025"/>
  </r>
  <r>
    <x v="44"/>
    <x v="6"/>
    <x v="1"/>
    <n v="10589"/>
    <s v="FM16 "/>
    <s v="FY2025"/>
  </r>
  <r>
    <x v="79"/>
    <x v="4"/>
    <x v="5"/>
    <n v="10572"/>
    <s v="FM14 "/>
    <s v="FY2025"/>
  </r>
  <r>
    <x v="28"/>
    <x v="7"/>
    <x v="2"/>
    <n v="10494"/>
    <s v="FM15 "/>
    <s v="FY2025"/>
  </r>
  <r>
    <x v="55"/>
    <x v="2"/>
    <x v="1"/>
    <n v="10493"/>
    <s v="FM16 "/>
    <s v="FY2025"/>
  </r>
  <r>
    <x v="67"/>
    <x v="1"/>
    <x v="1"/>
    <n v="10475"/>
    <s v="FM16 "/>
    <s v="FY2025"/>
  </r>
  <r>
    <x v="45"/>
    <x v="6"/>
    <x v="0"/>
    <n v="10444"/>
    <s v="FM18 "/>
    <s v="FY2025"/>
  </r>
  <r>
    <x v="54"/>
    <x v="0"/>
    <x v="6"/>
    <n v="10428"/>
    <s v="FM21 "/>
    <s v="FY2025"/>
  </r>
  <r>
    <x v="52"/>
    <x v="7"/>
    <x v="4"/>
    <n v="10425"/>
    <s v="FM19 "/>
    <s v="FY2025"/>
  </r>
  <r>
    <x v="24"/>
    <x v="0"/>
    <x v="8"/>
    <n v="10401"/>
    <s v="FM17 "/>
    <s v="FY2025"/>
  </r>
  <r>
    <x v="95"/>
    <x v="5"/>
    <x v="5"/>
    <n v="10386"/>
    <s v="FM14 "/>
    <s v="FY2025"/>
  </r>
  <r>
    <x v="52"/>
    <x v="6"/>
    <x v="8"/>
    <n v="10374"/>
    <s v="FM17 "/>
    <s v="FY2025"/>
  </r>
  <r>
    <x v="55"/>
    <x v="2"/>
    <x v="8"/>
    <n v="10361"/>
    <s v="FM17 "/>
    <s v="FY2025"/>
  </r>
  <r>
    <x v="56"/>
    <x v="7"/>
    <x v="4"/>
    <n v="10339"/>
    <s v="FM19 "/>
    <s v="FY2025"/>
  </r>
  <r>
    <x v="27"/>
    <x v="1"/>
    <x v="2"/>
    <n v="10335"/>
    <s v="FM15 "/>
    <s v="FY2025"/>
  </r>
  <r>
    <x v="67"/>
    <x v="1"/>
    <x v="0"/>
    <n v="10321"/>
    <s v="FM18 "/>
    <s v="FY2025"/>
  </r>
  <r>
    <x v="26"/>
    <x v="1"/>
    <x v="7"/>
    <n v="10277"/>
    <s v="FM13 "/>
    <s v="FY2025"/>
  </r>
  <r>
    <x v="56"/>
    <x v="7"/>
    <x v="8"/>
    <n v="10257"/>
    <s v="FM17 "/>
    <s v="FY2025"/>
  </r>
  <r>
    <x v="79"/>
    <x v="2"/>
    <x v="8"/>
    <n v="10238"/>
    <s v="FM17 "/>
    <s v="FY2025"/>
  </r>
  <r>
    <x v="67"/>
    <x v="6"/>
    <x v="2"/>
    <n v="10234"/>
    <s v="FM15 "/>
    <s v="FY2025"/>
  </r>
  <r>
    <x v="80"/>
    <x v="3"/>
    <x v="4"/>
    <n v="10221"/>
    <s v="FM19 "/>
    <s v="FY2025"/>
  </r>
  <r>
    <x v="80"/>
    <x v="3"/>
    <x v="3"/>
    <n v="10221"/>
    <s v="FM20 "/>
    <s v="FY2025"/>
  </r>
  <r>
    <x v="80"/>
    <x v="3"/>
    <x v="6"/>
    <n v="10221"/>
    <s v="FM21 "/>
    <s v="FY2025"/>
  </r>
  <r>
    <x v="80"/>
    <x v="3"/>
    <x v="0"/>
    <n v="10218"/>
    <s v="FM18 "/>
    <s v="FY2025"/>
  </r>
  <r>
    <x v="80"/>
    <x v="3"/>
    <x v="2"/>
    <n v="10214"/>
    <s v="FM15 "/>
    <s v="FY2025"/>
  </r>
  <r>
    <x v="80"/>
    <x v="3"/>
    <x v="8"/>
    <n v="10214"/>
    <s v="FM17 "/>
    <s v="FY2025"/>
  </r>
  <r>
    <x v="80"/>
    <x v="3"/>
    <x v="1"/>
    <n v="10214"/>
    <s v="FM16 "/>
    <s v="FY2025"/>
  </r>
  <r>
    <x v="80"/>
    <x v="3"/>
    <x v="7"/>
    <n v="10208"/>
    <s v="FM13 "/>
    <s v="FY2025"/>
  </r>
  <r>
    <x v="80"/>
    <x v="3"/>
    <x v="5"/>
    <n v="10208"/>
    <s v="FM14 "/>
    <s v="FY2025"/>
  </r>
  <r>
    <x v="49"/>
    <x v="5"/>
    <x v="7"/>
    <n v="10203"/>
    <s v="FM13 "/>
    <s v="FY2025"/>
  </r>
  <r>
    <x v="49"/>
    <x v="5"/>
    <x v="1"/>
    <n v="10202"/>
    <s v="FM16 "/>
    <s v="FY2025"/>
  </r>
  <r>
    <x v="49"/>
    <x v="5"/>
    <x v="4"/>
    <n v="10202"/>
    <s v="FM19 "/>
    <s v="FY2025"/>
  </r>
  <r>
    <x v="52"/>
    <x v="7"/>
    <x v="6"/>
    <n v="10168"/>
    <s v="FM21 "/>
    <s v="FY2025"/>
  </r>
  <r>
    <x v="26"/>
    <x v="1"/>
    <x v="8"/>
    <n v="10127"/>
    <s v="FM17 "/>
    <s v="FY2025"/>
  </r>
  <r>
    <x v="34"/>
    <x v="1"/>
    <x v="0"/>
    <n v="10080"/>
    <s v="FM18 "/>
    <s v="FY2025"/>
  </r>
  <r>
    <x v="35"/>
    <x v="7"/>
    <x v="8"/>
    <n v="10060"/>
    <s v="FM17 "/>
    <s v="FY2025"/>
  </r>
  <r>
    <x v="87"/>
    <x v="2"/>
    <x v="0"/>
    <n v="10013"/>
    <s v="FM18 "/>
    <s v="FY2025"/>
  </r>
  <r>
    <x v="16"/>
    <x v="2"/>
    <x v="5"/>
    <n v="10006"/>
    <s v="FM14 "/>
    <s v="FY2025"/>
  </r>
  <r>
    <x v="50"/>
    <x v="0"/>
    <x v="3"/>
    <n v="10006"/>
    <s v="FM20 "/>
    <s v="FY2025"/>
  </r>
  <r>
    <x v="17"/>
    <x v="1"/>
    <x v="5"/>
    <n v="9970"/>
    <s v="FM14 "/>
    <s v="FY2025"/>
  </r>
  <r>
    <x v="81"/>
    <x v="4"/>
    <x v="1"/>
    <n v="9967"/>
    <s v="FM16 "/>
    <s v="FY2025"/>
  </r>
  <r>
    <x v="70"/>
    <x v="7"/>
    <x v="2"/>
    <n v="9952"/>
    <s v="FM15 "/>
    <s v="FY2025"/>
  </r>
  <r>
    <x v="19"/>
    <x v="6"/>
    <x v="2"/>
    <n v="9924"/>
    <s v="FM15 "/>
    <s v="FY2025"/>
  </r>
  <r>
    <x v="57"/>
    <x v="0"/>
    <x v="3"/>
    <n v="9911"/>
    <s v="FM20 "/>
    <s v="FY2025"/>
  </r>
  <r>
    <x v="36"/>
    <x v="1"/>
    <x v="2"/>
    <n v="9855"/>
    <s v="FM15 "/>
    <s v="FY2025"/>
  </r>
  <r>
    <x v="52"/>
    <x v="7"/>
    <x v="5"/>
    <n v="9811"/>
    <s v="FM14 "/>
    <s v="FY2025"/>
  </r>
  <r>
    <x v="52"/>
    <x v="7"/>
    <x v="2"/>
    <n v="9795"/>
    <s v="FM15 "/>
    <s v="FY2025"/>
  </r>
  <r>
    <x v="76"/>
    <x v="0"/>
    <x v="2"/>
    <n v="9766"/>
    <s v="FM15 "/>
    <s v="FY2025"/>
  </r>
  <r>
    <x v="37"/>
    <x v="4"/>
    <x v="8"/>
    <n v="9744"/>
    <s v="FM17 "/>
    <s v="FY2025"/>
  </r>
  <r>
    <x v="68"/>
    <x v="5"/>
    <x v="0"/>
    <n v="9726"/>
    <s v="FM18 "/>
    <s v="FY2025"/>
  </r>
  <r>
    <x v="26"/>
    <x v="4"/>
    <x v="6"/>
    <n v="9723"/>
    <s v="FM21 "/>
    <s v="FY2025"/>
  </r>
  <r>
    <x v="50"/>
    <x v="6"/>
    <x v="7"/>
    <n v="9657"/>
    <s v="FM13 "/>
    <s v="FY2025"/>
  </r>
  <r>
    <x v="86"/>
    <x v="2"/>
    <x v="8"/>
    <n v="9613"/>
    <s v="FM17 "/>
    <s v="FY2025"/>
  </r>
  <r>
    <x v="34"/>
    <x v="1"/>
    <x v="3"/>
    <n v="9602"/>
    <s v="FM20 "/>
    <s v="FY2025"/>
  </r>
  <r>
    <x v="18"/>
    <x v="1"/>
    <x v="1"/>
    <n v="9601"/>
    <s v="FM16 "/>
    <s v="FY2025"/>
  </r>
  <r>
    <x v="47"/>
    <x v="4"/>
    <x v="7"/>
    <n v="9600"/>
    <s v="FM13 "/>
    <s v="FY2025"/>
  </r>
  <r>
    <x v="78"/>
    <x v="5"/>
    <x v="0"/>
    <n v="9593"/>
    <s v="FM18 "/>
    <s v="FY2025"/>
  </r>
  <r>
    <x v="46"/>
    <x v="1"/>
    <x v="2"/>
    <n v="9584"/>
    <s v="FM15 "/>
    <s v="FY2025"/>
  </r>
  <r>
    <x v="22"/>
    <x v="7"/>
    <x v="7"/>
    <n v="9562"/>
    <s v="FM13 "/>
    <s v="FY2025"/>
  </r>
  <r>
    <x v="29"/>
    <x v="7"/>
    <x v="2"/>
    <n v="9547"/>
    <s v="FM15 "/>
    <s v="FY2025"/>
  </r>
  <r>
    <x v="68"/>
    <x v="5"/>
    <x v="2"/>
    <n v="9525"/>
    <s v="FM15 "/>
    <s v="FY2025"/>
  </r>
  <r>
    <x v="57"/>
    <x v="0"/>
    <x v="4"/>
    <n v="9520"/>
    <s v="FM19 "/>
    <s v="FY2025"/>
  </r>
  <r>
    <x v="31"/>
    <x v="5"/>
    <x v="2"/>
    <n v="9505"/>
    <s v="FM15 "/>
    <s v="FY2025"/>
  </r>
  <r>
    <x v="78"/>
    <x v="0"/>
    <x v="3"/>
    <n v="9487"/>
    <s v="FM20 "/>
    <s v="FY2025"/>
  </r>
  <r>
    <x v="7"/>
    <x v="6"/>
    <x v="7"/>
    <n v="9470"/>
    <s v="FM13 "/>
    <s v="FY2025"/>
  </r>
  <r>
    <x v="40"/>
    <x v="7"/>
    <x v="3"/>
    <n v="9449"/>
    <s v="FM20 "/>
    <s v="FY2025"/>
  </r>
  <r>
    <x v="56"/>
    <x v="7"/>
    <x v="7"/>
    <n v="9418"/>
    <s v="FM13 "/>
    <s v="FY2025"/>
  </r>
  <r>
    <x v="68"/>
    <x v="5"/>
    <x v="3"/>
    <n v="9355"/>
    <s v="FM20 "/>
    <s v="FY2025"/>
  </r>
  <r>
    <x v="44"/>
    <x v="2"/>
    <x v="6"/>
    <n v="9352"/>
    <s v="FM21 "/>
    <s v="FY2025"/>
  </r>
  <r>
    <x v="50"/>
    <x v="6"/>
    <x v="5"/>
    <n v="9316"/>
    <s v="FM14 "/>
    <s v="FY2025"/>
  </r>
  <r>
    <x v="25"/>
    <x v="1"/>
    <x v="5"/>
    <n v="9313"/>
    <s v="FM14 "/>
    <s v="FY2025"/>
  </r>
  <r>
    <x v="33"/>
    <x v="1"/>
    <x v="2"/>
    <n v="9309"/>
    <s v="FM15 "/>
    <s v="FY2025"/>
  </r>
  <r>
    <x v="28"/>
    <x v="7"/>
    <x v="4"/>
    <n v="9308"/>
    <s v="FM19 "/>
    <s v="FY2025"/>
  </r>
  <r>
    <x v="14"/>
    <x v="1"/>
    <x v="6"/>
    <n v="9282"/>
    <s v="FM21 "/>
    <s v="FY2025"/>
  </r>
  <r>
    <x v="57"/>
    <x v="0"/>
    <x v="6"/>
    <n v="9275"/>
    <s v="FM21 "/>
    <s v="FY2025"/>
  </r>
  <r>
    <x v="35"/>
    <x v="7"/>
    <x v="6"/>
    <n v="9272"/>
    <s v="FM21 "/>
    <s v="FY2025"/>
  </r>
  <r>
    <x v="40"/>
    <x v="7"/>
    <x v="6"/>
    <n v="9244"/>
    <s v="FM21 "/>
    <s v="FY2025"/>
  </r>
  <r>
    <x v="40"/>
    <x v="7"/>
    <x v="2"/>
    <n v="9201"/>
    <s v="FM15 "/>
    <s v="FY2025"/>
  </r>
  <r>
    <x v="57"/>
    <x v="5"/>
    <x v="1"/>
    <n v="9183"/>
    <s v="FM16 "/>
    <s v="FY2025"/>
  </r>
  <r>
    <x v="34"/>
    <x v="1"/>
    <x v="8"/>
    <n v="9172"/>
    <s v="FM17 "/>
    <s v="FY2025"/>
  </r>
  <r>
    <x v="52"/>
    <x v="0"/>
    <x v="6"/>
    <n v="9150"/>
    <s v="FM21 "/>
    <s v="FY2025"/>
  </r>
  <r>
    <x v="57"/>
    <x v="0"/>
    <x v="0"/>
    <n v="9138"/>
    <s v="FM18 "/>
    <s v="FY2025"/>
  </r>
  <r>
    <x v="29"/>
    <x v="7"/>
    <x v="0"/>
    <n v="9110"/>
    <s v="FM18 "/>
    <s v="FY2025"/>
  </r>
  <r>
    <x v="33"/>
    <x v="2"/>
    <x v="0"/>
    <n v="9066"/>
    <s v="FM18 "/>
    <s v="FY2025"/>
  </r>
  <r>
    <x v="68"/>
    <x v="5"/>
    <x v="6"/>
    <n v="9022"/>
    <s v="FM21 "/>
    <s v="FY2025"/>
  </r>
  <r>
    <x v="35"/>
    <x v="7"/>
    <x v="0"/>
    <n v="9018"/>
    <s v="FM18 "/>
    <s v="FY2025"/>
  </r>
  <r>
    <x v="82"/>
    <x v="4"/>
    <x v="1"/>
    <n v="9012"/>
    <s v="FM16 "/>
    <s v="FY2025"/>
  </r>
  <r>
    <x v="57"/>
    <x v="0"/>
    <x v="5"/>
    <n v="8973"/>
    <s v="FM14 "/>
    <s v="FY2025"/>
  </r>
  <r>
    <x v="34"/>
    <x v="1"/>
    <x v="2"/>
    <n v="8953"/>
    <s v="FM15 "/>
    <s v="FY2025"/>
  </r>
  <r>
    <x v="29"/>
    <x v="7"/>
    <x v="1"/>
    <n v="8951"/>
    <s v="FM16 "/>
    <s v="FY2025"/>
  </r>
  <r>
    <x v="35"/>
    <x v="7"/>
    <x v="1"/>
    <n v="8948"/>
    <s v="FM16 "/>
    <s v="FY2025"/>
  </r>
  <r>
    <x v="44"/>
    <x v="6"/>
    <x v="2"/>
    <n v="8926"/>
    <s v="FM15 "/>
    <s v="FY2025"/>
  </r>
  <r>
    <x v="55"/>
    <x v="2"/>
    <x v="7"/>
    <n v="8925"/>
    <s v="FM13 "/>
    <s v="FY2025"/>
  </r>
  <r>
    <x v="45"/>
    <x v="6"/>
    <x v="7"/>
    <n v="8898"/>
    <s v="FM13 "/>
    <s v="FY2025"/>
  </r>
  <r>
    <x v="33"/>
    <x v="4"/>
    <x v="2"/>
    <n v="8891"/>
    <s v="FM15 "/>
    <s v="FY2025"/>
  </r>
  <r>
    <x v="58"/>
    <x v="6"/>
    <x v="1"/>
    <n v="8871"/>
    <s v="FM16 "/>
    <s v="FY2025"/>
  </r>
  <r>
    <x v="68"/>
    <x v="5"/>
    <x v="8"/>
    <n v="8853"/>
    <s v="FM17 "/>
    <s v="FY2025"/>
  </r>
  <r>
    <x v="71"/>
    <x v="2"/>
    <x v="1"/>
    <n v="8830"/>
    <s v="FM16 "/>
    <s v="FY2025"/>
  </r>
  <r>
    <x v="35"/>
    <x v="7"/>
    <x v="2"/>
    <n v="8792"/>
    <s v="FM15 "/>
    <s v="FY2025"/>
  </r>
  <r>
    <x v="70"/>
    <x v="1"/>
    <x v="0"/>
    <n v="8768"/>
    <s v="FM18 "/>
    <s v="FY2025"/>
  </r>
  <r>
    <x v="56"/>
    <x v="6"/>
    <x v="4"/>
    <n v="8764"/>
    <s v="FM19 "/>
    <s v="FY2025"/>
  </r>
  <r>
    <x v="17"/>
    <x v="1"/>
    <x v="8"/>
    <n v="8751"/>
    <s v="FM17 "/>
    <s v="FY2025"/>
  </r>
  <r>
    <x v="89"/>
    <x v="2"/>
    <x v="5"/>
    <n v="8750"/>
    <s v="FM14 "/>
    <s v="FY2025"/>
  </r>
  <r>
    <x v="51"/>
    <x v="2"/>
    <x v="7"/>
    <n v="8741"/>
    <s v="FM13 "/>
    <s v="FY2025"/>
  </r>
  <r>
    <x v="74"/>
    <x v="2"/>
    <x v="5"/>
    <n v="8731"/>
    <s v="FM14 "/>
    <s v="FY2025"/>
  </r>
  <r>
    <x v="19"/>
    <x v="4"/>
    <x v="5"/>
    <n v="8730"/>
    <s v="FM14 "/>
    <s v="FY2025"/>
  </r>
  <r>
    <x v="19"/>
    <x v="4"/>
    <x v="2"/>
    <n v="8730"/>
    <s v="FM15 "/>
    <s v="FY2025"/>
  </r>
  <r>
    <x v="19"/>
    <x v="4"/>
    <x v="1"/>
    <n v="8730"/>
    <s v="FM16 "/>
    <s v="FY2025"/>
  </r>
  <r>
    <x v="19"/>
    <x v="4"/>
    <x v="8"/>
    <n v="8730"/>
    <s v="FM17 "/>
    <s v="FY2025"/>
  </r>
  <r>
    <x v="17"/>
    <x v="1"/>
    <x v="6"/>
    <n v="8728"/>
    <s v="FM21 "/>
    <s v="FY2025"/>
  </r>
  <r>
    <x v="27"/>
    <x v="2"/>
    <x v="5"/>
    <n v="8725"/>
    <s v="FM14 "/>
    <s v="FY2025"/>
  </r>
  <r>
    <x v="33"/>
    <x v="2"/>
    <x v="7"/>
    <n v="8710"/>
    <s v="FM13 "/>
    <s v="FY2025"/>
  </r>
  <r>
    <x v="46"/>
    <x v="4"/>
    <x v="6"/>
    <n v="8708"/>
    <s v="FM21 "/>
    <s v="FY2025"/>
  </r>
  <r>
    <x v="34"/>
    <x v="4"/>
    <x v="6"/>
    <n v="8654"/>
    <s v="FM21 "/>
    <s v="FY2025"/>
  </r>
  <r>
    <x v="34"/>
    <x v="2"/>
    <x v="5"/>
    <n v="8644"/>
    <s v="FM14 "/>
    <s v="FY2025"/>
  </r>
  <r>
    <x v="28"/>
    <x v="7"/>
    <x v="3"/>
    <n v="8602"/>
    <s v="FM20 "/>
    <s v="FY2025"/>
  </r>
  <r>
    <x v="35"/>
    <x v="7"/>
    <x v="5"/>
    <n v="8586"/>
    <s v="FM14 "/>
    <s v="FY2025"/>
  </r>
  <r>
    <x v="15"/>
    <x v="8"/>
    <x v="5"/>
    <n v="8563"/>
    <s v="FM14 "/>
    <s v="FY2025"/>
  </r>
  <r>
    <x v="54"/>
    <x v="2"/>
    <x v="5"/>
    <n v="8526"/>
    <s v="FM14 "/>
    <s v="FY2025"/>
  </r>
  <r>
    <x v="67"/>
    <x v="2"/>
    <x v="5"/>
    <n v="8501"/>
    <s v="FM14 "/>
    <s v="FY2025"/>
  </r>
  <r>
    <x v="90"/>
    <x v="5"/>
    <x v="1"/>
    <n v="8445"/>
    <s v="FM16 "/>
    <s v="FY2025"/>
  </r>
  <r>
    <x v="90"/>
    <x v="5"/>
    <x v="4"/>
    <n v="8443"/>
    <s v="FM19 "/>
    <s v="FY2025"/>
  </r>
  <r>
    <x v="47"/>
    <x v="4"/>
    <x v="5"/>
    <n v="8439"/>
    <s v="FM14 "/>
    <s v="FY2025"/>
  </r>
  <r>
    <x v="73"/>
    <x v="5"/>
    <x v="3"/>
    <n v="8424"/>
    <s v="FM20 "/>
    <s v="FY2025"/>
  </r>
  <r>
    <x v="70"/>
    <x v="2"/>
    <x v="0"/>
    <n v="8344"/>
    <s v="FM18 "/>
    <s v="FY2025"/>
  </r>
  <r>
    <x v="74"/>
    <x v="2"/>
    <x v="7"/>
    <n v="8292"/>
    <s v="FM13 "/>
    <s v="FY2025"/>
  </r>
  <r>
    <x v="61"/>
    <x v="2"/>
    <x v="0"/>
    <n v="8263"/>
    <s v="FM18 "/>
    <s v="FY2025"/>
  </r>
  <r>
    <x v="20"/>
    <x v="1"/>
    <x v="7"/>
    <n v="8262"/>
    <s v="FM13 "/>
    <s v="FY2025"/>
  </r>
  <r>
    <x v="24"/>
    <x v="5"/>
    <x v="2"/>
    <n v="8250"/>
    <s v="FM15 "/>
    <s v="FY2025"/>
  </r>
  <r>
    <x v="24"/>
    <x v="5"/>
    <x v="1"/>
    <n v="8250"/>
    <s v="FM16 "/>
    <s v="FY2025"/>
  </r>
  <r>
    <x v="24"/>
    <x v="5"/>
    <x v="0"/>
    <n v="8250"/>
    <s v="FM18 "/>
    <s v="FY2025"/>
  </r>
  <r>
    <x v="24"/>
    <x v="5"/>
    <x v="3"/>
    <n v="8250"/>
    <s v="FM20 "/>
    <s v="FY2025"/>
  </r>
  <r>
    <x v="24"/>
    <x v="5"/>
    <x v="6"/>
    <n v="8250"/>
    <s v="FM21 "/>
    <s v="FY2025"/>
  </r>
  <r>
    <x v="64"/>
    <x v="2"/>
    <x v="6"/>
    <n v="8230"/>
    <s v="FM21 "/>
    <s v="FY2025"/>
  </r>
  <r>
    <x v="74"/>
    <x v="6"/>
    <x v="3"/>
    <n v="8195"/>
    <s v="FM20 "/>
    <s v="FY2025"/>
  </r>
  <r>
    <x v="20"/>
    <x v="1"/>
    <x v="5"/>
    <n v="8193"/>
    <s v="FM14 "/>
    <s v="FY2025"/>
  </r>
  <r>
    <x v="47"/>
    <x v="2"/>
    <x v="6"/>
    <n v="8163"/>
    <s v="FM21 "/>
    <s v="FY2025"/>
  </r>
  <r>
    <x v="19"/>
    <x v="7"/>
    <x v="7"/>
    <n v="8136"/>
    <s v="FM13 "/>
    <s v="FY2025"/>
  </r>
  <r>
    <x v="73"/>
    <x v="5"/>
    <x v="8"/>
    <n v="8128"/>
    <s v="FM17 "/>
    <s v="FY2025"/>
  </r>
  <r>
    <x v="15"/>
    <x v="2"/>
    <x v="6"/>
    <n v="8122"/>
    <s v="FM21 "/>
    <s v="FY2025"/>
  </r>
  <r>
    <x v="64"/>
    <x v="2"/>
    <x v="1"/>
    <n v="8115"/>
    <s v="FM16 "/>
    <s v="FY2025"/>
  </r>
  <r>
    <x v="15"/>
    <x v="2"/>
    <x v="3"/>
    <n v="8114"/>
    <s v="FM20 "/>
    <s v="FY2025"/>
  </r>
  <r>
    <x v="88"/>
    <x v="6"/>
    <x v="0"/>
    <n v="8078"/>
    <s v="FM18 "/>
    <s v="FY2025"/>
  </r>
  <r>
    <x v="31"/>
    <x v="5"/>
    <x v="3"/>
    <n v="8068"/>
    <s v="FM20 "/>
    <s v="FY2025"/>
  </r>
  <r>
    <x v="50"/>
    <x v="2"/>
    <x v="4"/>
    <n v="8063"/>
    <s v="FM19 "/>
    <s v="FY2025"/>
  </r>
  <r>
    <x v="47"/>
    <x v="6"/>
    <x v="6"/>
    <n v="8062"/>
    <s v="FM21 "/>
    <s v="FY2025"/>
  </r>
  <r>
    <x v="82"/>
    <x v="4"/>
    <x v="2"/>
    <n v="8046"/>
    <s v="FM15 "/>
    <s v="FY2025"/>
  </r>
  <r>
    <x v="80"/>
    <x v="0"/>
    <x v="7"/>
    <n v="8016"/>
    <s v="FM13 "/>
    <s v="FY2025"/>
  </r>
  <r>
    <x v="34"/>
    <x v="4"/>
    <x v="3"/>
    <n v="7996"/>
    <s v="FM20 "/>
    <s v="FY2025"/>
  </r>
  <r>
    <x v="58"/>
    <x v="2"/>
    <x v="1"/>
    <n v="7995"/>
    <s v="FM16 "/>
    <s v="FY2025"/>
  </r>
  <r>
    <x v="30"/>
    <x v="2"/>
    <x v="7"/>
    <n v="7984"/>
    <s v="FM13 "/>
    <s v="FY2025"/>
  </r>
  <r>
    <x v="27"/>
    <x v="6"/>
    <x v="4"/>
    <n v="7972"/>
    <s v="FM19 "/>
    <s v="FY2025"/>
  </r>
  <r>
    <x v="64"/>
    <x v="0"/>
    <x v="5"/>
    <n v="7910"/>
    <s v="FM14 "/>
    <s v="FY2025"/>
  </r>
  <r>
    <x v="74"/>
    <x v="7"/>
    <x v="0"/>
    <n v="7854"/>
    <s v="FM18 "/>
    <s v="FY2025"/>
  </r>
  <r>
    <x v="35"/>
    <x v="7"/>
    <x v="7"/>
    <n v="7834"/>
    <s v="FM13 "/>
    <s v="FY2025"/>
  </r>
  <r>
    <x v="83"/>
    <x v="5"/>
    <x v="6"/>
    <n v="7816"/>
    <s v="FM21 "/>
    <s v="FY2025"/>
  </r>
  <r>
    <x v="21"/>
    <x v="1"/>
    <x v="8"/>
    <n v="7787"/>
    <s v="FM17 "/>
    <s v="FY2025"/>
  </r>
  <r>
    <x v="86"/>
    <x v="6"/>
    <x v="5"/>
    <n v="7784"/>
    <s v="FM14 "/>
    <s v="FY2025"/>
  </r>
  <r>
    <x v="89"/>
    <x v="3"/>
    <x v="4"/>
    <n v="7772"/>
    <s v="FM19 "/>
    <s v="FY2025"/>
  </r>
  <r>
    <x v="67"/>
    <x v="5"/>
    <x v="1"/>
    <n v="7750"/>
    <s v="FM16 "/>
    <s v="FY2025"/>
  </r>
  <r>
    <x v="96"/>
    <x v="5"/>
    <x v="5"/>
    <n v="7745"/>
    <s v="FM14 "/>
    <s v="FY2025"/>
  </r>
  <r>
    <x v="31"/>
    <x v="5"/>
    <x v="6"/>
    <n v="7723"/>
    <s v="FM21 "/>
    <s v="FY2025"/>
  </r>
  <r>
    <x v="31"/>
    <x v="5"/>
    <x v="0"/>
    <n v="7723"/>
    <s v="FM18 "/>
    <s v="FY2025"/>
  </r>
  <r>
    <x v="80"/>
    <x v="0"/>
    <x v="3"/>
    <n v="7689"/>
    <s v="FM20 "/>
    <s v="FY2025"/>
  </r>
  <r>
    <x v="34"/>
    <x v="0"/>
    <x v="3"/>
    <n v="7626"/>
    <s v="FM20 "/>
    <s v="FY2025"/>
  </r>
  <r>
    <x v="35"/>
    <x v="2"/>
    <x v="6"/>
    <n v="7608"/>
    <s v="FM21 "/>
    <s v="FY2025"/>
  </r>
  <r>
    <x v="83"/>
    <x v="5"/>
    <x v="0"/>
    <n v="7599"/>
    <s v="FM18 "/>
    <s v="FY2025"/>
  </r>
  <r>
    <x v="67"/>
    <x v="7"/>
    <x v="0"/>
    <n v="7586"/>
    <s v="FM18 "/>
    <s v="FY2025"/>
  </r>
  <r>
    <x v="87"/>
    <x v="2"/>
    <x v="3"/>
    <n v="7553"/>
    <s v="FM20 "/>
    <s v="FY2025"/>
  </r>
  <r>
    <x v="19"/>
    <x v="1"/>
    <x v="2"/>
    <n v="7549"/>
    <s v="FM15 "/>
    <s v="FY2025"/>
  </r>
  <r>
    <x v="72"/>
    <x v="2"/>
    <x v="1"/>
    <n v="7545"/>
    <s v="FM16 "/>
    <s v="FY2025"/>
  </r>
  <r>
    <x v="78"/>
    <x v="7"/>
    <x v="7"/>
    <n v="7516"/>
    <s v="FM13 "/>
    <s v="FY2025"/>
  </r>
  <r>
    <x v="27"/>
    <x v="1"/>
    <x v="4"/>
    <n v="7515"/>
    <s v="FM19 "/>
    <s v="FY2025"/>
  </r>
  <r>
    <x v="27"/>
    <x v="7"/>
    <x v="8"/>
    <n v="7506"/>
    <s v="FM17 "/>
    <s v="FY2025"/>
  </r>
  <r>
    <x v="32"/>
    <x v="4"/>
    <x v="7"/>
    <n v="7444"/>
    <s v="FM13 "/>
    <s v="FY2025"/>
  </r>
  <r>
    <x v="32"/>
    <x v="0"/>
    <x v="7"/>
    <n v="7427"/>
    <s v="FM13 "/>
    <s v="FY2025"/>
  </r>
  <r>
    <x v="74"/>
    <x v="6"/>
    <x v="2"/>
    <n v="7411"/>
    <s v="FM15 "/>
    <s v="FY2025"/>
  </r>
  <r>
    <x v="42"/>
    <x v="2"/>
    <x v="0"/>
    <n v="7401"/>
    <s v="FM18 "/>
    <s v="FY2025"/>
  </r>
  <r>
    <x v="31"/>
    <x v="5"/>
    <x v="8"/>
    <n v="7385"/>
    <s v="FM17 "/>
    <s v="FY2025"/>
  </r>
  <r>
    <x v="44"/>
    <x v="6"/>
    <x v="4"/>
    <n v="7358"/>
    <s v="FM19 "/>
    <s v="FY2025"/>
  </r>
  <r>
    <x v="28"/>
    <x v="7"/>
    <x v="7"/>
    <n v="7338"/>
    <s v="FM13 "/>
    <s v="FY2025"/>
  </r>
  <r>
    <x v="89"/>
    <x v="3"/>
    <x v="6"/>
    <n v="7338"/>
    <s v="FM21 "/>
    <s v="FY2025"/>
  </r>
  <r>
    <x v="89"/>
    <x v="3"/>
    <x v="3"/>
    <n v="7338"/>
    <s v="FM20 "/>
    <s v="FY2025"/>
  </r>
  <r>
    <x v="89"/>
    <x v="3"/>
    <x v="0"/>
    <n v="7334"/>
    <s v="FM18 "/>
    <s v="FY2025"/>
  </r>
  <r>
    <x v="70"/>
    <x v="6"/>
    <x v="0"/>
    <n v="7334"/>
    <s v="FM18 "/>
    <s v="FY2025"/>
  </r>
  <r>
    <x v="35"/>
    <x v="6"/>
    <x v="4"/>
    <n v="7297"/>
    <s v="FM19 "/>
    <s v="FY2025"/>
  </r>
  <r>
    <x v="20"/>
    <x v="7"/>
    <x v="8"/>
    <n v="7297"/>
    <s v="FM17 "/>
    <s v="FY2025"/>
  </r>
  <r>
    <x v="25"/>
    <x v="1"/>
    <x v="7"/>
    <n v="7293"/>
    <s v="FM13 "/>
    <s v="FY2025"/>
  </r>
  <r>
    <x v="69"/>
    <x v="2"/>
    <x v="2"/>
    <n v="7269"/>
    <s v="FM15 "/>
    <s v="FY2025"/>
  </r>
  <r>
    <x v="29"/>
    <x v="6"/>
    <x v="7"/>
    <n v="7175"/>
    <s v="FM13 "/>
    <s v="FY2025"/>
  </r>
  <r>
    <x v="67"/>
    <x v="5"/>
    <x v="3"/>
    <n v="7171"/>
    <s v="FM20 "/>
    <s v="FY2025"/>
  </r>
  <r>
    <x v="67"/>
    <x v="5"/>
    <x v="6"/>
    <n v="7171"/>
    <s v="FM21 "/>
    <s v="FY2025"/>
  </r>
  <r>
    <x v="86"/>
    <x v="7"/>
    <x v="3"/>
    <n v="7152"/>
    <s v="FM20 "/>
    <s v="FY2025"/>
  </r>
  <r>
    <x v="69"/>
    <x v="5"/>
    <x v="8"/>
    <n v="7108"/>
    <s v="FM17 "/>
    <s v="FY2025"/>
  </r>
  <r>
    <x v="25"/>
    <x v="1"/>
    <x v="2"/>
    <n v="7097"/>
    <s v="FM15 "/>
    <s v="FY2025"/>
  </r>
  <r>
    <x v="83"/>
    <x v="5"/>
    <x v="3"/>
    <n v="7080"/>
    <s v="FM20 "/>
    <s v="FY2025"/>
  </r>
  <r>
    <x v="69"/>
    <x v="5"/>
    <x v="3"/>
    <n v="7075"/>
    <s v="FM20 "/>
    <s v="FY2025"/>
  </r>
  <r>
    <x v="69"/>
    <x v="5"/>
    <x v="0"/>
    <n v="7074"/>
    <s v="FM18 "/>
    <s v="FY2025"/>
  </r>
  <r>
    <x v="69"/>
    <x v="5"/>
    <x v="5"/>
    <n v="7066"/>
    <s v="FM14 "/>
    <s v="FY2025"/>
  </r>
  <r>
    <x v="68"/>
    <x v="2"/>
    <x v="7"/>
    <n v="7062"/>
    <s v="FM13 "/>
    <s v="FY2025"/>
  </r>
  <r>
    <x v="67"/>
    <x v="5"/>
    <x v="0"/>
    <n v="7057"/>
    <s v="FM18 "/>
    <s v="FY2025"/>
  </r>
  <r>
    <x v="90"/>
    <x v="5"/>
    <x v="8"/>
    <n v="7049"/>
    <s v="FM17 "/>
    <s v="FY2025"/>
  </r>
  <r>
    <x v="83"/>
    <x v="5"/>
    <x v="8"/>
    <n v="7046"/>
    <s v="FM17 "/>
    <s v="FY2025"/>
  </r>
  <r>
    <x v="90"/>
    <x v="5"/>
    <x v="3"/>
    <n v="7045"/>
    <s v="FM20 "/>
    <s v="FY2025"/>
  </r>
  <r>
    <x v="90"/>
    <x v="5"/>
    <x v="0"/>
    <n v="7043"/>
    <s v="FM18 "/>
    <s v="FY2025"/>
  </r>
  <r>
    <x v="90"/>
    <x v="5"/>
    <x v="6"/>
    <n v="7043"/>
    <s v="FM21 "/>
    <s v="FY2025"/>
  </r>
  <r>
    <x v="67"/>
    <x v="5"/>
    <x v="8"/>
    <n v="7042"/>
    <s v="FM17 "/>
    <s v="FY2025"/>
  </r>
  <r>
    <x v="90"/>
    <x v="5"/>
    <x v="2"/>
    <n v="7037"/>
    <s v="FM15 "/>
    <s v="FY2025"/>
  </r>
  <r>
    <x v="37"/>
    <x v="0"/>
    <x v="8"/>
    <n v="7030"/>
    <s v="FM17 "/>
    <s v="FY2025"/>
  </r>
  <r>
    <x v="83"/>
    <x v="5"/>
    <x v="2"/>
    <n v="7029"/>
    <s v="FM15 "/>
    <s v="FY2025"/>
  </r>
  <r>
    <x v="69"/>
    <x v="5"/>
    <x v="6"/>
    <n v="7022"/>
    <s v="FM21 "/>
    <s v="FY2025"/>
  </r>
  <r>
    <x v="89"/>
    <x v="3"/>
    <x v="2"/>
    <n v="7019"/>
    <s v="FM15 "/>
    <s v="FY2025"/>
  </r>
  <r>
    <x v="89"/>
    <x v="3"/>
    <x v="8"/>
    <n v="7019"/>
    <s v="FM17 "/>
    <s v="FY2025"/>
  </r>
  <r>
    <x v="89"/>
    <x v="3"/>
    <x v="1"/>
    <n v="7019"/>
    <s v="FM16 "/>
    <s v="FY2025"/>
  </r>
  <r>
    <x v="89"/>
    <x v="3"/>
    <x v="7"/>
    <n v="7015"/>
    <s v="FM13 "/>
    <s v="FY2025"/>
  </r>
  <r>
    <x v="89"/>
    <x v="3"/>
    <x v="5"/>
    <n v="7015"/>
    <s v="FM14 "/>
    <s v="FY2025"/>
  </r>
  <r>
    <x v="92"/>
    <x v="5"/>
    <x v="8"/>
    <n v="7013"/>
    <s v="FM17 "/>
    <s v="FY2025"/>
  </r>
  <r>
    <x v="92"/>
    <x v="5"/>
    <x v="3"/>
    <n v="7010"/>
    <s v="FM20 "/>
    <s v="FY2025"/>
  </r>
  <r>
    <x v="89"/>
    <x v="5"/>
    <x v="8"/>
    <n v="7009"/>
    <s v="FM17 "/>
    <s v="FY2025"/>
  </r>
  <r>
    <x v="92"/>
    <x v="5"/>
    <x v="6"/>
    <n v="7009"/>
    <s v="FM21 "/>
    <s v="FY2025"/>
  </r>
  <r>
    <x v="92"/>
    <x v="5"/>
    <x v="2"/>
    <n v="7009"/>
    <s v="FM15 "/>
    <s v="FY2025"/>
  </r>
  <r>
    <x v="92"/>
    <x v="5"/>
    <x v="0"/>
    <n v="7008"/>
    <s v="FM18 "/>
    <s v="FY2025"/>
  </r>
  <r>
    <x v="92"/>
    <x v="5"/>
    <x v="1"/>
    <n v="7008"/>
    <s v="FM16 "/>
    <s v="FY2025"/>
  </r>
  <r>
    <x v="92"/>
    <x v="5"/>
    <x v="4"/>
    <n v="7006"/>
    <s v="FM19 "/>
    <s v="FY2025"/>
  </r>
  <r>
    <x v="89"/>
    <x v="5"/>
    <x v="3"/>
    <n v="7006"/>
    <s v="FM20 "/>
    <s v="FY2025"/>
  </r>
  <r>
    <x v="66"/>
    <x v="7"/>
    <x v="2"/>
    <n v="6973"/>
    <s v="FM15 "/>
    <s v="FY2025"/>
  </r>
  <r>
    <x v="89"/>
    <x v="5"/>
    <x v="2"/>
    <n v="6971"/>
    <s v="FM15 "/>
    <s v="FY2025"/>
  </r>
  <r>
    <x v="28"/>
    <x v="1"/>
    <x v="2"/>
    <n v="6958"/>
    <s v="FM15 "/>
    <s v="FY2025"/>
  </r>
  <r>
    <x v="89"/>
    <x v="5"/>
    <x v="0"/>
    <n v="6931"/>
    <s v="FM18 "/>
    <s v="FY2025"/>
  </r>
  <r>
    <x v="40"/>
    <x v="7"/>
    <x v="0"/>
    <n v="6887"/>
    <s v="FM18 "/>
    <s v="FY2025"/>
  </r>
  <r>
    <x v="67"/>
    <x v="7"/>
    <x v="2"/>
    <n v="6877"/>
    <s v="FM15 "/>
    <s v="FY2025"/>
  </r>
  <r>
    <x v="67"/>
    <x v="6"/>
    <x v="1"/>
    <n v="6868"/>
    <s v="FM16 "/>
    <s v="FY2025"/>
  </r>
  <r>
    <x v="8"/>
    <x v="1"/>
    <x v="1"/>
    <n v="6849"/>
    <s v="FM16 "/>
    <s v="FY2025"/>
  </r>
  <r>
    <x v="86"/>
    <x v="7"/>
    <x v="8"/>
    <n v="6847"/>
    <s v="FM17 "/>
    <s v="FY2025"/>
  </r>
  <r>
    <x v="67"/>
    <x v="5"/>
    <x v="5"/>
    <n v="6828"/>
    <s v="FM14 "/>
    <s v="FY2025"/>
  </r>
  <r>
    <x v="79"/>
    <x v="6"/>
    <x v="5"/>
    <n v="6827"/>
    <s v="FM14 "/>
    <s v="FY2025"/>
  </r>
  <r>
    <x v="1"/>
    <x v="4"/>
    <x v="8"/>
    <n v="6825"/>
    <s v="FM17 "/>
    <s v="FY2025"/>
  </r>
  <r>
    <x v="67"/>
    <x v="5"/>
    <x v="2"/>
    <n v="6820"/>
    <s v="FM15 "/>
    <s v="FY2025"/>
  </r>
  <r>
    <x v="67"/>
    <x v="7"/>
    <x v="5"/>
    <n v="6819"/>
    <s v="FM14 "/>
    <s v="FY2025"/>
  </r>
  <r>
    <x v="64"/>
    <x v="7"/>
    <x v="6"/>
    <n v="6812"/>
    <s v="FM21 "/>
    <s v="FY2025"/>
  </r>
  <r>
    <x v="25"/>
    <x v="4"/>
    <x v="0"/>
    <n v="6804"/>
    <s v="FM18 "/>
    <s v="FY2025"/>
  </r>
  <r>
    <x v="78"/>
    <x v="5"/>
    <x v="7"/>
    <n v="6794"/>
    <s v="FM13 "/>
    <s v="FY2025"/>
  </r>
  <r>
    <x v="67"/>
    <x v="5"/>
    <x v="7"/>
    <n v="6779"/>
    <s v="FM13 "/>
    <s v="FY2025"/>
  </r>
  <r>
    <x v="89"/>
    <x v="5"/>
    <x v="6"/>
    <n v="6759"/>
    <s v="FM21 "/>
    <s v="FY2025"/>
  </r>
  <r>
    <x v="33"/>
    <x v="8"/>
    <x v="2"/>
    <n v="6759"/>
    <s v="FM15 "/>
    <s v="FY2025"/>
  </r>
  <r>
    <x v="45"/>
    <x v="6"/>
    <x v="5"/>
    <n v="6756"/>
    <s v="FM14 "/>
    <s v="FY2025"/>
  </r>
  <r>
    <x v="41"/>
    <x v="5"/>
    <x v="5"/>
    <n v="6723"/>
    <s v="FM14 "/>
    <s v="FY2025"/>
  </r>
  <r>
    <x v="43"/>
    <x v="6"/>
    <x v="2"/>
    <n v="6720"/>
    <s v="FM15 "/>
    <s v="FY2025"/>
  </r>
  <r>
    <x v="88"/>
    <x v="2"/>
    <x v="6"/>
    <n v="6705"/>
    <s v="FM21 "/>
    <s v="FY2025"/>
  </r>
  <r>
    <x v="50"/>
    <x v="6"/>
    <x v="8"/>
    <n v="6704"/>
    <s v="FM17 "/>
    <s v="FY2025"/>
  </r>
  <r>
    <x v="45"/>
    <x v="6"/>
    <x v="3"/>
    <n v="6701"/>
    <s v="FM20 "/>
    <s v="FY2025"/>
  </r>
  <r>
    <x v="67"/>
    <x v="5"/>
    <x v="4"/>
    <n v="6697"/>
    <s v="FM19 "/>
    <s v="FY2025"/>
  </r>
  <r>
    <x v="60"/>
    <x v="5"/>
    <x v="0"/>
    <n v="6684"/>
    <s v="FM18 "/>
    <s v="FY2025"/>
  </r>
  <r>
    <x v="8"/>
    <x v="4"/>
    <x v="2"/>
    <n v="6684"/>
    <s v="FM15 "/>
    <s v="FY2025"/>
  </r>
  <r>
    <x v="60"/>
    <x v="5"/>
    <x v="6"/>
    <n v="6684"/>
    <s v="FM21 "/>
    <s v="FY2025"/>
  </r>
  <r>
    <x v="60"/>
    <x v="5"/>
    <x v="3"/>
    <n v="6683"/>
    <s v="FM20 "/>
    <s v="FY2025"/>
  </r>
  <r>
    <x v="82"/>
    <x v="6"/>
    <x v="1"/>
    <n v="6674"/>
    <s v="FM16 "/>
    <s v="FY2025"/>
  </r>
  <r>
    <x v="29"/>
    <x v="7"/>
    <x v="3"/>
    <n v="6664"/>
    <s v="FM20 "/>
    <s v="FY2025"/>
  </r>
  <r>
    <x v="67"/>
    <x v="7"/>
    <x v="4"/>
    <n v="6659"/>
    <s v="FM19 "/>
    <s v="FY2025"/>
  </r>
  <r>
    <x v="40"/>
    <x v="6"/>
    <x v="2"/>
    <n v="6613"/>
    <s v="FM15 "/>
    <s v="FY2025"/>
  </r>
  <r>
    <x v="45"/>
    <x v="1"/>
    <x v="4"/>
    <n v="6596"/>
    <s v="FM19 "/>
    <s v="FY2025"/>
  </r>
  <r>
    <x v="45"/>
    <x v="1"/>
    <x v="5"/>
    <n v="6594"/>
    <s v="FM14 "/>
    <s v="FY2025"/>
  </r>
  <r>
    <x v="86"/>
    <x v="2"/>
    <x v="5"/>
    <n v="6590"/>
    <s v="FM14 "/>
    <s v="FY2025"/>
  </r>
  <r>
    <x v="40"/>
    <x v="7"/>
    <x v="1"/>
    <n v="6590"/>
    <s v="FM16 "/>
    <s v="FY2025"/>
  </r>
  <r>
    <x v="86"/>
    <x v="7"/>
    <x v="1"/>
    <n v="6557"/>
    <s v="FM16 "/>
    <s v="FY2025"/>
  </r>
  <r>
    <x v="18"/>
    <x v="1"/>
    <x v="3"/>
    <n v="6535"/>
    <s v="FM20 "/>
    <s v="FY2025"/>
  </r>
  <r>
    <x v="78"/>
    <x v="7"/>
    <x v="8"/>
    <n v="6513"/>
    <s v="FM17 "/>
    <s v="FY2025"/>
  </r>
  <r>
    <x v="28"/>
    <x v="6"/>
    <x v="6"/>
    <n v="6497"/>
    <s v="FM21 "/>
    <s v="FY2025"/>
  </r>
  <r>
    <x v="16"/>
    <x v="7"/>
    <x v="8"/>
    <n v="6470"/>
    <s v="FM17 "/>
    <s v="FY2025"/>
  </r>
  <r>
    <x v="62"/>
    <x v="2"/>
    <x v="0"/>
    <n v="6464"/>
    <s v="FM18 "/>
    <s v="FY2025"/>
  </r>
  <r>
    <x v="59"/>
    <x v="2"/>
    <x v="1"/>
    <n v="6456"/>
    <s v="FM16 "/>
    <s v="FY2025"/>
  </r>
  <r>
    <x v="86"/>
    <x v="5"/>
    <x v="0"/>
    <n v="6454"/>
    <s v="FM18 "/>
    <s v="FY2025"/>
  </r>
  <r>
    <x v="50"/>
    <x v="2"/>
    <x v="7"/>
    <n v="6454"/>
    <s v="FM13 "/>
    <s v="FY2025"/>
  </r>
  <r>
    <x v="29"/>
    <x v="7"/>
    <x v="4"/>
    <n v="6446"/>
    <s v="FM19 "/>
    <s v="FY2025"/>
  </r>
  <r>
    <x v="65"/>
    <x v="6"/>
    <x v="8"/>
    <n v="6440"/>
    <s v="FM17 "/>
    <s v="FY2025"/>
  </r>
  <r>
    <x v="78"/>
    <x v="7"/>
    <x v="6"/>
    <n v="6439"/>
    <s v="FM21 "/>
    <s v="FY2025"/>
  </r>
  <r>
    <x v="86"/>
    <x v="5"/>
    <x v="8"/>
    <n v="6429"/>
    <s v="FM17 "/>
    <s v="FY2025"/>
  </r>
  <r>
    <x v="73"/>
    <x v="7"/>
    <x v="4"/>
    <n v="6412"/>
    <s v="FM19 "/>
    <s v="FY2025"/>
  </r>
  <r>
    <x v="42"/>
    <x v="5"/>
    <x v="0"/>
    <n v="6342"/>
    <s v="FM18 "/>
    <s v="FY2025"/>
  </r>
  <r>
    <x v="93"/>
    <x v="5"/>
    <x v="1"/>
    <n v="6331"/>
    <s v="FM16 "/>
    <s v="FY2025"/>
  </r>
  <r>
    <x v="93"/>
    <x v="5"/>
    <x v="4"/>
    <n v="6330"/>
    <s v="FM19 "/>
    <s v="FY2025"/>
  </r>
  <r>
    <x v="35"/>
    <x v="7"/>
    <x v="4"/>
    <n v="6324"/>
    <s v="FM19 "/>
    <s v="FY2025"/>
  </r>
  <r>
    <x v="86"/>
    <x v="5"/>
    <x v="3"/>
    <n v="6296"/>
    <s v="FM20 "/>
    <s v="FY2025"/>
  </r>
  <r>
    <x v="70"/>
    <x v="7"/>
    <x v="0"/>
    <n v="6295"/>
    <s v="FM18 "/>
    <s v="FY2025"/>
  </r>
  <r>
    <x v="56"/>
    <x v="6"/>
    <x v="7"/>
    <n v="6290"/>
    <s v="FM13 "/>
    <s v="FY2025"/>
  </r>
  <r>
    <x v="67"/>
    <x v="6"/>
    <x v="5"/>
    <n v="6262"/>
    <s v="FM14 "/>
    <s v="FY2025"/>
  </r>
  <r>
    <x v="67"/>
    <x v="7"/>
    <x v="8"/>
    <n v="6260"/>
    <s v="FM17 "/>
    <s v="FY2025"/>
  </r>
  <r>
    <x v="72"/>
    <x v="2"/>
    <x v="5"/>
    <n v="6258"/>
    <s v="FM14 "/>
    <s v="FY2025"/>
  </r>
  <r>
    <x v="96"/>
    <x v="5"/>
    <x v="4"/>
    <n v="6250"/>
    <s v="FM19 "/>
    <s v="FY2025"/>
  </r>
  <r>
    <x v="78"/>
    <x v="7"/>
    <x v="4"/>
    <n v="6220"/>
    <s v="FM19 "/>
    <s v="FY2025"/>
  </r>
  <r>
    <x v="38"/>
    <x v="2"/>
    <x v="5"/>
    <n v="6205"/>
    <s v="FM14 "/>
    <s v="FY2025"/>
  </r>
  <r>
    <x v="82"/>
    <x v="5"/>
    <x v="7"/>
    <n v="6189"/>
    <s v="FM13 "/>
    <s v="FY2025"/>
  </r>
  <r>
    <x v="33"/>
    <x v="4"/>
    <x v="7"/>
    <n v="6182"/>
    <s v="FM13 "/>
    <s v="FY2025"/>
  </r>
  <r>
    <x v="96"/>
    <x v="5"/>
    <x v="1"/>
    <n v="6177"/>
    <s v="FM16 "/>
    <s v="FY2025"/>
  </r>
  <r>
    <x v="82"/>
    <x v="5"/>
    <x v="4"/>
    <n v="6173"/>
    <s v="FM19 "/>
    <s v="FY2025"/>
  </r>
  <r>
    <x v="43"/>
    <x v="7"/>
    <x v="4"/>
    <n v="6173"/>
    <s v="FM19 "/>
    <s v="FY2025"/>
  </r>
  <r>
    <x v="54"/>
    <x v="2"/>
    <x v="0"/>
    <n v="6167"/>
    <s v="FM18 "/>
    <s v="FY2025"/>
  </r>
  <r>
    <x v="82"/>
    <x v="5"/>
    <x v="1"/>
    <n v="6136"/>
    <s v="FM16 "/>
    <s v="FY2025"/>
  </r>
  <r>
    <x v="19"/>
    <x v="2"/>
    <x v="0"/>
    <n v="6115"/>
    <s v="FM18 "/>
    <s v="FY2025"/>
  </r>
  <r>
    <x v="94"/>
    <x v="5"/>
    <x v="4"/>
    <n v="6097"/>
    <s v="FM19 "/>
    <s v="FY2025"/>
  </r>
  <r>
    <x v="23"/>
    <x v="8"/>
    <x v="5"/>
    <n v="6084"/>
    <s v="FM14 "/>
    <s v="FY2025"/>
  </r>
  <r>
    <x v="94"/>
    <x v="5"/>
    <x v="1"/>
    <n v="6083"/>
    <s v="FM16 "/>
    <s v="FY2025"/>
  </r>
  <r>
    <x v="23"/>
    <x v="8"/>
    <x v="3"/>
    <n v="6079"/>
    <s v="FM20 "/>
    <s v="FY2025"/>
  </r>
  <r>
    <x v="23"/>
    <x v="8"/>
    <x v="4"/>
    <n v="6055"/>
    <s v="FM19 "/>
    <s v="FY2025"/>
  </r>
  <r>
    <x v="20"/>
    <x v="1"/>
    <x v="2"/>
    <n v="6050"/>
    <s v="FM15 "/>
    <s v="FY2025"/>
  </r>
  <r>
    <x v="23"/>
    <x v="8"/>
    <x v="6"/>
    <n v="6044"/>
    <s v="FM21 "/>
    <s v="FY2025"/>
  </r>
  <r>
    <x v="86"/>
    <x v="5"/>
    <x v="6"/>
    <n v="6041"/>
    <s v="FM21 "/>
    <s v="FY2025"/>
  </r>
  <r>
    <x v="67"/>
    <x v="7"/>
    <x v="1"/>
    <n v="6023"/>
    <s v="FM16 "/>
    <s v="FY2025"/>
  </r>
  <r>
    <x v="47"/>
    <x v="0"/>
    <x v="6"/>
    <n v="6013"/>
    <s v="FM21 "/>
    <s v="FY2025"/>
  </r>
  <r>
    <x v="47"/>
    <x v="0"/>
    <x v="8"/>
    <n v="6013"/>
    <s v="FM17 "/>
    <s v="FY2025"/>
  </r>
  <r>
    <x v="47"/>
    <x v="0"/>
    <x v="4"/>
    <n v="6013"/>
    <s v="FM19 "/>
    <s v="FY2025"/>
  </r>
  <r>
    <x v="29"/>
    <x v="6"/>
    <x v="8"/>
    <n v="6004"/>
    <s v="FM17 "/>
    <s v="FY2025"/>
  </r>
  <r>
    <x v="73"/>
    <x v="2"/>
    <x v="0"/>
    <n v="5997"/>
    <s v="FM18 "/>
    <s v="FY2025"/>
  </r>
  <r>
    <x v="83"/>
    <x v="2"/>
    <x v="4"/>
    <n v="5992"/>
    <s v="FM19 "/>
    <s v="FY2025"/>
  </r>
  <r>
    <x v="57"/>
    <x v="2"/>
    <x v="7"/>
    <n v="5960"/>
    <s v="FM13 "/>
    <s v="FY2025"/>
  </r>
  <r>
    <x v="29"/>
    <x v="7"/>
    <x v="8"/>
    <n v="5952"/>
    <s v="FM17 "/>
    <s v="FY2025"/>
  </r>
  <r>
    <x v="41"/>
    <x v="0"/>
    <x v="0"/>
    <n v="5950"/>
    <s v="FM18 "/>
    <s v="FY2025"/>
  </r>
  <r>
    <x v="68"/>
    <x v="2"/>
    <x v="3"/>
    <n v="5948"/>
    <s v="FM20 "/>
    <s v="FY2025"/>
  </r>
  <r>
    <x v="33"/>
    <x v="8"/>
    <x v="1"/>
    <n v="5921"/>
    <s v="FM16 "/>
    <s v="FY2025"/>
  </r>
  <r>
    <x v="70"/>
    <x v="2"/>
    <x v="7"/>
    <n v="5886"/>
    <s v="FM13 "/>
    <s v="FY2025"/>
  </r>
  <r>
    <x v="87"/>
    <x v="7"/>
    <x v="5"/>
    <n v="5873"/>
    <s v="FM14 "/>
    <s v="FY2025"/>
  </r>
  <r>
    <x v="78"/>
    <x v="6"/>
    <x v="0"/>
    <n v="5867"/>
    <s v="FM18 "/>
    <s v="FY2025"/>
  </r>
  <r>
    <x v="50"/>
    <x v="5"/>
    <x v="3"/>
    <n v="5864"/>
    <s v="FM20 "/>
    <s v="FY2025"/>
  </r>
  <r>
    <x v="50"/>
    <x v="5"/>
    <x v="6"/>
    <n v="5862"/>
    <s v="FM21 "/>
    <s v="FY2025"/>
  </r>
  <r>
    <x v="78"/>
    <x v="7"/>
    <x v="2"/>
    <n v="5856"/>
    <s v="FM15 "/>
    <s v="FY2025"/>
  </r>
  <r>
    <x v="50"/>
    <x v="5"/>
    <x v="8"/>
    <n v="5849"/>
    <s v="FM17 "/>
    <s v="FY2025"/>
  </r>
  <r>
    <x v="51"/>
    <x v="5"/>
    <x v="5"/>
    <n v="5842"/>
    <s v="FM14 "/>
    <s v="FY2025"/>
  </r>
  <r>
    <x v="78"/>
    <x v="7"/>
    <x v="5"/>
    <n v="5838"/>
    <s v="FM14 "/>
    <s v="FY2025"/>
  </r>
  <r>
    <x v="95"/>
    <x v="5"/>
    <x v="4"/>
    <n v="5799"/>
    <s v="FM19 "/>
    <s v="FY2025"/>
  </r>
  <r>
    <x v="95"/>
    <x v="5"/>
    <x v="1"/>
    <n v="5797"/>
    <s v="FM16 "/>
    <s v="FY2025"/>
  </r>
  <r>
    <x v="61"/>
    <x v="2"/>
    <x v="8"/>
    <n v="5796"/>
    <s v="FM17 "/>
    <s v="FY2025"/>
  </r>
  <r>
    <x v="34"/>
    <x v="2"/>
    <x v="6"/>
    <n v="5794"/>
    <s v="FM21 "/>
    <s v="FY2025"/>
  </r>
  <r>
    <x v="57"/>
    <x v="1"/>
    <x v="1"/>
    <n v="5788"/>
    <s v="FM16 "/>
    <s v="FY2025"/>
  </r>
  <r>
    <x v="50"/>
    <x v="5"/>
    <x v="0"/>
    <n v="5786"/>
    <s v="FM18 "/>
    <s v="FY2025"/>
  </r>
  <r>
    <x v="44"/>
    <x v="2"/>
    <x v="4"/>
    <n v="5784"/>
    <s v="FM19 "/>
    <s v="FY2025"/>
  </r>
  <r>
    <x v="23"/>
    <x v="4"/>
    <x v="8"/>
    <n v="5768"/>
    <s v="FM17 "/>
    <s v="FY2025"/>
  </r>
  <r>
    <x v="10"/>
    <x v="1"/>
    <x v="5"/>
    <n v="5768"/>
    <s v="FM14 "/>
    <s v="FY2025"/>
  </r>
  <r>
    <x v="66"/>
    <x v="7"/>
    <x v="6"/>
    <n v="5767"/>
    <s v="FM21 "/>
    <s v="FY2025"/>
  </r>
  <r>
    <x v="33"/>
    <x v="4"/>
    <x v="3"/>
    <n v="5766"/>
    <s v="FM20 "/>
    <s v="FY2025"/>
  </r>
  <r>
    <x v="37"/>
    <x v="6"/>
    <x v="0"/>
    <n v="5759"/>
    <s v="FM18 "/>
    <s v="FY2025"/>
  </r>
  <r>
    <x v="32"/>
    <x v="8"/>
    <x v="3"/>
    <n v="5702"/>
    <s v="FM20 "/>
    <s v="FY2025"/>
  </r>
  <r>
    <x v="86"/>
    <x v="6"/>
    <x v="6"/>
    <n v="5694"/>
    <s v="FM21 "/>
    <s v="FY2025"/>
  </r>
  <r>
    <x v="65"/>
    <x v="2"/>
    <x v="7"/>
    <n v="5691"/>
    <s v="FM13 "/>
    <s v="FY2025"/>
  </r>
  <r>
    <x v="87"/>
    <x v="5"/>
    <x v="6"/>
    <n v="5668"/>
    <s v="FM21 "/>
    <s v="FY2025"/>
  </r>
  <r>
    <x v="87"/>
    <x v="5"/>
    <x v="3"/>
    <n v="5662"/>
    <s v="FM20 "/>
    <s v="FY2025"/>
  </r>
  <r>
    <x v="87"/>
    <x v="5"/>
    <x v="0"/>
    <n v="5660"/>
    <s v="FM18 "/>
    <s v="FY2025"/>
  </r>
  <r>
    <x v="74"/>
    <x v="6"/>
    <x v="5"/>
    <n v="5658"/>
    <s v="FM14 "/>
    <s v="FY2025"/>
  </r>
  <r>
    <x v="87"/>
    <x v="5"/>
    <x v="2"/>
    <n v="5656"/>
    <s v="FM15 "/>
    <s v="FY2025"/>
  </r>
  <r>
    <x v="87"/>
    <x v="5"/>
    <x v="8"/>
    <n v="5650"/>
    <s v="FM17 "/>
    <s v="FY2025"/>
  </r>
  <r>
    <x v="81"/>
    <x v="6"/>
    <x v="1"/>
    <n v="5648"/>
    <s v="FM16 "/>
    <s v="FY2025"/>
  </r>
  <r>
    <x v="19"/>
    <x v="6"/>
    <x v="1"/>
    <n v="5606"/>
    <s v="FM16 "/>
    <s v="FY2025"/>
  </r>
  <r>
    <x v="65"/>
    <x v="7"/>
    <x v="1"/>
    <n v="5602"/>
    <s v="FM16 "/>
    <s v="FY2025"/>
  </r>
  <r>
    <x v="63"/>
    <x v="2"/>
    <x v="6"/>
    <n v="5583"/>
    <s v="FM21 "/>
    <s v="FY2025"/>
  </r>
  <r>
    <x v="25"/>
    <x v="0"/>
    <x v="1"/>
    <n v="5583"/>
    <s v="FM16 "/>
    <s v="FY2025"/>
  </r>
  <r>
    <x v="25"/>
    <x v="4"/>
    <x v="6"/>
    <n v="5583"/>
    <s v="FM21 "/>
    <s v="FY2025"/>
  </r>
  <r>
    <x v="21"/>
    <x v="4"/>
    <x v="6"/>
    <n v="5524"/>
    <s v="FM21 "/>
    <s v="FY2025"/>
  </r>
  <r>
    <x v="50"/>
    <x v="5"/>
    <x v="2"/>
    <n v="5521"/>
    <s v="FM15 "/>
    <s v="FY2025"/>
  </r>
  <r>
    <x v="82"/>
    <x v="2"/>
    <x v="8"/>
    <n v="5511"/>
    <s v="FM17 "/>
    <s v="FY2025"/>
  </r>
  <r>
    <x v="53"/>
    <x v="2"/>
    <x v="6"/>
    <n v="5471"/>
    <s v="FM21 "/>
    <s v="FY2025"/>
  </r>
  <r>
    <x v="8"/>
    <x v="2"/>
    <x v="8"/>
    <n v="5458"/>
    <s v="FM17 "/>
    <s v="FY2025"/>
  </r>
  <r>
    <x v="79"/>
    <x v="2"/>
    <x v="5"/>
    <n v="5451"/>
    <s v="FM14 "/>
    <s v="FY2025"/>
  </r>
  <r>
    <x v="30"/>
    <x v="6"/>
    <x v="6"/>
    <n v="5450"/>
    <s v="FM21 "/>
    <s v="FY2025"/>
  </r>
  <r>
    <x v="61"/>
    <x v="6"/>
    <x v="3"/>
    <n v="5380"/>
    <s v="FM20 "/>
    <s v="FY2025"/>
  </r>
  <r>
    <x v="45"/>
    <x v="1"/>
    <x v="0"/>
    <n v="5370"/>
    <s v="FM18 "/>
    <s v="FY2025"/>
  </r>
  <r>
    <x v="78"/>
    <x v="7"/>
    <x v="0"/>
    <n v="5368"/>
    <s v="FM18 "/>
    <s v="FY2025"/>
  </r>
  <r>
    <x v="97"/>
    <x v="5"/>
    <x v="5"/>
    <n v="5353"/>
    <s v="FM14 "/>
    <s v="FY2025"/>
  </r>
  <r>
    <x v="32"/>
    <x v="8"/>
    <x v="5"/>
    <n v="5351"/>
    <s v="FM14 "/>
    <s v="FY2025"/>
  </r>
  <r>
    <x v="36"/>
    <x v="7"/>
    <x v="7"/>
    <n v="5346"/>
    <s v="FM13 "/>
    <s v="FY2025"/>
  </r>
  <r>
    <x v="61"/>
    <x v="4"/>
    <x v="7"/>
    <n v="5298"/>
    <s v="FM13 "/>
    <s v="FY2025"/>
  </r>
  <r>
    <x v="61"/>
    <x v="4"/>
    <x v="2"/>
    <n v="5298"/>
    <s v="FM15 "/>
    <s v="FY2025"/>
  </r>
  <r>
    <x v="61"/>
    <x v="4"/>
    <x v="1"/>
    <n v="5298"/>
    <s v="FM16 "/>
    <s v="FY2025"/>
  </r>
  <r>
    <x v="61"/>
    <x v="4"/>
    <x v="8"/>
    <n v="5298"/>
    <s v="FM17 "/>
    <s v="FY2025"/>
  </r>
  <r>
    <x v="65"/>
    <x v="6"/>
    <x v="2"/>
    <n v="5287"/>
    <s v="FM15 "/>
    <s v="FY2025"/>
  </r>
  <r>
    <x v="56"/>
    <x v="6"/>
    <x v="2"/>
    <n v="5287"/>
    <s v="FM15 "/>
    <s v="FY2025"/>
  </r>
  <r>
    <x v="79"/>
    <x v="4"/>
    <x v="1"/>
    <n v="5286"/>
    <s v="FM16 "/>
    <s v="FY2025"/>
  </r>
  <r>
    <x v="66"/>
    <x v="7"/>
    <x v="4"/>
    <n v="5267"/>
    <s v="FM19 "/>
    <s v="FY2025"/>
  </r>
  <r>
    <x v="31"/>
    <x v="1"/>
    <x v="3"/>
    <n v="5267"/>
    <s v="FM20 "/>
    <s v="FY2025"/>
  </r>
  <r>
    <x v="25"/>
    <x v="0"/>
    <x v="3"/>
    <n v="5242"/>
    <s v="FM20 "/>
    <s v="FY2025"/>
  </r>
  <r>
    <x v="64"/>
    <x v="6"/>
    <x v="5"/>
    <n v="5191"/>
    <s v="FM14 "/>
    <s v="FY2025"/>
  </r>
  <r>
    <x v="87"/>
    <x v="2"/>
    <x v="2"/>
    <n v="5190"/>
    <s v="FM15 "/>
    <s v="FY2025"/>
  </r>
  <r>
    <x v="46"/>
    <x v="7"/>
    <x v="5"/>
    <n v="5190"/>
    <s v="FM14 "/>
    <s v="FY2025"/>
  </r>
  <r>
    <x v="32"/>
    <x v="8"/>
    <x v="1"/>
    <n v="5185"/>
    <s v="FM16 "/>
    <s v="FY2025"/>
  </r>
  <r>
    <x v="54"/>
    <x v="1"/>
    <x v="2"/>
    <n v="5180"/>
    <s v="FM15 "/>
    <s v="FY2025"/>
  </r>
  <r>
    <x v="73"/>
    <x v="6"/>
    <x v="4"/>
    <n v="5177"/>
    <s v="FM19 "/>
    <s v="FY2025"/>
  </r>
  <r>
    <x v="84"/>
    <x v="2"/>
    <x v="0"/>
    <n v="5141"/>
    <s v="FM18 "/>
    <s v="FY2025"/>
  </r>
  <r>
    <x v="32"/>
    <x v="8"/>
    <x v="7"/>
    <n v="5131"/>
    <s v="FM13 "/>
    <s v="FY2025"/>
  </r>
  <r>
    <x v="63"/>
    <x v="5"/>
    <x v="5"/>
    <n v="5131"/>
    <s v="FM14 "/>
    <s v="FY2025"/>
  </r>
  <r>
    <x v="69"/>
    <x v="2"/>
    <x v="8"/>
    <n v="5112"/>
    <s v="FM17 "/>
    <s v="FY2025"/>
  </r>
  <r>
    <x v="45"/>
    <x v="6"/>
    <x v="1"/>
    <n v="5110"/>
    <s v="FM16 "/>
    <s v="FY2025"/>
  </r>
  <r>
    <x v="45"/>
    <x v="1"/>
    <x v="8"/>
    <n v="5101"/>
    <s v="FM17 "/>
    <s v="FY2025"/>
  </r>
  <r>
    <x v="43"/>
    <x v="0"/>
    <x v="1"/>
    <n v="5094"/>
    <s v="FM16 "/>
    <s v="FY2025"/>
  </r>
  <r>
    <x v="32"/>
    <x v="8"/>
    <x v="2"/>
    <n v="5094"/>
    <s v="FM15 "/>
    <s v="FY2025"/>
  </r>
  <r>
    <x v="94"/>
    <x v="5"/>
    <x v="3"/>
    <n v="5091"/>
    <s v="FM20 "/>
    <s v="FY2025"/>
  </r>
  <r>
    <x v="94"/>
    <x v="5"/>
    <x v="6"/>
    <n v="5087"/>
    <s v="FM21 "/>
    <s v="FY2025"/>
  </r>
  <r>
    <x v="30"/>
    <x v="2"/>
    <x v="2"/>
    <n v="5083"/>
    <s v="FM15 "/>
    <s v="FY2025"/>
  </r>
  <r>
    <x v="94"/>
    <x v="5"/>
    <x v="2"/>
    <n v="5077"/>
    <s v="FM15 "/>
    <s v="FY2025"/>
  </r>
  <r>
    <x v="94"/>
    <x v="5"/>
    <x v="8"/>
    <n v="5077"/>
    <s v="FM17 "/>
    <s v="FY2025"/>
  </r>
  <r>
    <x v="94"/>
    <x v="5"/>
    <x v="0"/>
    <n v="5077"/>
    <s v="FM18 "/>
    <s v="FY2025"/>
  </r>
  <r>
    <x v="32"/>
    <x v="8"/>
    <x v="8"/>
    <n v="5048"/>
    <s v="FM17 "/>
    <s v="FY2025"/>
  </r>
  <r>
    <x v="78"/>
    <x v="7"/>
    <x v="3"/>
    <n v="5046"/>
    <s v="FM20 "/>
    <s v="FY2025"/>
  </r>
  <r>
    <x v="22"/>
    <x v="6"/>
    <x v="2"/>
    <n v="5045"/>
    <s v="FM15 "/>
    <s v="FY2025"/>
  </r>
  <r>
    <x v="32"/>
    <x v="8"/>
    <x v="0"/>
    <n v="5038"/>
    <s v="FM18 "/>
    <s v="FY2025"/>
  </r>
  <r>
    <x v="4"/>
    <x v="2"/>
    <x v="5"/>
    <n v="5033"/>
    <s v="FM14 "/>
    <s v="FY2025"/>
  </r>
  <r>
    <x v="36"/>
    <x v="4"/>
    <x v="6"/>
    <n v="5025"/>
    <s v="FM21 "/>
    <s v="FY2025"/>
  </r>
  <r>
    <x v="70"/>
    <x v="1"/>
    <x v="6"/>
    <n v="5022"/>
    <s v="FM21 "/>
    <s v="FY2025"/>
  </r>
  <r>
    <x v="93"/>
    <x v="5"/>
    <x v="8"/>
    <n v="5016"/>
    <s v="FM17 "/>
    <s v="FY2025"/>
  </r>
  <r>
    <x v="93"/>
    <x v="5"/>
    <x v="0"/>
    <n v="5015"/>
    <s v="FM18 "/>
    <s v="FY2025"/>
  </r>
  <r>
    <x v="93"/>
    <x v="5"/>
    <x v="2"/>
    <n v="5013"/>
    <s v="FM15 "/>
    <s v="FY2025"/>
  </r>
  <r>
    <x v="93"/>
    <x v="5"/>
    <x v="3"/>
    <n v="5012"/>
    <s v="FM20 "/>
    <s v="FY2025"/>
  </r>
  <r>
    <x v="81"/>
    <x v="6"/>
    <x v="7"/>
    <n v="5009"/>
    <s v="FM13 "/>
    <s v="FY2025"/>
  </r>
  <r>
    <x v="74"/>
    <x v="6"/>
    <x v="6"/>
    <n v="5008"/>
    <s v="FM21 "/>
    <s v="FY2025"/>
  </r>
  <r>
    <x v="40"/>
    <x v="0"/>
    <x v="5"/>
    <n v="5005"/>
    <s v="FM14 "/>
    <s v="FY2025"/>
  </r>
  <r>
    <x v="93"/>
    <x v="5"/>
    <x v="6"/>
    <n v="5005"/>
    <s v="FM21 "/>
    <s v="FY2025"/>
  </r>
  <r>
    <x v="20"/>
    <x v="1"/>
    <x v="0"/>
    <n v="4998"/>
    <s v="FM18 "/>
    <s v="FY2025"/>
  </r>
  <r>
    <x v="43"/>
    <x v="6"/>
    <x v="0"/>
    <n v="4978"/>
    <s v="FM18 "/>
    <s v="FY2025"/>
  </r>
  <r>
    <x v="19"/>
    <x v="1"/>
    <x v="0"/>
    <n v="4977"/>
    <s v="FM18 "/>
    <s v="FY2025"/>
  </r>
  <r>
    <x v="43"/>
    <x v="6"/>
    <x v="6"/>
    <n v="4973"/>
    <s v="FM21 "/>
    <s v="FY2025"/>
  </r>
  <r>
    <x v="23"/>
    <x v="0"/>
    <x v="4"/>
    <n v="4971"/>
    <s v="FM19 "/>
    <s v="FY2025"/>
  </r>
  <r>
    <x v="43"/>
    <x v="7"/>
    <x v="7"/>
    <n v="4970"/>
    <s v="FM13 "/>
    <s v="FY2025"/>
  </r>
  <r>
    <x v="19"/>
    <x v="1"/>
    <x v="7"/>
    <n v="4955"/>
    <s v="FM13 "/>
    <s v="FY2025"/>
  </r>
  <r>
    <x v="32"/>
    <x v="8"/>
    <x v="6"/>
    <n v="4943"/>
    <s v="FM21 "/>
    <s v="FY2025"/>
  </r>
  <r>
    <x v="17"/>
    <x v="4"/>
    <x v="1"/>
    <n v="4935"/>
    <s v="FM16 "/>
    <s v="FY2025"/>
  </r>
  <r>
    <x v="70"/>
    <x v="1"/>
    <x v="2"/>
    <n v="4930"/>
    <s v="FM15 "/>
    <s v="FY2025"/>
  </r>
  <r>
    <x v="43"/>
    <x v="7"/>
    <x v="5"/>
    <n v="4927"/>
    <s v="FM14 "/>
    <s v="FY2025"/>
  </r>
  <r>
    <x v="43"/>
    <x v="6"/>
    <x v="1"/>
    <n v="4926"/>
    <s v="FM16 "/>
    <s v="FY2025"/>
  </r>
  <r>
    <x v="43"/>
    <x v="7"/>
    <x v="2"/>
    <n v="4917"/>
    <s v="FM15 "/>
    <s v="FY2025"/>
  </r>
  <r>
    <x v="32"/>
    <x v="8"/>
    <x v="4"/>
    <n v="4903"/>
    <s v="FM19 "/>
    <s v="FY2025"/>
  </r>
  <r>
    <x v="4"/>
    <x v="6"/>
    <x v="3"/>
    <n v="4894"/>
    <s v="FM20 "/>
    <s v="FY2025"/>
  </r>
  <r>
    <x v="86"/>
    <x v="6"/>
    <x v="3"/>
    <n v="4891"/>
    <s v="FM20 "/>
    <s v="FY2025"/>
  </r>
  <r>
    <x v="86"/>
    <x v="2"/>
    <x v="2"/>
    <n v="4881"/>
    <s v="FM15 "/>
    <s v="FY2025"/>
  </r>
  <r>
    <x v="33"/>
    <x v="4"/>
    <x v="4"/>
    <n v="4868"/>
    <s v="FM19 "/>
    <s v="FY2025"/>
  </r>
  <r>
    <x v="27"/>
    <x v="4"/>
    <x v="7"/>
    <n v="4860"/>
    <s v="FM13 "/>
    <s v="FY2025"/>
  </r>
  <r>
    <x v="43"/>
    <x v="7"/>
    <x v="1"/>
    <n v="4851"/>
    <s v="FM16 "/>
    <s v="FY2025"/>
  </r>
  <r>
    <x v="42"/>
    <x v="8"/>
    <x v="2"/>
    <n v="4840"/>
    <s v="FM15 "/>
    <s v="FY2025"/>
  </r>
  <r>
    <x v="49"/>
    <x v="4"/>
    <x v="3"/>
    <n v="4830"/>
    <s v="FM20 "/>
    <s v="FY2025"/>
  </r>
  <r>
    <x v="49"/>
    <x v="4"/>
    <x v="6"/>
    <n v="4830"/>
    <s v="FM21 "/>
    <s v="FY2025"/>
  </r>
  <r>
    <x v="49"/>
    <x v="4"/>
    <x v="8"/>
    <n v="4819"/>
    <s v="FM17 "/>
    <s v="FY2025"/>
  </r>
  <r>
    <x v="49"/>
    <x v="4"/>
    <x v="0"/>
    <n v="4819"/>
    <s v="FM18 "/>
    <s v="FY2025"/>
  </r>
  <r>
    <x v="49"/>
    <x v="4"/>
    <x v="4"/>
    <n v="4819"/>
    <s v="FM19 "/>
    <s v="FY2025"/>
  </r>
  <r>
    <x v="65"/>
    <x v="1"/>
    <x v="5"/>
    <n v="4804"/>
    <s v="FM14 "/>
    <s v="FY2025"/>
  </r>
  <r>
    <x v="43"/>
    <x v="7"/>
    <x v="6"/>
    <n v="4801"/>
    <s v="FM21 "/>
    <s v="FY2025"/>
  </r>
  <r>
    <x v="49"/>
    <x v="4"/>
    <x v="1"/>
    <n v="4799"/>
    <s v="FM16 "/>
    <s v="FY2025"/>
  </r>
  <r>
    <x v="49"/>
    <x v="4"/>
    <x v="5"/>
    <n v="4799"/>
    <s v="FM14 "/>
    <s v="FY2025"/>
  </r>
  <r>
    <x v="49"/>
    <x v="4"/>
    <x v="2"/>
    <n v="4799"/>
    <s v="FM15 "/>
    <s v="FY2025"/>
  </r>
  <r>
    <x v="29"/>
    <x v="7"/>
    <x v="7"/>
    <n v="4796"/>
    <s v="FM13 "/>
    <s v="FY2025"/>
  </r>
  <r>
    <x v="43"/>
    <x v="7"/>
    <x v="0"/>
    <n v="4795"/>
    <s v="FM18 "/>
    <s v="FY2025"/>
  </r>
  <r>
    <x v="43"/>
    <x v="7"/>
    <x v="8"/>
    <n v="4784"/>
    <s v="FM17 "/>
    <s v="FY2025"/>
  </r>
  <r>
    <x v="43"/>
    <x v="6"/>
    <x v="7"/>
    <n v="4776"/>
    <s v="FM13 "/>
    <s v="FY2025"/>
  </r>
  <r>
    <x v="12"/>
    <x v="8"/>
    <x v="3"/>
    <n v="4751"/>
    <s v="FM20 "/>
    <s v="FY2025"/>
  </r>
  <r>
    <x v="17"/>
    <x v="4"/>
    <x v="2"/>
    <n v="4750"/>
    <s v="FM15 "/>
    <s v="FY2025"/>
  </r>
  <r>
    <x v="28"/>
    <x v="7"/>
    <x v="6"/>
    <n v="4743"/>
    <s v="FM21 "/>
    <s v="FY2025"/>
  </r>
  <r>
    <x v="56"/>
    <x v="2"/>
    <x v="6"/>
    <n v="4739"/>
    <s v="FM21 "/>
    <s v="FY2025"/>
  </r>
  <r>
    <x v="12"/>
    <x v="8"/>
    <x v="0"/>
    <n v="4737"/>
    <s v="FM18 "/>
    <s v="FY2025"/>
  </r>
  <r>
    <x v="67"/>
    <x v="7"/>
    <x v="7"/>
    <n v="4731"/>
    <s v="FM13 "/>
    <s v="FY2025"/>
  </r>
  <r>
    <x v="57"/>
    <x v="2"/>
    <x v="4"/>
    <n v="4729"/>
    <s v="FM19 "/>
    <s v="FY2025"/>
  </r>
  <r>
    <x v="52"/>
    <x v="7"/>
    <x v="0"/>
    <n v="4722"/>
    <s v="FM18 "/>
    <s v="FY2025"/>
  </r>
  <r>
    <x v="71"/>
    <x v="2"/>
    <x v="6"/>
    <n v="4721"/>
    <s v="FM21 "/>
    <s v="FY2025"/>
  </r>
  <r>
    <x v="12"/>
    <x v="8"/>
    <x v="8"/>
    <n v="4714"/>
    <s v="FM17 "/>
    <s v="FY2025"/>
  </r>
  <r>
    <x v="47"/>
    <x v="2"/>
    <x v="5"/>
    <n v="4711"/>
    <s v="FM14 "/>
    <s v="FY2025"/>
  </r>
  <r>
    <x v="20"/>
    <x v="1"/>
    <x v="3"/>
    <n v="4709"/>
    <s v="FM20 "/>
    <s v="FY2025"/>
  </r>
  <r>
    <x v="17"/>
    <x v="5"/>
    <x v="8"/>
    <n v="4697"/>
    <s v="FM17 "/>
    <s v="FY2025"/>
  </r>
  <r>
    <x v="12"/>
    <x v="8"/>
    <x v="4"/>
    <n v="4688"/>
    <s v="FM19 "/>
    <s v="FY2025"/>
  </r>
  <r>
    <x v="40"/>
    <x v="1"/>
    <x v="8"/>
    <n v="4687"/>
    <s v="FM17 "/>
    <s v="FY2025"/>
  </r>
  <r>
    <x v="54"/>
    <x v="2"/>
    <x v="3"/>
    <n v="4685"/>
    <s v="FM20 "/>
    <s v="FY2025"/>
  </r>
  <r>
    <x v="34"/>
    <x v="4"/>
    <x v="1"/>
    <n v="4662"/>
    <s v="FM16 "/>
    <s v="FY2025"/>
  </r>
  <r>
    <x v="68"/>
    <x v="2"/>
    <x v="4"/>
    <n v="4659"/>
    <s v="FM19 "/>
    <s v="FY2025"/>
  </r>
  <r>
    <x v="62"/>
    <x v="4"/>
    <x v="4"/>
    <n v="4655"/>
    <s v="FM19 "/>
    <s v="FY2025"/>
  </r>
  <r>
    <x v="78"/>
    <x v="7"/>
    <x v="1"/>
    <n v="4651"/>
    <s v="FM16 "/>
    <s v="FY2025"/>
  </r>
  <r>
    <x v="42"/>
    <x v="7"/>
    <x v="5"/>
    <n v="4648"/>
    <s v="FM14 "/>
    <s v="FY2025"/>
  </r>
  <r>
    <x v="52"/>
    <x v="6"/>
    <x v="0"/>
    <n v="4634"/>
    <s v="FM18 "/>
    <s v="FY2025"/>
  </r>
  <r>
    <x v="36"/>
    <x v="0"/>
    <x v="3"/>
    <n v="4633"/>
    <s v="FM20 "/>
    <s v="FY2025"/>
  </r>
  <r>
    <x v="12"/>
    <x v="8"/>
    <x v="2"/>
    <n v="4617"/>
    <s v="FM15 "/>
    <s v="FY2025"/>
  </r>
  <r>
    <x v="71"/>
    <x v="2"/>
    <x v="2"/>
    <n v="4602"/>
    <s v="FM15 "/>
    <s v="FY2025"/>
  </r>
  <r>
    <x v="33"/>
    <x v="2"/>
    <x v="2"/>
    <n v="4601"/>
    <s v="FM15 "/>
    <s v="FY2025"/>
  </r>
  <r>
    <x v="21"/>
    <x v="1"/>
    <x v="2"/>
    <n v="4596"/>
    <s v="FM15 "/>
    <s v="FY2025"/>
  </r>
  <r>
    <x v="95"/>
    <x v="5"/>
    <x v="8"/>
    <n v="4591"/>
    <s v="FM17 "/>
    <s v="FY2025"/>
  </r>
  <r>
    <x v="95"/>
    <x v="5"/>
    <x v="3"/>
    <n v="4591"/>
    <s v="FM20 "/>
    <s v="FY2025"/>
  </r>
  <r>
    <x v="95"/>
    <x v="5"/>
    <x v="6"/>
    <n v="4591"/>
    <s v="FM21 "/>
    <s v="FY2025"/>
  </r>
  <r>
    <x v="95"/>
    <x v="5"/>
    <x v="2"/>
    <n v="4589"/>
    <s v="FM15 "/>
    <s v="FY2025"/>
  </r>
  <r>
    <x v="95"/>
    <x v="5"/>
    <x v="0"/>
    <n v="4589"/>
    <s v="FM18 "/>
    <s v="FY2025"/>
  </r>
  <r>
    <x v="42"/>
    <x v="7"/>
    <x v="0"/>
    <n v="4566"/>
    <s v="FM18 "/>
    <s v="FY2025"/>
  </r>
  <r>
    <x v="74"/>
    <x v="7"/>
    <x v="2"/>
    <n v="4556"/>
    <s v="FM15 "/>
    <s v="FY2025"/>
  </r>
  <r>
    <x v="34"/>
    <x v="4"/>
    <x v="7"/>
    <n v="4544"/>
    <s v="FM13 "/>
    <s v="FY2025"/>
  </r>
  <r>
    <x v="34"/>
    <x v="4"/>
    <x v="5"/>
    <n v="4544"/>
    <s v="FM14 "/>
    <s v="FY2025"/>
  </r>
  <r>
    <x v="34"/>
    <x v="4"/>
    <x v="2"/>
    <n v="4544"/>
    <s v="FM15 "/>
    <s v="FY2025"/>
  </r>
  <r>
    <x v="34"/>
    <x v="4"/>
    <x v="8"/>
    <n v="4544"/>
    <s v="FM17 "/>
    <s v="FY2025"/>
  </r>
  <r>
    <x v="15"/>
    <x v="1"/>
    <x v="1"/>
    <n v="4526"/>
    <s v="FM16 "/>
    <s v="FY2025"/>
  </r>
  <r>
    <x v="63"/>
    <x v="5"/>
    <x v="1"/>
    <n v="4511"/>
    <s v="FM16 "/>
    <s v="FY2025"/>
  </r>
  <r>
    <x v="63"/>
    <x v="5"/>
    <x v="4"/>
    <n v="4511"/>
    <s v="FM19 "/>
    <s v="FY2025"/>
  </r>
  <r>
    <x v="58"/>
    <x v="2"/>
    <x v="4"/>
    <n v="4497"/>
    <s v="FM19 "/>
    <s v="FY2025"/>
  </r>
  <r>
    <x v="19"/>
    <x v="2"/>
    <x v="5"/>
    <n v="4478"/>
    <s v="FM14 "/>
    <s v="FY2025"/>
  </r>
  <r>
    <x v="33"/>
    <x v="1"/>
    <x v="4"/>
    <n v="4438"/>
    <s v="FM19 "/>
    <s v="FY2025"/>
  </r>
  <r>
    <x v="42"/>
    <x v="1"/>
    <x v="6"/>
    <n v="4409"/>
    <s v="FM21 "/>
    <s v="FY2025"/>
  </r>
  <r>
    <x v="15"/>
    <x v="1"/>
    <x v="4"/>
    <n v="4406"/>
    <s v="FM19 "/>
    <s v="FY2025"/>
  </r>
  <r>
    <x v="8"/>
    <x v="2"/>
    <x v="1"/>
    <n v="4403"/>
    <s v="FM16 "/>
    <s v="FY2025"/>
  </r>
  <r>
    <x v="78"/>
    <x v="2"/>
    <x v="3"/>
    <n v="4392"/>
    <s v="FM20 "/>
    <s v="FY2025"/>
  </r>
  <r>
    <x v="70"/>
    <x v="2"/>
    <x v="3"/>
    <n v="4390"/>
    <s v="FM20 "/>
    <s v="FY2025"/>
  </r>
  <r>
    <x v="41"/>
    <x v="5"/>
    <x v="1"/>
    <n v="4367"/>
    <s v="FM16 "/>
    <s v="FY2025"/>
  </r>
  <r>
    <x v="38"/>
    <x v="2"/>
    <x v="8"/>
    <n v="4360"/>
    <s v="FM17 "/>
    <s v="FY2025"/>
  </r>
  <r>
    <x v="74"/>
    <x v="7"/>
    <x v="1"/>
    <n v="4354"/>
    <s v="FM16 "/>
    <s v="FY2025"/>
  </r>
  <r>
    <x v="35"/>
    <x v="1"/>
    <x v="5"/>
    <n v="4352"/>
    <s v="FM14 "/>
    <s v="FY2025"/>
  </r>
  <r>
    <x v="42"/>
    <x v="1"/>
    <x v="3"/>
    <n v="4336"/>
    <s v="FM20 "/>
    <s v="FY2025"/>
  </r>
  <r>
    <x v="27"/>
    <x v="0"/>
    <x v="7"/>
    <n v="4334"/>
    <s v="FM13 "/>
    <s v="FY2025"/>
  </r>
  <r>
    <x v="91"/>
    <x v="5"/>
    <x v="5"/>
    <n v="4314"/>
    <s v="FM14 "/>
    <s v="FY2025"/>
  </r>
  <r>
    <x v="34"/>
    <x v="4"/>
    <x v="4"/>
    <n v="4308"/>
    <s v="FM19 "/>
    <s v="FY2025"/>
  </r>
  <r>
    <x v="28"/>
    <x v="1"/>
    <x v="0"/>
    <n v="4286"/>
    <s v="FM18 "/>
    <s v="FY2025"/>
  </r>
  <r>
    <x v="12"/>
    <x v="8"/>
    <x v="7"/>
    <n v="4279"/>
    <s v="FM13 "/>
    <s v="FY2025"/>
  </r>
  <r>
    <x v="38"/>
    <x v="1"/>
    <x v="1"/>
    <n v="4271"/>
    <s v="FM16 "/>
    <s v="FY2025"/>
  </r>
  <r>
    <x v="18"/>
    <x v="1"/>
    <x v="7"/>
    <n v="4268"/>
    <s v="FM13 "/>
    <s v="FY2025"/>
  </r>
  <r>
    <x v="70"/>
    <x v="7"/>
    <x v="6"/>
    <n v="4263"/>
    <s v="FM21 "/>
    <s v="FY2025"/>
  </r>
  <r>
    <x v="17"/>
    <x v="4"/>
    <x v="5"/>
    <n v="4253"/>
    <s v="FM14 "/>
    <s v="FY2025"/>
  </r>
  <r>
    <x v="32"/>
    <x v="0"/>
    <x v="4"/>
    <n v="4251"/>
    <s v="FM19 "/>
    <s v="FY2025"/>
  </r>
  <r>
    <x v="19"/>
    <x v="1"/>
    <x v="1"/>
    <n v="4238"/>
    <s v="FM16 "/>
    <s v="FY2025"/>
  </r>
  <r>
    <x v="19"/>
    <x v="1"/>
    <x v="8"/>
    <n v="4236"/>
    <s v="FM17 "/>
    <s v="FY2025"/>
  </r>
  <r>
    <x v="15"/>
    <x v="7"/>
    <x v="6"/>
    <n v="4234"/>
    <s v="FM21 "/>
    <s v="FY2025"/>
  </r>
  <r>
    <x v="21"/>
    <x v="1"/>
    <x v="3"/>
    <n v="4194"/>
    <s v="FM20 "/>
    <s v="FY2025"/>
  </r>
  <r>
    <x v="29"/>
    <x v="2"/>
    <x v="0"/>
    <n v="4193"/>
    <s v="FM18 "/>
    <s v="FY2025"/>
  </r>
  <r>
    <x v="28"/>
    <x v="1"/>
    <x v="8"/>
    <n v="4192"/>
    <s v="FM17 "/>
    <s v="FY2025"/>
  </r>
  <r>
    <x v="29"/>
    <x v="2"/>
    <x v="2"/>
    <n v="4178"/>
    <s v="FM15 "/>
    <s v="FY2025"/>
  </r>
  <r>
    <x v="42"/>
    <x v="1"/>
    <x v="7"/>
    <n v="4173"/>
    <s v="FM13 "/>
    <s v="FY2025"/>
  </r>
  <r>
    <x v="42"/>
    <x v="1"/>
    <x v="4"/>
    <n v="4171"/>
    <s v="FM19 "/>
    <s v="FY2025"/>
  </r>
  <r>
    <x v="98"/>
    <x v="2"/>
    <x v="6"/>
    <n v="4166"/>
    <s v="FM21 "/>
    <s v="FY2025"/>
  </r>
  <r>
    <x v="11"/>
    <x v="5"/>
    <x v="8"/>
    <n v="4115"/>
    <s v="FM17 "/>
    <s v="FY2025"/>
  </r>
  <r>
    <x v="37"/>
    <x v="4"/>
    <x v="1"/>
    <n v="4104"/>
    <s v="FM16 "/>
    <s v="FY2025"/>
  </r>
  <r>
    <x v="33"/>
    <x v="1"/>
    <x v="5"/>
    <n v="4096"/>
    <s v="FM14 "/>
    <s v="FY2025"/>
  </r>
  <r>
    <x v="37"/>
    <x v="0"/>
    <x v="4"/>
    <n v="4092"/>
    <s v="FM19 "/>
    <s v="FY2025"/>
  </r>
  <r>
    <x v="65"/>
    <x v="6"/>
    <x v="5"/>
    <n v="4063"/>
    <s v="FM14 "/>
    <s v="FY2025"/>
  </r>
  <r>
    <x v="87"/>
    <x v="7"/>
    <x v="0"/>
    <n v="4060"/>
    <s v="FM18 "/>
    <s v="FY2025"/>
  </r>
  <r>
    <x v="8"/>
    <x v="2"/>
    <x v="5"/>
    <n v="4056"/>
    <s v="FM14 "/>
    <s v="FY2025"/>
  </r>
  <r>
    <x v="74"/>
    <x v="7"/>
    <x v="7"/>
    <n v="4055"/>
    <s v="FM13 "/>
    <s v="FY2025"/>
  </r>
  <r>
    <x v="66"/>
    <x v="7"/>
    <x v="8"/>
    <n v="4043"/>
    <s v="FM17 "/>
    <s v="FY2025"/>
  </r>
  <r>
    <x v="51"/>
    <x v="2"/>
    <x v="6"/>
    <n v="4037"/>
    <s v="FM21 "/>
    <s v="FY2025"/>
  </r>
  <r>
    <x v="21"/>
    <x v="1"/>
    <x v="0"/>
    <n v="4027"/>
    <s v="FM18 "/>
    <s v="FY2025"/>
  </r>
  <r>
    <x v="71"/>
    <x v="2"/>
    <x v="5"/>
    <n v="4025"/>
    <s v="FM14 "/>
    <s v="FY2025"/>
  </r>
  <r>
    <x v="91"/>
    <x v="2"/>
    <x v="0"/>
    <n v="4021"/>
    <s v="FM18 "/>
    <s v="FY2025"/>
  </r>
  <r>
    <x v="87"/>
    <x v="7"/>
    <x v="3"/>
    <n v="4015"/>
    <s v="FM20 "/>
    <s v="FY2025"/>
  </r>
  <r>
    <x v="42"/>
    <x v="7"/>
    <x v="2"/>
    <n v="4015"/>
    <s v="FM15 "/>
    <s v="FY2025"/>
  </r>
  <r>
    <x v="74"/>
    <x v="7"/>
    <x v="3"/>
    <n v="4011"/>
    <s v="FM20 "/>
    <s v="FY2025"/>
  </r>
  <r>
    <x v="87"/>
    <x v="7"/>
    <x v="6"/>
    <n v="4006"/>
    <s v="FM21 "/>
    <s v="FY2025"/>
  </r>
  <r>
    <x v="18"/>
    <x v="8"/>
    <x v="7"/>
    <n v="4000"/>
    <s v="FM13 "/>
    <s v="FY2025"/>
  </r>
  <r>
    <x v="74"/>
    <x v="7"/>
    <x v="6"/>
    <n v="3990"/>
    <s v="FM21 "/>
    <s v="FY2025"/>
  </r>
  <r>
    <x v="99"/>
    <x v="5"/>
    <x v="5"/>
    <n v="3989"/>
    <s v="FM14 "/>
    <s v="FY2025"/>
  </r>
  <r>
    <x v="74"/>
    <x v="7"/>
    <x v="8"/>
    <n v="3981"/>
    <s v="FM17 "/>
    <s v="FY2025"/>
  </r>
  <r>
    <x v="87"/>
    <x v="7"/>
    <x v="4"/>
    <n v="3966"/>
    <s v="FM19 "/>
    <s v="FY2025"/>
  </r>
  <r>
    <x v="45"/>
    <x v="1"/>
    <x v="7"/>
    <n v="3957"/>
    <s v="FM13 "/>
    <s v="FY2025"/>
  </r>
  <r>
    <x v="41"/>
    <x v="5"/>
    <x v="4"/>
    <n v="3936"/>
    <s v="FM19 "/>
    <s v="FY2025"/>
  </r>
  <r>
    <x v="70"/>
    <x v="1"/>
    <x v="4"/>
    <n v="3928"/>
    <s v="FM19 "/>
    <s v="FY2025"/>
  </r>
  <r>
    <x v="70"/>
    <x v="7"/>
    <x v="8"/>
    <n v="3926"/>
    <s v="FM17 "/>
    <s v="FY2025"/>
  </r>
  <r>
    <x v="70"/>
    <x v="1"/>
    <x v="3"/>
    <n v="3912"/>
    <s v="FM20 "/>
    <s v="FY2025"/>
  </r>
  <r>
    <x v="62"/>
    <x v="7"/>
    <x v="5"/>
    <n v="3890"/>
    <s v="FM14 "/>
    <s v="FY2025"/>
  </r>
  <r>
    <x v="44"/>
    <x v="7"/>
    <x v="4"/>
    <n v="3884"/>
    <s v="FM19 "/>
    <s v="FY2025"/>
  </r>
  <r>
    <x v="20"/>
    <x v="1"/>
    <x v="1"/>
    <n v="3877"/>
    <s v="FM16 "/>
    <s v="FY2025"/>
  </r>
  <r>
    <x v="88"/>
    <x v="1"/>
    <x v="3"/>
    <n v="3876"/>
    <s v="FM20 "/>
    <s v="FY2025"/>
  </r>
  <r>
    <x v="91"/>
    <x v="5"/>
    <x v="1"/>
    <n v="3868"/>
    <s v="FM16 "/>
    <s v="FY2025"/>
  </r>
  <r>
    <x v="91"/>
    <x v="5"/>
    <x v="4"/>
    <n v="3868"/>
    <s v="FM19 "/>
    <s v="FY2025"/>
  </r>
  <r>
    <x v="24"/>
    <x v="0"/>
    <x v="0"/>
    <n v="3867"/>
    <s v="FM18 "/>
    <s v="FY2025"/>
  </r>
  <r>
    <x v="19"/>
    <x v="1"/>
    <x v="3"/>
    <n v="3847"/>
    <s v="FM20 "/>
    <s v="FY2025"/>
  </r>
  <r>
    <x v="78"/>
    <x v="6"/>
    <x v="1"/>
    <n v="3838"/>
    <s v="FM16 "/>
    <s v="FY2025"/>
  </r>
  <r>
    <x v="33"/>
    <x v="8"/>
    <x v="0"/>
    <n v="3824"/>
    <s v="FM18 "/>
    <s v="FY2025"/>
  </r>
  <r>
    <x v="70"/>
    <x v="7"/>
    <x v="1"/>
    <n v="3822"/>
    <s v="FM16 "/>
    <s v="FY2025"/>
  </r>
  <r>
    <x v="33"/>
    <x v="8"/>
    <x v="8"/>
    <n v="3814"/>
    <s v="FM17 "/>
    <s v="FY2025"/>
  </r>
  <r>
    <x v="65"/>
    <x v="6"/>
    <x v="0"/>
    <n v="3814"/>
    <s v="FM18 "/>
    <s v="FY2025"/>
  </r>
  <r>
    <x v="19"/>
    <x v="6"/>
    <x v="7"/>
    <n v="3779"/>
    <s v="FM13 "/>
    <s v="FY2025"/>
  </r>
  <r>
    <x v="70"/>
    <x v="7"/>
    <x v="5"/>
    <n v="3774"/>
    <s v="FM14 "/>
    <s v="FY2025"/>
  </r>
  <r>
    <x v="85"/>
    <x v="2"/>
    <x v="4"/>
    <n v="3767"/>
    <s v="FM19 "/>
    <s v="FY2025"/>
  </r>
  <r>
    <x v="32"/>
    <x v="0"/>
    <x v="6"/>
    <n v="3757"/>
    <s v="FM21 "/>
    <s v="FY2025"/>
  </r>
  <r>
    <x v="94"/>
    <x v="7"/>
    <x v="5"/>
    <n v="3757"/>
    <s v="FM14 "/>
    <s v="FY2025"/>
  </r>
  <r>
    <x v="15"/>
    <x v="1"/>
    <x v="7"/>
    <n v="3755"/>
    <s v="FM13 "/>
    <s v="FY2025"/>
  </r>
  <r>
    <x v="42"/>
    <x v="7"/>
    <x v="8"/>
    <n v="3736"/>
    <s v="FM17 "/>
    <s v="FY2025"/>
  </r>
  <r>
    <x v="74"/>
    <x v="7"/>
    <x v="5"/>
    <n v="3733"/>
    <s v="FM14 "/>
    <s v="FY2025"/>
  </r>
  <r>
    <x v="99"/>
    <x v="5"/>
    <x v="1"/>
    <n v="3730"/>
    <s v="FM16 "/>
    <s v="FY2025"/>
  </r>
  <r>
    <x v="33"/>
    <x v="4"/>
    <x v="6"/>
    <n v="3727"/>
    <s v="FM21 "/>
    <s v="FY2025"/>
  </r>
  <r>
    <x v="43"/>
    <x v="6"/>
    <x v="5"/>
    <n v="3710"/>
    <s v="FM14 "/>
    <s v="FY2025"/>
  </r>
  <r>
    <x v="31"/>
    <x v="1"/>
    <x v="4"/>
    <n v="3710"/>
    <s v="FM19 "/>
    <s v="FY2025"/>
  </r>
  <r>
    <x v="99"/>
    <x v="5"/>
    <x v="4"/>
    <n v="3710"/>
    <s v="FM19 "/>
    <s v="FY2025"/>
  </r>
  <r>
    <x v="89"/>
    <x v="2"/>
    <x v="7"/>
    <n v="3693"/>
    <s v="FM13 "/>
    <s v="FY2025"/>
  </r>
  <r>
    <x v="37"/>
    <x v="4"/>
    <x v="4"/>
    <n v="3685"/>
    <s v="FM19 "/>
    <s v="FY2025"/>
  </r>
  <r>
    <x v="57"/>
    <x v="2"/>
    <x v="3"/>
    <n v="3682"/>
    <s v="FM20 "/>
    <s v="FY2025"/>
  </r>
  <r>
    <x v="27"/>
    <x v="6"/>
    <x v="5"/>
    <n v="3682"/>
    <s v="FM14 "/>
    <s v="FY2025"/>
  </r>
  <r>
    <x v="44"/>
    <x v="2"/>
    <x v="0"/>
    <n v="3681"/>
    <s v="FM18 "/>
    <s v="FY2025"/>
  </r>
  <r>
    <x v="24"/>
    <x v="0"/>
    <x v="3"/>
    <n v="3667"/>
    <s v="FM20 "/>
    <s v="FY2025"/>
  </r>
  <r>
    <x v="58"/>
    <x v="7"/>
    <x v="3"/>
    <n v="3663"/>
    <s v="FM20 "/>
    <s v="FY2025"/>
  </r>
  <r>
    <x v="28"/>
    <x v="6"/>
    <x v="0"/>
    <n v="3657"/>
    <s v="FM18 "/>
    <s v="FY2025"/>
  </r>
  <r>
    <x v="58"/>
    <x v="7"/>
    <x v="4"/>
    <n v="3656"/>
    <s v="FM19 "/>
    <s v="FY2025"/>
  </r>
  <r>
    <x v="58"/>
    <x v="7"/>
    <x v="8"/>
    <n v="3652"/>
    <s v="FM17 "/>
    <s v="FY2025"/>
  </r>
  <r>
    <x v="38"/>
    <x v="1"/>
    <x v="2"/>
    <n v="3652"/>
    <s v="FM15 "/>
    <s v="FY2025"/>
  </r>
  <r>
    <x v="12"/>
    <x v="8"/>
    <x v="6"/>
    <n v="3638"/>
    <s v="FM21 "/>
    <s v="FY2025"/>
  </r>
  <r>
    <x v="29"/>
    <x v="7"/>
    <x v="5"/>
    <n v="3634"/>
    <s v="FM14 "/>
    <s v="FY2025"/>
  </r>
  <r>
    <x v="62"/>
    <x v="6"/>
    <x v="0"/>
    <n v="3626"/>
    <s v="FM18 "/>
    <s v="FY2025"/>
  </r>
  <r>
    <x v="88"/>
    <x v="1"/>
    <x v="1"/>
    <n v="3617"/>
    <s v="FM16 "/>
    <s v="FY2025"/>
  </r>
  <r>
    <x v="77"/>
    <x v="2"/>
    <x v="5"/>
    <n v="3617"/>
    <s v="FM14 "/>
    <s v="FY2025"/>
  </r>
  <r>
    <x v="58"/>
    <x v="7"/>
    <x v="0"/>
    <n v="3611"/>
    <s v="FM18 "/>
    <s v="FY2025"/>
  </r>
  <r>
    <x v="29"/>
    <x v="2"/>
    <x v="4"/>
    <n v="3601"/>
    <s v="FM19 "/>
    <s v="FY2025"/>
  </r>
  <r>
    <x v="49"/>
    <x v="2"/>
    <x v="8"/>
    <n v="3589"/>
    <s v="FM17 "/>
    <s v="FY2025"/>
  </r>
  <r>
    <x v="85"/>
    <x v="7"/>
    <x v="5"/>
    <n v="3589"/>
    <s v="FM14 "/>
    <s v="FY2025"/>
  </r>
  <r>
    <x v="87"/>
    <x v="7"/>
    <x v="8"/>
    <n v="3585"/>
    <s v="FM17 "/>
    <s v="FY2025"/>
  </r>
  <r>
    <x v="70"/>
    <x v="7"/>
    <x v="3"/>
    <n v="3583"/>
    <s v="FM20 "/>
    <s v="FY2025"/>
  </r>
  <r>
    <x v="27"/>
    <x v="1"/>
    <x v="0"/>
    <n v="3576"/>
    <s v="FM18 "/>
    <s v="FY2025"/>
  </r>
  <r>
    <x v="22"/>
    <x v="5"/>
    <x v="6"/>
    <n v="3567"/>
    <s v="FM21 "/>
    <s v="FY2025"/>
  </r>
  <r>
    <x v="87"/>
    <x v="7"/>
    <x v="1"/>
    <n v="3565"/>
    <s v="FM16 "/>
    <s v="FY2025"/>
  </r>
  <r>
    <x v="65"/>
    <x v="6"/>
    <x v="1"/>
    <n v="3549"/>
    <s v="FM16 "/>
    <s v="FY2025"/>
  </r>
  <r>
    <x v="76"/>
    <x v="0"/>
    <x v="1"/>
    <n v="3544"/>
    <s v="FM16 "/>
    <s v="FY2025"/>
  </r>
  <r>
    <x v="40"/>
    <x v="1"/>
    <x v="4"/>
    <n v="3543"/>
    <s v="FM19 "/>
    <s v="FY2025"/>
  </r>
  <r>
    <x v="65"/>
    <x v="1"/>
    <x v="4"/>
    <n v="3536"/>
    <s v="FM19 "/>
    <s v="FY2025"/>
  </r>
  <r>
    <x v="58"/>
    <x v="7"/>
    <x v="6"/>
    <n v="3535"/>
    <s v="FM21 "/>
    <s v="FY2025"/>
  </r>
  <r>
    <x v="52"/>
    <x v="7"/>
    <x v="1"/>
    <n v="3533"/>
    <s v="FM16 "/>
    <s v="FY2025"/>
  </r>
  <r>
    <x v="37"/>
    <x v="4"/>
    <x v="6"/>
    <n v="3528"/>
    <s v="FM21 "/>
    <s v="FY2025"/>
  </r>
  <r>
    <x v="85"/>
    <x v="7"/>
    <x v="8"/>
    <n v="3528"/>
    <s v="FM17 "/>
    <s v="FY2025"/>
  </r>
  <r>
    <x v="80"/>
    <x v="0"/>
    <x v="4"/>
    <n v="3517"/>
    <s v="FM19 "/>
    <s v="FY2025"/>
  </r>
  <r>
    <x v="34"/>
    <x v="1"/>
    <x v="1"/>
    <n v="3516"/>
    <s v="FM16 "/>
    <s v="FY2025"/>
  </r>
  <r>
    <x v="70"/>
    <x v="1"/>
    <x v="1"/>
    <n v="3514"/>
    <s v="FM16 "/>
    <s v="FY2025"/>
  </r>
  <r>
    <x v="8"/>
    <x v="1"/>
    <x v="6"/>
    <n v="3479"/>
    <s v="FM21 "/>
    <s v="FY2025"/>
  </r>
  <r>
    <x v="66"/>
    <x v="7"/>
    <x v="3"/>
    <n v="3458"/>
    <s v="FM20 "/>
    <s v="FY2025"/>
  </r>
  <r>
    <x v="86"/>
    <x v="6"/>
    <x v="2"/>
    <n v="3444"/>
    <s v="FM15 "/>
    <s v="FY2025"/>
  </r>
  <r>
    <x v="10"/>
    <x v="1"/>
    <x v="8"/>
    <n v="3437"/>
    <s v="FM17 "/>
    <s v="FY2025"/>
  </r>
  <r>
    <x v="21"/>
    <x v="4"/>
    <x v="1"/>
    <n v="3435"/>
    <s v="FM16 "/>
    <s v="FY2025"/>
  </r>
  <r>
    <x v="74"/>
    <x v="0"/>
    <x v="7"/>
    <n v="3427"/>
    <s v="FM13 "/>
    <s v="FY2025"/>
  </r>
  <r>
    <x v="51"/>
    <x v="2"/>
    <x v="3"/>
    <n v="3410"/>
    <s v="FM20 "/>
    <s v="FY2025"/>
  </r>
  <r>
    <x v="74"/>
    <x v="1"/>
    <x v="0"/>
    <n v="3403"/>
    <s v="FM18 "/>
    <s v="FY2025"/>
  </r>
  <r>
    <x v="16"/>
    <x v="4"/>
    <x v="3"/>
    <n v="3357"/>
    <s v="FM20 "/>
    <s v="FY2025"/>
  </r>
  <r>
    <x v="54"/>
    <x v="7"/>
    <x v="5"/>
    <n v="3351"/>
    <s v="FM14 "/>
    <s v="FY2025"/>
  </r>
  <r>
    <x v="17"/>
    <x v="8"/>
    <x v="6"/>
    <n v="3343"/>
    <s v="FM21 "/>
    <s v="FY2025"/>
  </r>
  <r>
    <x v="34"/>
    <x v="0"/>
    <x v="2"/>
    <n v="3333"/>
    <s v="FM15 "/>
    <s v="FY2025"/>
  </r>
  <r>
    <x v="58"/>
    <x v="7"/>
    <x v="5"/>
    <n v="3326"/>
    <s v="FM14 "/>
    <s v="FY2025"/>
  </r>
  <r>
    <x v="55"/>
    <x v="1"/>
    <x v="1"/>
    <n v="3325"/>
    <s v="FM16 "/>
    <s v="FY2025"/>
  </r>
  <r>
    <x v="30"/>
    <x v="7"/>
    <x v="3"/>
    <n v="3325"/>
    <s v="FM20 "/>
    <s v="FY2025"/>
  </r>
  <r>
    <x v="58"/>
    <x v="7"/>
    <x v="1"/>
    <n v="3323"/>
    <s v="FM16 "/>
    <s v="FY2025"/>
  </r>
  <r>
    <x v="58"/>
    <x v="7"/>
    <x v="2"/>
    <n v="3317"/>
    <s v="FM15 "/>
    <s v="FY2025"/>
  </r>
  <r>
    <x v="21"/>
    <x v="4"/>
    <x v="7"/>
    <n v="3310"/>
    <s v="FM13 "/>
    <s v="FY2025"/>
  </r>
  <r>
    <x v="52"/>
    <x v="6"/>
    <x v="4"/>
    <n v="3282"/>
    <s v="FM19 "/>
    <s v="FY2025"/>
  </r>
  <r>
    <x v="9"/>
    <x v="6"/>
    <x v="3"/>
    <n v="3254"/>
    <s v="FM20 "/>
    <s v="FY2025"/>
  </r>
  <r>
    <x v="9"/>
    <x v="6"/>
    <x v="6"/>
    <n v="3254"/>
    <s v="FM21 "/>
    <s v="FY2025"/>
  </r>
  <r>
    <x v="20"/>
    <x v="7"/>
    <x v="4"/>
    <n v="3237"/>
    <s v="FM19 "/>
    <s v="FY2025"/>
  </r>
  <r>
    <x v="57"/>
    <x v="7"/>
    <x v="8"/>
    <n v="3220"/>
    <s v="FM17 "/>
    <s v="FY2025"/>
  </r>
  <r>
    <x v="88"/>
    <x v="1"/>
    <x v="7"/>
    <n v="3217"/>
    <s v="FM13 "/>
    <s v="FY2025"/>
  </r>
  <r>
    <x v="99"/>
    <x v="2"/>
    <x v="5"/>
    <n v="3208"/>
    <s v="FM14 "/>
    <s v="FY2025"/>
  </r>
  <r>
    <x v="45"/>
    <x v="2"/>
    <x v="5"/>
    <n v="3196"/>
    <s v="FM14 "/>
    <s v="FY2025"/>
  </r>
  <r>
    <x v="81"/>
    <x v="6"/>
    <x v="6"/>
    <n v="3191"/>
    <s v="FM21 "/>
    <s v="FY2025"/>
  </r>
  <r>
    <x v="31"/>
    <x v="0"/>
    <x v="1"/>
    <n v="3187"/>
    <s v="FM16 "/>
    <s v="FY2025"/>
  </r>
  <r>
    <x v="34"/>
    <x v="1"/>
    <x v="4"/>
    <n v="3170"/>
    <s v="FM19 "/>
    <s v="FY2025"/>
  </r>
  <r>
    <x v="86"/>
    <x v="2"/>
    <x v="1"/>
    <n v="3165"/>
    <s v="FM16 "/>
    <s v="FY2025"/>
  </r>
  <r>
    <x v="73"/>
    <x v="7"/>
    <x v="3"/>
    <n v="3146"/>
    <s v="FM20 "/>
    <s v="FY2025"/>
  </r>
  <r>
    <x v="24"/>
    <x v="1"/>
    <x v="8"/>
    <n v="3133"/>
    <s v="FM17 "/>
    <s v="FY2025"/>
  </r>
  <r>
    <x v="57"/>
    <x v="7"/>
    <x v="1"/>
    <n v="3126"/>
    <s v="FM16 "/>
    <s v="FY2025"/>
  </r>
  <r>
    <x v="73"/>
    <x v="7"/>
    <x v="2"/>
    <n v="3122"/>
    <s v="FM15 "/>
    <s v="FY2025"/>
  </r>
  <r>
    <x v="23"/>
    <x v="4"/>
    <x v="1"/>
    <n v="3098"/>
    <s v="FM16 "/>
    <s v="FY2025"/>
  </r>
  <r>
    <x v="57"/>
    <x v="7"/>
    <x v="0"/>
    <n v="3094"/>
    <s v="FM18 "/>
    <s v="FY2025"/>
  </r>
  <r>
    <x v="62"/>
    <x v="7"/>
    <x v="3"/>
    <n v="3077"/>
    <s v="FM20 "/>
    <s v="FY2025"/>
  </r>
  <r>
    <x v="57"/>
    <x v="7"/>
    <x v="2"/>
    <n v="3075"/>
    <s v="FM15 "/>
    <s v="FY2025"/>
  </r>
  <r>
    <x v="57"/>
    <x v="7"/>
    <x v="3"/>
    <n v="3075"/>
    <s v="FM20 "/>
    <s v="FY2025"/>
  </r>
  <r>
    <x v="57"/>
    <x v="7"/>
    <x v="6"/>
    <n v="3075"/>
    <s v="FM21 "/>
    <s v="FY2025"/>
  </r>
  <r>
    <x v="57"/>
    <x v="7"/>
    <x v="4"/>
    <n v="3075"/>
    <s v="FM19 "/>
    <s v="FY2025"/>
  </r>
  <r>
    <x v="54"/>
    <x v="7"/>
    <x v="3"/>
    <n v="3065"/>
    <s v="FM20 "/>
    <s v="FY2025"/>
  </r>
  <r>
    <x v="57"/>
    <x v="7"/>
    <x v="5"/>
    <n v="3064"/>
    <s v="FM14 "/>
    <s v="FY2025"/>
  </r>
  <r>
    <x v="7"/>
    <x v="1"/>
    <x v="7"/>
    <n v="3062"/>
    <s v="FM13 "/>
    <s v="FY2025"/>
  </r>
  <r>
    <x v="60"/>
    <x v="5"/>
    <x v="8"/>
    <n v="3058"/>
    <s v="FM17 "/>
    <s v="FY2025"/>
  </r>
  <r>
    <x v="57"/>
    <x v="7"/>
    <x v="7"/>
    <n v="3034"/>
    <s v="FM13 "/>
    <s v="FY2025"/>
  </r>
  <r>
    <x v="69"/>
    <x v="2"/>
    <x v="4"/>
    <n v="3019"/>
    <s v="FM19 "/>
    <s v="FY2025"/>
  </r>
  <r>
    <x v="47"/>
    <x v="0"/>
    <x v="5"/>
    <n v="3006"/>
    <s v="FM14 "/>
    <s v="FY2025"/>
  </r>
  <r>
    <x v="47"/>
    <x v="0"/>
    <x v="2"/>
    <n v="3006"/>
    <s v="FM15 "/>
    <s v="FY2025"/>
  </r>
  <r>
    <x v="62"/>
    <x v="7"/>
    <x v="6"/>
    <n v="2999"/>
    <s v="FM21 "/>
    <s v="FY2025"/>
  </r>
  <r>
    <x v="35"/>
    <x v="1"/>
    <x v="1"/>
    <n v="2998"/>
    <s v="FM16 "/>
    <s v="FY2025"/>
  </r>
  <r>
    <x v="97"/>
    <x v="5"/>
    <x v="4"/>
    <n v="2991"/>
    <s v="FM19 "/>
    <s v="FY2025"/>
  </r>
  <r>
    <x v="97"/>
    <x v="5"/>
    <x v="1"/>
    <n v="2987"/>
    <s v="FM16 "/>
    <s v="FY2025"/>
  </r>
  <r>
    <x v="56"/>
    <x v="0"/>
    <x v="6"/>
    <n v="2970"/>
    <s v="FM21 "/>
    <s v="FY2025"/>
  </r>
  <r>
    <x v="30"/>
    <x v="7"/>
    <x v="2"/>
    <n v="2960"/>
    <s v="FM15 "/>
    <s v="FY2025"/>
  </r>
  <r>
    <x v="45"/>
    <x v="6"/>
    <x v="6"/>
    <n v="2957"/>
    <s v="FM21 "/>
    <s v="FY2025"/>
  </r>
  <r>
    <x v="35"/>
    <x v="1"/>
    <x v="7"/>
    <n v="2957"/>
    <s v="FM13 "/>
    <s v="FY2025"/>
  </r>
  <r>
    <x v="45"/>
    <x v="1"/>
    <x v="3"/>
    <n v="2947"/>
    <s v="FM20 "/>
    <s v="FY2025"/>
  </r>
  <r>
    <x v="33"/>
    <x v="8"/>
    <x v="7"/>
    <n v="2944"/>
    <s v="FM13 "/>
    <s v="FY2025"/>
  </r>
  <r>
    <x v="51"/>
    <x v="5"/>
    <x v="2"/>
    <n v="2922"/>
    <s v="FM15 "/>
    <s v="FY2025"/>
  </r>
  <r>
    <x v="51"/>
    <x v="5"/>
    <x v="1"/>
    <n v="2916"/>
    <s v="FM16 "/>
    <s v="FY2025"/>
  </r>
  <r>
    <x v="28"/>
    <x v="1"/>
    <x v="7"/>
    <n v="2909"/>
    <s v="FM13 "/>
    <s v="FY2025"/>
  </r>
  <r>
    <x v="36"/>
    <x v="5"/>
    <x v="4"/>
    <n v="2896"/>
    <s v="FM19 "/>
    <s v="FY2025"/>
  </r>
  <r>
    <x v="87"/>
    <x v="7"/>
    <x v="2"/>
    <n v="2892"/>
    <s v="FM15 "/>
    <s v="FY2025"/>
  </r>
  <r>
    <x v="66"/>
    <x v="7"/>
    <x v="1"/>
    <n v="2877"/>
    <s v="FM16 "/>
    <s v="FY2025"/>
  </r>
  <r>
    <x v="28"/>
    <x v="1"/>
    <x v="5"/>
    <n v="2872"/>
    <s v="FM14 "/>
    <s v="FY2025"/>
  </r>
  <r>
    <x v="54"/>
    <x v="7"/>
    <x v="8"/>
    <n v="2866"/>
    <s v="FM17 "/>
    <s v="FY2025"/>
  </r>
  <r>
    <x v="37"/>
    <x v="4"/>
    <x v="3"/>
    <n v="2854"/>
    <s v="FM20 "/>
    <s v="FY2025"/>
  </r>
  <r>
    <x v="86"/>
    <x v="2"/>
    <x v="4"/>
    <n v="2850"/>
    <s v="FM19 "/>
    <s v="FY2025"/>
  </r>
  <r>
    <x v="8"/>
    <x v="4"/>
    <x v="6"/>
    <n v="2842"/>
    <s v="FM21 "/>
    <s v="FY2025"/>
  </r>
  <r>
    <x v="54"/>
    <x v="7"/>
    <x v="4"/>
    <n v="2842"/>
    <s v="FM19 "/>
    <s v="FY2025"/>
  </r>
  <r>
    <x v="41"/>
    <x v="5"/>
    <x v="8"/>
    <n v="2834"/>
    <s v="FM17 "/>
    <s v="FY2025"/>
  </r>
  <r>
    <x v="54"/>
    <x v="7"/>
    <x v="6"/>
    <n v="2829"/>
    <s v="FM21 "/>
    <s v="FY2025"/>
  </r>
  <r>
    <x v="45"/>
    <x v="7"/>
    <x v="4"/>
    <n v="2813"/>
    <s v="FM19 "/>
    <s v="FY2025"/>
  </r>
  <r>
    <x v="46"/>
    <x v="6"/>
    <x v="4"/>
    <n v="2812"/>
    <s v="FM19 "/>
    <s v="FY2025"/>
  </r>
  <r>
    <x v="30"/>
    <x v="7"/>
    <x v="0"/>
    <n v="2808"/>
    <s v="FM18 "/>
    <s v="FY2025"/>
  </r>
  <r>
    <x v="41"/>
    <x v="5"/>
    <x v="0"/>
    <n v="2797"/>
    <s v="FM18 "/>
    <s v="FY2025"/>
  </r>
  <r>
    <x v="54"/>
    <x v="7"/>
    <x v="0"/>
    <n v="2785"/>
    <s v="FM18 "/>
    <s v="FY2025"/>
  </r>
  <r>
    <x v="54"/>
    <x v="7"/>
    <x v="1"/>
    <n v="2784"/>
    <s v="FM16 "/>
    <s v="FY2025"/>
  </r>
  <r>
    <x v="32"/>
    <x v="4"/>
    <x v="4"/>
    <n v="2780"/>
    <s v="FM19 "/>
    <s v="FY2025"/>
  </r>
  <r>
    <x v="78"/>
    <x v="1"/>
    <x v="0"/>
    <n v="2778"/>
    <s v="FM18 "/>
    <s v="FY2025"/>
  </r>
  <r>
    <x v="45"/>
    <x v="1"/>
    <x v="1"/>
    <n v="2770"/>
    <s v="FM16 "/>
    <s v="FY2025"/>
  </r>
  <r>
    <x v="37"/>
    <x v="7"/>
    <x v="5"/>
    <n v="2770"/>
    <s v="FM14 "/>
    <s v="FY2025"/>
  </r>
  <r>
    <x v="15"/>
    <x v="6"/>
    <x v="1"/>
    <n v="2756"/>
    <s v="FM16 "/>
    <s v="FY2025"/>
  </r>
  <r>
    <x v="69"/>
    <x v="6"/>
    <x v="7"/>
    <n v="2740"/>
    <s v="FM13 "/>
    <s v="FY2025"/>
  </r>
  <r>
    <x v="50"/>
    <x v="6"/>
    <x v="2"/>
    <n v="2733"/>
    <s v="FM15 "/>
    <s v="FY2025"/>
  </r>
  <r>
    <x v="89"/>
    <x v="6"/>
    <x v="0"/>
    <n v="2723"/>
    <s v="FM18 "/>
    <s v="FY2025"/>
  </r>
  <r>
    <x v="59"/>
    <x v="7"/>
    <x v="1"/>
    <n v="2720"/>
    <s v="FM16 "/>
    <s v="FY2025"/>
  </r>
  <r>
    <x v="65"/>
    <x v="0"/>
    <x v="2"/>
    <n v="2704"/>
    <s v="FM15 "/>
    <s v="FY2025"/>
  </r>
  <r>
    <x v="42"/>
    <x v="7"/>
    <x v="4"/>
    <n v="2702"/>
    <s v="FM19 "/>
    <s v="FY2025"/>
  </r>
  <r>
    <x v="44"/>
    <x v="6"/>
    <x v="3"/>
    <n v="2691"/>
    <s v="FM20 "/>
    <s v="FY2025"/>
  </r>
  <r>
    <x v="86"/>
    <x v="6"/>
    <x v="4"/>
    <n v="2676"/>
    <s v="FM19 "/>
    <s v="FY2025"/>
  </r>
  <r>
    <x v="34"/>
    <x v="8"/>
    <x v="3"/>
    <n v="2676"/>
    <s v="FM20 "/>
    <s v="FY2025"/>
  </r>
  <r>
    <x v="48"/>
    <x v="2"/>
    <x v="0"/>
    <n v="2650"/>
    <s v="FM18 "/>
    <s v="FY2025"/>
  </r>
  <r>
    <x v="19"/>
    <x v="6"/>
    <x v="0"/>
    <n v="2638"/>
    <s v="FM18 "/>
    <s v="FY2025"/>
  </r>
  <r>
    <x v="74"/>
    <x v="6"/>
    <x v="4"/>
    <n v="2629"/>
    <s v="FM19 "/>
    <s v="FY2025"/>
  </r>
  <r>
    <x v="76"/>
    <x v="5"/>
    <x v="8"/>
    <n v="2601"/>
    <s v="FM17 "/>
    <s v="FY2025"/>
  </r>
  <r>
    <x v="68"/>
    <x v="6"/>
    <x v="4"/>
    <n v="2594"/>
    <s v="FM19 "/>
    <s v="FY2025"/>
  </r>
  <r>
    <x v="30"/>
    <x v="6"/>
    <x v="8"/>
    <n v="2593"/>
    <s v="FM17 "/>
    <s v="FY2025"/>
  </r>
  <r>
    <x v="86"/>
    <x v="6"/>
    <x v="1"/>
    <n v="2592"/>
    <s v="FM16 "/>
    <s v="FY2025"/>
  </r>
  <r>
    <x v="86"/>
    <x v="6"/>
    <x v="8"/>
    <n v="2592"/>
    <s v="FM17 "/>
    <s v="FY2025"/>
  </r>
  <r>
    <x v="8"/>
    <x v="1"/>
    <x v="7"/>
    <n v="2592"/>
    <s v="FM13 "/>
    <s v="FY2025"/>
  </r>
  <r>
    <x v="45"/>
    <x v="1"/>
    <x v="6"/>
    <n v="2590"/>
    <s v="FM21 "/>
    <s v="FY2025"/>
  </r>
  <r>
    <x v="65"/>
    <x v="6"/>
    <x v="3"/>
    <n v="2589"/>
    <s v="FM20 "/>
    <s v="FY2025"/>
  </r>
  <r>
    <x v="73"/>
    <x v="2"/>
    <x v="2"/>
    <n v="2585"/>
    <s v="FM15 "/>
    <s v="FY2025"/>
  </r>
  <r>
    <x v="81"/>
    <x v="2"/>
    <x v="4"/>
    <n v="2575"/>
    <s v="FM19 "/>
    <s v="FY2025"/>
  </r>
  <r>
    <x v="84"/>
    <x v="5"/>
    <x v="5"/>
    <n v="2573"/>
    <s v="FM14 "/>
    <s v="FY2025"/>
  </r>
  <r>
    <x v="83"/>
    <x v="2"/>
    <x v="7"/>
    <n v="2534"/>
    <s v="FM13 "/>
    <s v="FY2025"/>
  </r>
  <r>
    <x v="78"/>
    <x v="0"/>
    <x v="4"/>
    <n v="2512"/>
    <s v="FM19 "/>
    <s v="FY2025"/>
  </r>
  <r>
    <x v="84"/>
    <x v="5"/>
    <x v="1"/>
    <n v="2512"/>
    <s v="FM16 "/>
    <s v="FY2025"/>
  </r>
  <r>
    <x v="84"/>
    <x v="5"/>
    <x v="4"/>
    <n v="2512"/>
    <s v="FM19 "/>
    <s v="FY2025"/>
  </r>
  <r>
    <x v="35"/>
    <x v="1"/>
    <x v="0"/>
    <n v="2492"/>
    <s v="FM18 "/>
    <s v="FY2025"/>
  </r>
  <r>
    <x v="64"/>
    <x v="7"/>
    <x v="5"/>
    <n v="2490"/>
    <s v="FM14 "/>
    <s v="FY2025"/>
  </r>
  <r>
    <x v="7"/>
    <x v="1"/>
    <x v="0"/>
    <n v="2484"/>
    <s v="FM18 "/>
    <s v="FY2025"/>
  </r>
  <r>
    <x v="81"/>
    <x v="7"/>
    <x v="5"/>
    <n v="2481"/>
    <s v="FM14 "/>
    <s v="FY2025"/>
  </r>
  <r>
    <x v="59"/>
    <x v="7"/>
    <x v="3"/>
    <n v="2480"/>
    <s v="FM20 "/>
    <s v="FY2025"/>
  </r>
  <r>
    <x v="53"/>
    <x v="5"/>
    <x v="7"/>
    <n v="2473"/>
    <s v="FM13 "/>
    <s v="FY2025"/>
  </r>
  <r>
    <x v="37"/>
    <x v="2"/>
    <x v="4"/>
    <n v="2470"/>
    <s v="FM19 "/>
    <s v="FY2025"/>
  </r>
  <r>
    <x v="44"/>
    <x v="2"/>
    <x v="5"/>
    <n v="2447"/>
    <s v="FM14 "/>
    <s v="FY2025"/>
  </r>
  <r>
    <x v="34"/>
    <x v="1"/>
    <x v="7"/>
    <n v="2437"/>
    <s v="FM13 "/>
    <s v="FY2025"/>
  </r>
  <r>
    <x v="28"/>
    <x v="7"/>
    <x v="1"/>
    <n v="2427"/>
    <s v="FM16 "/>
    <s v="FY2025"/>
  </r>
  <r>
    <x v="100"/>
    <x v="6"/>
    <x v="0"/>
    <n v="2416"/>
    <s v="FM18 "/>
    <s v="FY2025"/>
  </r>
  <r>
    <x v="61"/>
    <x v="5"/>
    <x v="2"/>
    <n v="2406"/>
    <s v="FM15 "/>
    <s v="FY2025"/>
  </r>
  <r>
    <x v="45"/>
    <x v="7"/>
    <x v="8"/>
    <n v="2405"/>
    <s v="FM17 "/>
    <s v="FY2025"/>
  </r>
  <r>
    <x v="55"/>
    <x v="0"/>
    <x v="5"/>
    <n v="2402"/>
    <s v="FM14 "/>
    <s v="FY2025"/>
  </r>
  <r>
    <x v="27"/>
    <x v="1"/>
    <x v="7"/>
    <n v="2396"/>
    <s v="FM13 "/>
    <s v="FY2025"/>
  </r>
  <r>
    <x v="40"/>
    <x v="0"/>
    <x v="7"/>
    <n v="2392"/>
    <s v="FM13 "/>
    <s v="FY2025"/>
  </r>
  <r>
    <x v="40"/>
    <x v="0"/>
    <x v="1"/>
    <n v="2392"/>
    <s v="FM16 "/>
    <s v="FY2025"/>
  </r>
  <r>
    <x v="45"/>
    <x v="7"/>
    <x v="5"/>
    <n v="2392"/>
    <s v="FM14 "/>
    <s v="FY2025"/>
  </r>
  <r>
    <x v="62"/>
    <x v="6"/>
    <x v="5"/>
    <n v="2390"/>
    <s v="FM14 "/>
    <s v="FY2025"/>
  </r>
  <r>
    <x v="77"/>
    <x v="0"/>
    <x v="1"/>
    <n v="2375"/>
    <s v="FM16 "/>
    <s v="FY2025"/>
  </r>
  <r>
    <x v="97"/>
    <x v="5"/>
    <x v="0"/>
    <n v="2370"/>
    <s v="FM18 "/>
    <s v="FY2025"/>
  </r>
  <r>
    <x v="97"/>
    <x v="5"/>
    <x v="3"/>
    <n v="2369"/>
    <s v="FM20 "/>
    <s v="FY2025"/>
  </r>
  <r>
    <x v="97"/>
    <x v="5"/>
    <x v="8"/>
    <n v="2368"/>
    <s v="FM17 "/>
    <s v="FY2025"/>
  </r>
  <r>
    <x v="97"/>
    <x v="5"/>
    <x v="6"/>
    <n v="2366"/>
    <s v="FM21 "/>
    <s v="FY2025"/>
  </r>
  <r>
    <x v="56"/>
    <x v="6"/>
    <x v="6"/>
    <n v="2365"/>
    <s v="FM21 "/>
    <s v="FY2025"/>
  </r>
  <r>
    <x v="97"/>
    <x v="5"/>
    <x v="2"/>
    <n v="2363"/>
    <s v="FM15 "/>
    <s v="FY2025"/>
  </r>
  <r>
    <x v="14"/>
    <x v="8"/>
    <x v="0"/>
    <n v="2361"/>
    <s v="FM18 "/>
    <s v="FY2025"/>
  </r>
  <r>
    <x v="66"/>
    <x v="7"/>
    <x v="5"/>
    <n v="2353"/>
    <s v="FM14 "/>
    <s v="FY2025"/>
  </r>
  <r>
    <x v="10"/>
    <x v="1"/>
    <x v="1"/>
    <n v="2350"/>
    <s v="FM16 "/>
    <s v="FY2025"/>
  </r>
  <r>
    <x v="28"/>
    <x v="0"/>
    <x v="4"/>
    <n v="2347"/>
    <s v="FM19 "/>
    <s v="FY2025"/>
  </r>
  <r>
    <x v="38"/>
    <x v="1"/>
    <x v="5"/>
    <n v="2346"/>
    <s v="FM14 "/>
    <s v="FY2025"/>
  </r>
  <r>
    <x v="91"/>
    <x v="7"/>
    <x v="5"/>
    <n v="2345"/>
    <s v="FM14 "/>
    <s v="FY2025"/>
  </r>
  <r>
    <x v="27"/>
    <x v="4"/>
    <x v="6"/>
    <n v="2336"/>
    <s v="FM21 "/>
    <s v="FY2025"/>
  </r>
  <r>
    <x v="53"/>
    <x v="7"/>
    <x v="2"/>
    <n v="2322"/>
    <s v="FM15 "/>
    <s v="FY2025"/>
  </r>
  <r>
    <x v="45"/>
    <x v="1"/>
    <x v="2"/>
    <n v="2309"/>
    <s v="FM15 "/>
    <s v="FY2025"/>
  </r>
  <r>
    <x v="45"/>
    <x v="7"/>
    <x v="6"/>
    <n v="2303"/>
    <s v="FM21 "/>
    <s v="FY2025"/>
  </r>
  <r>
    <x v="101"/>
    <x v="2"/>
    <x v="5"/>
    <n v="2296"/>
    <s v="FM14 "/>
    <s v="FY2025"/>
  </r>
  <r>
    <x v="69"/>
    <x v="6"/>
    <x v="1"/>
    <n v="2293"/>
    <s v="FM16 "/>
    <s v="FY2025"/>
  </r>
  <r>
    <x v="71"/>
    <x v="5"/>
    <x v="2"/>
    <n v="2292"/>
    <s v="FM15 "/>
    <s v="FY2025"/>
  </r>
  <r>
    <x v="35"/>
    <x v="1"/>
    <x v="6"/>
    <n v="2290"/>
    <s v="FM21 "/>
    <s v="FY2025"/>
  </r>
  <r>
    <x v="86"/>
    <x v="6"/>
    <x v="0"/>
    <n v="2272"/>
    <s v="FM18 "/>
    <s v="FY2025"/>
  </r>
  <r>
    <x v="89"/>
    <x v="2"/>
    <x v="4"/>
    <n v="2269"/>
    <s v="FM19 "/>
    <s v="FY2025"/>
  </r>
  <r>
    <x v="88"/>
    <x v="2"/>
    <x v="4"/>
    <n v="2262"/>
    <s v="FM19 "/>
    <s v="FY2025"/>
  </r>
  <r>
    <x v="19"/>
    <x v="6"/>
    <x v="5"/>
    <n v="2259"/>
    <s v="FM14 "/>
    <s v="FY2025"/>
  </r>
  <r>
    <x v="64"/>
    <x v="6"/>
    <x v="0"/>
    <n v="2256"/>
    <s v="FM18 "/>
    <s v="FY2025"/>
  </r>
  <r>
    <x v="57"/>
    <x v="2"/>
    <x v="6"/>
    <n v="2256"/>
    <s v="FM21 "/>
    <s v="FY2025"/>
  </r>
  <r>
    <x v="49"/>
    <x v="2"/>
    <x v="6"/>
    <n v="2253"/>
    <s v="FM21 "/>
    <s v="FY2025"/>
  </r>
  <r>
    <x v="36"/>
    <x v="2"/>
    <x v="7"/>
    <n v="2225"/>
    <s v="FM13 "/>
    <s v="FY2025"/>
  </r>
  <r>
    <x v="90"/>
    <x v="2"/>
    <x v="3"/>
    <n v="2217"/>
    <s v="FM20 "/>
    <s v="FY2025"/>
  </r>
  <r>
    <x v="34"/>
    <x v="8"/>
    <x v="5"/>
    <n v="2214"/>
    <s v="FM14 "/>
    <s v="FY2025"/>
  </r>
  <r>
    <x v="9"/>
    <x v="7"/>
    <x v="5"/>
    <n v="2209"/>
    <s v="FM14 "/>
    <s v="FY2025"/>
  </r>
  <r>
    <x v="56"/>
    <x v="0"/>
    <x v="5"/>
    <n v="2208"/>
    <s v="FM14 "/>
    <s v="FY2025"/>
  </r>
  <r>
    <x v="37"/>
    <x v="6"/>
    <x v="2"/>
    <n v="2207"/>
    <s v="FM15 "/>
    <s v="FY2025"/>
  </r>
  <r>
    <x v="54"/>
    <x v="7"/>
    <x v="7"/>
    <n v="2202"/>
    <s v="FM13 "/>
    <s v="FY2025"/>
  </r>
  <r>
    <x v="45"/>
    <x v="7"/>
    <x v="2"/>
    <n v="2199"/>
    <s v="FM15 "/>
    <s v="FY2025"/>
  </r>
  <r>
    <x v="34"/>
    <x v="2"/>
    <x v="3"/>
    <n v="2185"/>
    <s v="FM20 "/>
    <s v="FY2025"/>
  </r>
  <r>
    <x v="31"/>
    <x v="4"/>
    <x v="0"/>
    <n v="2181"/>
    <s v="FM18 "/>
    <s v="FY2025"/>
  </r>
  <r>
    <x v="29"/>
    <x v="1"/>
    <x v="6"/>
    <n v="2180"/>
    <s v="FM21 "/>
    <s v="FY2025"/>
  </r>
  <r>
    <x v="52"/>
    <x v="6"/>
    <x v="7"/>
    <n v="2175"/>
    <s v="FM13 "/>
    <s v="FY2025"/>
  </r>
  <r>
    <x v="52"/>
    <x v="6"/>
    <x v="5"/>
    <n v="2175"/>
    <s v="FM14 "/>
    <s v="FY2025"/>
  </r>
  <r>
    <x v="52"/>
    <x v="6"/>
    <x v="2"/>
    <n v="2175"/>
    <s v="FM15 "/>
    <s v="FY2025"/>
  </r>
  <r>
    <x v="52"/>
    <x v="6"/>
    <x v="3"/>
    <n v="2175"/>
    <s v="FM20 "/>
    <s v="FY2025"/>
  </r>
  <r>
    <x v="52"/>
    <x v="6"/>
    <x v="6"/>
    <n v="2175"/>
    <s v="FM21 "/>
    <s v="FY2025"/>
  </r>
  <r>
    <x v="76"/>
    <x v="2"/>
    <x v="4"/>
    <n v="2171"/>
    <s v="FM19 "/>
    <s v="FY2025"/>
  </r>
  <r>
    <x v="86"/>
    <x v="2"/>
    <x v="3"/>
    <n v="2171"/>
    <s v="FM20 "/>
    <s v="FY2025"/>
  </r>
  <r>
    <x v="45"/>
    <x v="7"/>
    <x v="3"/>
    <n v="2167"/>
    <s v="FM20 "/>
    <s v="FY2025"/>
  </r>
  <r>
    <x v="45"/>
    <x v="7"/>
    <x v="7"/>
    <n v="2165"/>
    <s v="FM13 "/>
    <s v="FY2025"/>
  </r>
  <r>
    <x v="37"/>
    <x v="4"/>
    <x v="2"/>
    <n v="2162"/>
    <s v="FM15 "/>
    <s v="FY2025"/>
  </r>
  <r>
    <x v="99"/>
    <x v="4"/>
    <x v="2"/>
    <n v="2160"/>
    <s v="FM15 "/>
    <s v="FY2025"/>
  </r>
  <r>
    <x v="57"/>
    <x v="2"/>
    <x v="0"/>
    <n v="2160"/>
    <s v="FM18 "/>
    <s v="FY2025"/>
  </r>
  <r>
    <x v="34"/>
    <x v="8"/>
    <x v="7"/>
    <n v="2158"/>
    <s v="FM13 "/>
    <s v="FY2025"/>
  </r>
  <r>
    <x v="102"/>
    <x v="5"/>
    <x v="4"/>
    <n v="2134"/>
    <s v="FM19 "/>
    <s v="FY2025"/>
  </r>
  <r>
    <x v="47"/>
    <x v="2"/>
    <x v="4"/>
    <n v="2108"/>
    <s v="FM19 "/>
    <s v="FY2025"/>
  </r>
  <r>
    <x v="103"/>
    <x v="6"/>
    <x v="2"/>
    <n v="2100"/>
    <s v="FM15 "/>
    <s v="FY2025"/>
  </r>
  <r>
    <x v="53"/>
    <x v="2"/>
    <x v="5"/>
    <n v="2096"/>
    <s v="FM14 "/>
    <s v="FY2025"/>
  </r>
  <r>
    <x v="45"/>
    <x v="7"/>
    <x v="0"/>
    <n v="2082"/>
    <s v="FM18 "/>
    <s v="FY2025"/>
  </r>
  <r>
    <x v="102"/>
    <x v="5"/>
    <x v="1"/>
    <n v="2080"/>
    <s v="FM16 "/>
    <s v="FY2025"/>
  </r>
  <r>
    <x v="28"/>
    <x v="1"/>
    <x v="4"/>
    <n v="2065"/>
    <s v="FM19 "/>
    <s v="FY2025"/>
  </r>
  <r>
    <x v="48"/>
    <x v="1"/>
    <x v="4"/>
    <n v="2064"/>
    <s v="FM19 "/>
    <s v="FY2025"/>
  </r>
  <r>
    <x v="23"/>
    <x v="4"/>
    <x v="3"/>
    <n v="2063"/>
    <s v="FM20 "/>
    <s v="FY2025"/>
  </r>
  <r>
    <x v="62"/>
    <x v="7"/>
    <x v="0"/>
    <n v="2061"/>
    <s v="FM18 "/>
    <s v="FY2025"/>
  </r>
  <r>
    <x v="27"/>
    <x v="1"/>
    <x v="1"/>
    <n v="2060"/>
    <s v="FM16 "/>
    <s v="FY2025"/>
  </r>
  <r>
    <x v="66"/>
    <x v="7"/>
    <x v="0"/>
    <n v="2057"/>
    <s v="FM18 "/>
    <s v="FY2025"/>
  </r>
  <r>
    <x v="45"/>
    <x v="7"/>
    <x v="1"/>
    <n v="2056"/>
    <s v="FM16 "/>
    <s v="FY2025"/>
  </r>
  <r>
    <x v="53"/>
    <x v="0"/>
    <x v="5"/>
    <n v="2053"/>
    <s v="FM14 "/>
    <s v="FY2025"/>
  </r>
  <r>
    <x v="57"/>
    <x v="2"/>
    <x v="5"/>
    <n v="2050"/>
    <s v="FM14 "/>
    <s v="FY2025"/>
  </r>
  <r>
    <x v="62"/>
    <x v="7"/>
    <x v="4"/>
    <n v="2038"/>
    <s v="FM19 "/>
    <s v="FY2025"/>
  </r>
  <r>
    <x v="62"/>
    <x v="2"/>
    <x v="5"/>
    <n v="2035"/>
    <s v="FM14 "/>
    <s v="FY2025"/>
  </r>
  <r>
    <x v="86"/>
    <x v="7"/>
    <x v="5"/>
    <n v="2028"/>
    <s v="FM14 "/>
    <s v="FY2025"/>
  </r>
  <r>
    <x v="29"/>
    <x v="1"/>
    <x v="5"/>
    <n v="2028"/>
    <s v="FM14 "/>
    <s v="FY2025"/>
  </r>
  <r>
    <x v="64"/>
    <x v="7"/>
    <x v="1"/>
    <n v="2027"/>
    <s v="FM16 "/>
    <s v="FY2025"/>
  </r>
  <r>
    <x v="29"/>
    <x v="1"/>
    <x v="7"/>
    <n v="2021"/>
    <s v="FM13 "/>
    <s v="FY2025"/>
  </r>
  <r>
    <x v="86"/>
    <x v="2"/>
    <x v="6"/>
    <n v="2020"/>
    <s v="FM21 "/>
    <s v="FY2025"/>
  </r>
  <r>
    <x v="42"/>
    <x v="4"/>
    <x v="4"/>
    <n v="2018"/>
    <s v="FM19 "/>
    <s v="FY2025"/>
  </r>
  <r>
    <x v="73"/>
    <x v="7"/>
    <x v="1"/>
    <n v="1996"/>
    <s v="FM16 "/>
    <s v="FY2025"/>
  </r>
  <r>
    <x v="50"/>
    <x v="7"/>
    <x v="6"/>
    <n v="1989"/>
    <s v="FM21 "/>
    <s v="FY2025"/>
  </r>
  <r>
    <x v="26"/>
    <x v="4"/>
    <x v="5"/>
    <n v="1989"/>
    <s v="FM14 "/>
    <s v="FY2025"/>
  </r>
  <r>
    <x v="71"/>
    <x v="2"/>
    <x v="8"/>
    <n v="1988"/>
    <s v="FM17 "/>
    <s v="FY2025"/>
  </r>
  <r>
    <x v="56"/>
    <x v="1"/>
    <x v="2"/>
    <n v="1986"/>
    <s v="FM15 "/>
    <s v="FY2025"/>
  </r>
  <r>
    <x v="44"/>
    <x v="6"/>
    <x v="6"/>
    <n v="1985"/>
    <s v="FM21 "/>
    <s v="FY2025"/>
  </r>
  <r>
    <x v="42"/>
    <x v="2"/>
    <x v="3"/>
    <n v="1981"/>
    <s v="FM20 "/>
    <s v="FY2025"/>
  </r>
  <r>
    <x v="58"/>
    <x v="1"/>
    <x v="2"/>
    <n v="1980"/>
    <s v="FM15 "/>
    <s v="FY2025"/>
  </r>
  <r>
    <x v="62"/>
    <x v="7"/>
    <x v="1"/>
    <n v="1970"/>
    <s v="FM16 "/>
    <s v="FY2025"/>
  </r>
  <r>
    <x v="62"/>
    <x v="7"/>
    <x v="2"/>
    <n v="1970"/>
    <s v="FM15 "/>
    <s v="FY2025"/>
  </r>
  <r>
    <x v="64"/>
    <x v="7"/>
    <x v="8"/>
    <n v="1949"/>
    <s v="FM17 "/>
    <s v="FY2025"/>
  </r>
  <r>
    <x v="28"/>
    <x v="0"/>
    <x v="6"/>
    <n v="1944"/>
    <s v="FM21 "/>
    <s v="FY2025"/>
  </r>
  <r>
    <x v="62"/>
    <x v="7"/>
    <x v="8"/>
    <n v="1938"/>
    <s v="FM17 "/>
    <s v="FY2025"/>
  </r>
  <r>
    <x v="56"/>
    <x v="1"/>
    <x v="1"/>
    <n v="1938"/>
    <s v="FM16 "/>
    <s v="FY2025"/>
  </r>
  <r>
    <x v="99"/>
    <x v="7"/>
    <x v="5"/>
    <n v="1938"/>
    <s v="FM14 "/>
    <s v="FY2025"/>
  </r>
  <r>
    <x v="28"/>
    <x v="0"/>
    <x v="8"/>
    <n v="1933"/>
    <s v="FM17 "/>
    <s v="FY2025"/>
  </r>
  <r>
    <x v="63"/>
    <x v="4"/>
    <x v="1"/>
    <n v="1925"/>
    <s v="FM16 "/>
    <s v="FY2025"/>
  </r>
  <r>
    <x v="100"/>
    <x v="4"/>
    <x v="8"/>
    <n v="1920"/>
    <s v="FM17 "/>
    <s v="FY2025"/>
  </r>
  <r>
    <x v="78"/>
    <x v="2"/>
    <x v="1"/>
    <n v="1911"/>
    <s v="FM16 "/>
    <s v="FY2025"/>
  </r>
  <r>
    <x v="42"/>
    <x v="1"/>
    <x v="0"/>
    <n v="1908"/>
    <s v="FM18 "/>
    <s v="FY2025"/>
  </r>
  <r>
    <x v="46"/>
    <x v="7"/>
    <x v="8"/>
    <n v="1904"/>
    <s v="FM17 "/>
    <s v="FY2025"/>
  </r>
  <r>
    <x v="67"/>
    <x v="6"/>
    <x v="3"/>
    <n v="1893"/>
    <s v="FM20 "/>
    <s v="FY2025"/>
  </r>
  <r>
    <x v="50"/>
    <x v="7"/>
    <x v="5"/>
    <n v="1884"/>
    <s v="FM14 "/>
    <s v="FY2025"/>
  </r>
  <r>
    <x v="17"/>
    <x v="8"/>
    <x v="4"/>
    <n v="1883"/>
    <s v="FM19 "/>
    <s v="FY2025"/>
  </r>
  <r>
    <x v="96"/>
    <x v="0"/>
    <x v="2"/>
    <n v="1865"/>
    <s v="FM15 "/>
    <s v="FY2025"/>
  </r>
  <r>
    <x v="27"/>
    <x v="1"/>
    <x v="8"/>
    <n v="1861"/>
    <s v="FM17 "/>
    <s v="FY2025"/>
  </r>
  <r>
    <x v="57"/>
    <x v="6"/>
    <x v="0"/>
    <n v="1860"/>
    <s v="FM18 "/>
    <s v="FY2025"/>
  </r>
  <r>
    <x v="53"/>
    <x v="6"/>
    <x v="1"/>
    <n v="1856"/>
    <s v="FM16 "/>
    <s v="FY2025"/>
  </r>
  <r>
    <x v="21"/>
    <x v="1"/>
    <x v="1"/>
    <n v="1855"/>
    <s v="FM16 "/>
    <s v="FY2025"/>
  </r>
  <r>
    <x v="29"/>
    <x v="1"/>
    <x v="1"/>
    <n v="1843"/>
    <s v="FM16 "/>
    <s v="FY2025"/>
  </r>
  <r>
    <x v="42"/>
    <x v="7"/>
    <x v="6"/>
    <n v="1831"/>
    <s v="FM21 "/>
    <s v="FY2025"/>
  </r>
  <r>
    <x v="79"/>
    <x v="5"/>
    <x v="0"/>
    <n v="1828"/>
    <s v="FM18 "/>
    <s v="FY2025"/>
  </r>
  <r>
    <x v="79"/>
    <x v="5"/>
    <x v="6"/>
    <n v="1827"/>
    <s v="FM21 "/>
    <s v="FY2025"/>
  </r>
  <r>
    <x v="79"/>
    <x v="5"/>
    <x v="8"/>
    <n v="1826"/>
    <s v="FM17 "/>
    <s v="FY2025"/>
  </r>
  <r>
    <x v="79"/>
    <x v="5"/>
    <x v="3"/>
    <n v="1825"/>
    <s v="FM20 "/>
    <s v="FY2025"/>
  </r>
  <r>
    <x v="79"/>
    <x v="5"/>
    <x v="7"/>
    <n v="1823"/>
    <s v="FM13 "/>
    <s v="FY2025"/>
  </r>
  <r>
    <x v="79"/>
    <x v="5"/>
    <x v="2"/>
    <n v="1823"/>
    <s v="FM15 "/>
    <s v="FY2025"/>
  </r>
  <r>
    <x v="92"/>
    <x v="2"/>
    <x v="1"/>
    <n v="1820"/>
    <s v="FM16 "/>
    <s v="FY2025"/>
  </r>
  <r>
    <x v="59"/>
    <x v="7"/>
    <x v="2"/>
    <n v="1814"/>
    <s v="FM15 "/>
    <s v="FY2025"/>
  </r>
  <r>
    <x v="86"/>
    <x v="4"/>
    <x v="5"/>
    <n v="1807"/>
    <s v="FM14 "/>
    <s v="FY2025"/>
  </r>
  <r>
    <x v="48"/>
    <x v="6"/>
    <x v="8"/>
    <n v="1803"/>
    <s v="FM17 "/>
    <s v="FY2025"/>
  </r>
  <r>
    <x v="56"/>
    <x v="6"/>
    <x v="5"/>
    <n v="1799"/>
    <s v="FM14 "/>
    <s v="FY2025"/>
  </r>
  <r>
    <x v="78"/>
    <x v="1"/>
    <x v="1"/>
    <n v="1798"/>
    <s v="FM16 "/>
    <s v="FY2025"/>
  </r>
  <r>
    <x v="56"/>
    <x v="1"/>
    <x v="4"/>
    <n v="1797"/>
    <s v="FM19 "/>
    <s v="FY2025"/>
  </r>
  <r>
    <x v="69"/>
    <x v="2"/>
    <x v="0"/>
    <n v="1795"/>
    <s v="FM18 "/>
    <s v="FY2025"/>
  </r>
  <r>
    <x v="50"/>
    <x v="7"/>
    <x v="8"/>
    <n v="1785"/>
    <s v="FM17 "/>
    <s v="FY2025"/>
  </r>
  <r>
    <x v="88"/>
    <x v="7"/>
    <x v="3"/>
    <n v="1768"/>
    <s v="FM20 "/>
    <s v="FY2025"/>
  </r>
  <r>
    <x v="33"/>
    <x v="1"/>
    <x v="1"/>
    <n v="1762"/>
    <s v="FM16 "/>
    <s v="FY2025"/>
  </r>
  <r>
    <x v="50"/>
    <x v="6"/>
    <x v="4"/>
    <n v="1760"/>
    <s v="FM19 "/>
    <s v="FY2025"/>
  </r>
  <r>
    <x v="63"/>
    <x v="2"/>
    <x v="0"/>
    <n v="1755"/>
    <s v="FM18 "/>
    <s v="FY2025"/>
  </r>
  <r>
    <x v="31"/>
    <x v="6"/>
    <x v="4"/>
    <n v="1718"/>
    <s v="FM19 "/>
    <s v="FY2025"/>
  </r>
  <r>
    <x v="66"/>
    <x v="6"/>
    <x v="2"/>
    <n v="1707"/>
    <s v="FM15 "/>
    <s v="FY2025"/>
  </r>
  <r>
    <x v="34"/>
    <x v="8"/>
    <x v="6"/>
    <n v="1703"/>
    <s v="FM21 "/>
    <s v="FY2025"/>
  </r>
  <r>
    <x v="96"/>
    <x v="2"/>
    <x v="1"/>
    <n v="1701"/>
    <s v="FM16 "/>
    <s v="FY2025"/>
  </r>
  <r>
    <x v="58"/>
    <x v="1"/>
    <x v="4"/>
    <n v="1680"/>
    <s v="FM19 "/>
    <s v="FY2025"/>
  </r>
  <r>
    <x v="62"/>
    <x v="2"/>
    <x v="8"/>
    <n v="1676"/>
    <s v="FM17 "/>
    <s v="FY2025"/>
  </r>
  <r>
    <x v="53"/>
    <x v="7"/>
    <x v="0"/>
    <n v="1672"/>
    <s v="FM18 "/>
    <s v="FY2025"/>
  </r>
  <r>
    <x v="90"/>
    <x v="2"/>
    <x v="8"/>
    <n v="1672"/>
    <s v="FM17 "/>
    <s v="FY2025"/>
  </r>
  <r>
    <x v="85"/>
    <x v="2"/>
    <x v="3"/>
    <n v="1668"/>
    <s v="FM20 "/>
    <s v="FY2025"/>
  </r>
  <r>
    <x v="99"/>
    <x v="2"/>
    <x v="2"/>
    <n v="1661"/>
    <s v="FM15 "/>
    <s v="FY2025"/>
  </r>
  <r>
    <x v="101"/>
    <x v="5"/>
    <x v="5"/>
    <n v="1658"/>
    <s v="FM14 "/>
    <s v="FY2025"/>
  </r>
  <r>
    <x v="56"/>
    <x v="1"/>
    <x v="5"/>
    <n v="1652"/>
    <s v="FM14 "/>
    <s v="FY2025"/>
  </r>
  <r>
    <x v="34"/>
    <x v="8"/>
    <x v="4"/>
    <n v="1645"/>
    <s v="FM19 "/>
    <s v="FY2025"/>
  </r>
  <r>
    <x v="102"/>
    <x v="5"/>
    <x v="5"/>
    <n v="1635"/>
    <s v="FM14 "/>
    <s v="FY2025"/>
  </r>
  <r>
    <x v="46"/>
    <x v="6"/>
    <x v="1"/>
    <n v="1635"/>
    <s v="FM16 "/>
    <s v="FY2025"/>
  </r>
  <r>
    <x v="64"/>
    <x v="4"/>
    <x v="5"/>
    <n v="1634"/>
    <s v="FM14 "/>
    <s v="FY2025"/>
  </r>
  <r>
    <x v="34"/>
    <x v="8"/>
    <x v="1"/>
    <n v="1627"/>
    <s v="FM16 "/>
    <s v="FY2025"/>
  </r>
  <r>
    <x v="41"/>
    <x v="5"/>
    <x v="3"/>
    <n v="1623"/>
    <s v="FM20 "/>
    <s v="FY2025"/>
  </r>
  <r>
    <x v="66"/>
    <x v="2"/>
    <x v="8"/>
    <n v="1621"/>
    <s v="FM17 "/>
    <s v="FY2025"/>
  </r>
  <r>
    <x v="73"/>
    <x v="2"/>
    <x v="6"/>
    <n v="1618"/>
    <s v="FM21 "/>
    <s v="FY2025"/>
  </r>
  <r>
    <x v="42"/>
    <x v="8"/>
    <x v="7"/>
    <n v="1613"/>
    <s v="FM13 "/>
    <s v="FY2025"/>
  </r>
  <r>
    <x v="20"/>
    <x v="1"/>
    <x v="4"/>
    <n v="1610"/>
    <s v="FM19 "/>
    <s v="FY2025"/>
  </r>
  <r>
    <x v="28"/>
    <x v="2"/>
    <x v="5"/>
    <n v="1608"/>
    <s v="FM14 "/>
    <s v="FY2025"/>
  </r>
  <r>
    <x v="101"/>
    <x v="5"/>
    <x v="1"/>
    <n v="1607"/>
    <s v="FM16 "/>
    <s v="FY2025"/>
  </r>
  <r>
    <x v="96"/>
    <x v="5"/>
    <x v="2"/>
    <n v="1605"/>
    <s v="FM15 "/>
    <s v="FY2025"/>
  </r>
  <r>
    <x v="101"/>
    <x v="5"/>
    <x v="4"/>
    <n v="1603"/>
    <s v="FM19 "/>
    <s v="FY2025"/>
  </r>
  <r>
    <x v="42"/>
    <x v="2"/>
    <x v="8"/>
    <n v="1603"/>
    <s v="FM17 "/>
    <s v="FY2025"/>
  </r>
  <r>
    <x v="41"/>
    <x v="5"/>
    <x v="6"/>
    <n v="1600"/>
    <s v="FM21 "/>
    <s v="FY2025"/>
  </r>
  <r>
    <x v="10"/>
    <x v="1"/>
    <x v="2"/>
    <n v="1598"/>
    <s v="FM15 "/>
    <s v="FY2025"/>
  </r>
  <r>
    <x v="47"/>
    <x v="6"/>
    <x v="4"/>
    <n v="1597"/>
    <s v="FM19 "/>
    <s v="FY2025"/>
  </r>
  <r>
    <x v="65"/>
    <x v="0"/>
    <x v="5"/>
    <n v="1591"/>
    <s v="FM14 "/>
    <s v="FY2025"/>
  </r>
  <r>
    <x v="73"/>
    <x v="7"/>
    <x v="5"/>
    <n v="1576"/>
    <s v="FM14 "/>
    <s v="FY2025"/>
  </r>
  <r>
    <x v="96"/>
    <x v="5"/>
    <x v="3"/>
    <n v="1575"/>
    <s v="FM20 "/>
    <s v="FY2025"/>
  </r>
  <r>
    <x v="96"/>
    <x v="5"/>
    <x v="8"/>
    <n v="1575"/>
    <s v="FM17 "/>
    <s v="FY2025"/>
  </r>
  <r>
    <x v="96"/>
    <x v="5"/>
    <x v="6"/>
    <n v="1574"/>
    <s v="FM21 "/>
    <s v="FY2025"/>
  </r>
  <r>
    <x v="21"/>
    <x v="1"/>
    <x v="7"/>
    <n v="1573"/>
    <s v="FM13 "/>
    <s v="FY2025"/>
  </r>
  <r>
    <x v="65"/>
    <x v="1"/>
    <x v="6"/>
    <n v="1571"/>
    <s v="FM21 "/>
    <s v="FY2025"/>
  </r>
  <r>
    <x v="52"/>
    <x v="1"/>
    <x v="2"/>
    <n v="1568"/>
    <s v="FM15 "/>
    <s v="FY2025"/>
  </r>
  <r>
    <x v="96"/>
    <x v="5"/>
    <x v="0"/>
    <n v="1566"/>
    <s v="FM18 "/>
    <s v="FY2025"/>
  </r>
  <r>
    <x v="31"/>
    <x v="4"/>
    <x v="6"/>
    <n v="1563"/>
    <s v="FM21 "/>
    <s v="FY2025"/>
  </r>
  <r>
    <x v="59"/>
    <x v="7"/>
    <x v="8"/>
    <n v="1557"/>
    <s v="FM17 "/>
    <s v="FY2025"/>
  </r>
  <r>
    <x v="55"/>
    <x v="0"/>
    <x v="8"/>
    <n v="1552"/>
    <s v="FM17 "/>
    <s v="FY2025"/>
  </r>
  <r>
    <x v="55"/>
    <x v="0"/>
    <x v="1"/>
    <n v="1552"/>
    <s v="FM16 "/>
    <s v="FY2025"/>
  </r>
  <r>
    <x v="55"/>
    <x v="0"/>
    <x v="0"/>
    <n v="1552"/>
    <s v="FM18 "/>
    <s v="FY2025"/>
  </r>
  <r>
    <x v="55"/>
    <x v="0"/>
    <x v="6"/>
    <n v="1552"/>
    <s v="FM21 "/>
    <s v="FY2025"/>
  </r>
  <r>
    <x v="55"/>
    <x v="0"/>
    <x v="2"/>
    <n v="1552"/>
    <s v="FM15 "/>
    <s v="FY2025"/>
  </r>
  <r>
    <x v="55"/>
    <x v="0"/>
    <x v="7"/>
    <n v="1552"/>
    <s v="FM13 "/>
    <s v="FY2025"/>
  </r>
  <r>
    <x v="55"/>
    <x v="0"/>
    <x v="3"/>
    <n v="1552"/>
    <s v="FM20 "/>
    <s v="FY2025"/>
  </r>
  <r>
    <x v="55"/>
    <x v="0"/>
    <x v="4"/>
    <n v="1552"/>
    <s v="FM19 "/>
    <s v="FY2025"/>
  </r>
  <r>
    <x v="59"/>
    <x v="7"/>
    <x v="7"/>
    <n v="1550"/>
    <s v="FM13 "/>
    <s v="FY2025"/>
  </r>
  <r>
    <x v="99"/>
    <x v="2"/>
    <x v="0"/>
    <n v="1550"/>
    <s v="FM18 "/>
    <s v="FY2025"/>
  </r>
  <r>
    <x v="75"/>
    <x v="7"/>
    <x v="5"/>
    <n v="1545"/>
    <s v="FM14 "/>
    <s v="FY2025"/>
  </r>
  <r>
    <x v="87"/>
    <x v="2"/>
    <x v="5"/>
    <n v="1545"/>
    <s v="FM14 "/>
    <s v="FY2025"/>
  </r>
  <r>
    <x v="42"/>
    <x v="8"/>
    <x v="0"/>
    <n v="1529"/>
    <s v="FM18 "/>
    <s v="FY2025"/>
  </r>
  <r>
    <x v="81"/>
    <x v="7"/>
    <x v="0"/>
    <n v="1525"/>
    <s v="FM18 "/>
    <s v="FY2025"/>
  </r>
  <r>
    <x v="83"/>
    <x v="1"/>
    <x v="7"/>
    <n v="1523"/>
    <s v="FM13 "/>
    <s v="FY2025"/>
  </r>
  <r>
    <x v="66"/>
    <x v="6"/>
    <x v="0"/>
    <n v="1521"/>
    <s v="FM18 "/>
    <s v="FY2025"/>
  </r>
  <r>
    <x v="42"/>
    <x v="2"/>
    <x v="2"/>
    <n v="1516"/>
    <s v="FM15 "/>
    <s v="FY2025"/>
  </r>
  <r>
    <x v="35"/>
    <x v="1"/>
    <x v="2"/>
    <n v="1505"/>
    <s v="FM15 "/>
    <s v="FY2025"/>
  </r>
  <r>
    <x v="42"/>
    <x v="2"/>
    <x v="4"/>
    <n v="1504"/>
    <s v="FM19 "/>
    <s v="FY2025"/>
  </r>
  <r>
    <x v="96"/>
    <x v="7"/>
    <x v="8"/>
    <n v="1503"/>
    <s v="FM17 "/>
    <s v="FY2025"/>
  </r>
  <r>
    <x v="28"/>
    <x v="0"/>
    <x v="1"/>
    <n v="1500"/>
    <s v="FM16 "/>
    <s v="FY2025"/>
  </r>
  <r>
    <x v="16"/>
    <x v="4"/>
    <x v="6"/>
    <n v="1500"/>
    <s v="FM21 "/>
    <s v="FY2025"/>
  </r>
  <r>
    <x v="46"/>
    <x v="6"/>
    <x v="8"/>
    <n v="1494"/>
    <s v="FM17 "/>
    <s v="FY2025"/>
  </r>
  <r>
    <x v="81"/>
    <x v="2"/>
    <x v="2"/>
    <n v="1489"/>
    <s v="FM15 "/>
    <s v="FY2025"/>
  </r>
  <r>
    <x v="40"/>
    <x v="1"/>
    <x v="1"/>
    <n v="1486"/>
    <s v="FM16 "/>
    <s v="FY2025"/>
  </r>
  <r>
    <x v="78"/>
    <x v="2"/>
    <x v="8"/>
    <n v="1484"/>
    <s v="FM17 "/>
    <s v="FY2025"/>
  </r>
  <r>
    <x v="10"/>
    <x v="1"/>
    <x v="6"/>
    <n v="1482"/>
    <s v="FM21 "/>
    <s v="FY2025"/>
  </r>
  <r>
    <x v="42"/>
    <x v="4"/>
    <x v="6"/>
    <n v="1452"/>
    <s v="FM21 "/>
    <s v="FY2025"/>
  </r>
  <r>
    <x v="64"/>
    <x v="7"/>
    <x v="4"/>
    <n v="1451"/>
    <s v="FM19 "/>
    <s v="FY2025"/>
  </r>
  <r>
    <x v="81"/>
    <x v="7"/>
    <x v="6"/>
    <n v="1448"/>
    <s v="FM21 "/>
    <s v="FY2025"/>
  </r>
  <r>
    <x v="86"/>
    <x v="2"/>
    <x v="0"/>
    <n v="1447"/>
    <s v="FM18 "/>
    <s v="FY2025"/>
  </r>
  <r>
    <x v="99"/>
    <x v="4"/>
    <x v="8"/>
    <n v="1440"/>
    <s v="FM17 "/>
    <s v="FY2025"/>
  </r>
  <r>
    <x v="44"/>
    <x v="6"/>
    <x v="8"/>
    <n v="1437"/>
    <s v="FM17 "/>
    <s v="FY2025"/>
  </r>
  <r>
    <x v="70"/>
    <x v="7"/>
    <x v="4"/>
    <n v="1432"/>
    <s v="FM19 "/>
    <s v="FY2025"/>
  </r>
  <r>
    <x v="94"/>
    <x v="7"/>
    <x v="0"/>
    <n v="1429"/>
    <s v="FM18 "/>
    <s v="FY2025"/>
  </r>
  <r>
    <x v="48"/>
    <x v="2"/>
    <x v="7"/>
    <n v="1416"/>
    <s v="FM13 "/>
    <s v="FY2025"/>
  </r>
  <r>
    <x v="10"/>
    <x v="1"/>
    <x v="0"/>
    <n v="1414"/>
    <s v="FM18 "/>
    <s v="FY2025"/>
  </r>
  <r>
    <x v="53"/>
    <x v="7"/>
    <x v="6"/>
    <n v="1413"/>
    <s v="FM21 "/>
    <s v="FY2025"/>
  </r>
  <r>
    <x v="10"/>
    <x v="1"/>
    <x v="4"/>
    <n v="1408"/>
    <s v="FM19 "/>
    <s v="FY2025"/>
  </r>
  <r>
    <x v="56"/>
    <x v="1"/>
    <x v="0"/>
    <n v="1407"/>
    <s v="FM18 "/>
    <s v="FY2025"/>
  </r>
  <r>
    <x v="46"/>
    <x v="7"/>
    <x v="1"/>
    <n v="1406"/>
    <s v="FM16 "/>
    <s v="FY2025"/>
  </r>
  <r>
    <x v="86"/>
    <x v="4"/>
    <x v="3"/>
    <n v="1404"/>
    <s v="FM20 "/>
    <s v="FY2025"/>
  </r>
  <r>
    <x v="22"/>
    <x v="6"/>
    <x v="7"/>
    <n v="1399"/>
    <s v="FM13 "/>
    <s v="FY2025"/>
  </r>
  <r>
    <x v="86"/>
    <x v="2"/>
    <x v="7"/>
    <n v="1396"/>
    <s v="FM13 "/>
    <s v="FY2025"/>
  </r>
  <r>
    <x v="65"/>
    <x v="0"/>
    <x v="7"/>
    <n v="1391"/>
    <s v="FM13 "/>
    <s v="FY2025"/>
  </r>
  <r>
    <x v="42"/>
    <x v="8"/>
    <x v="1"/>
    <n v="1378"/>
    <s v="FM16 "/>
    <s v="FY2025"/>
  </r>
  <r>
    <x v="15"/>
    <x v="1"/>
    <x v="8"/>
    <n v="1375"/>
    <s v="FM17 "/>
    <s v="FY2025"/>
  </r>
  <r>
    <x v="80"/>
    <x v="2"/>
    <x v="3"/>
    <n v="1374"/>
    <s v="FM20 "/>
    <s v="FY2025"/>
  </r>
  <r>
    <x v="63"/>
    <x v="7"/>
    <x v="5"/>
    <n v="1373"/>
    <s v="FM14 "/>
    <s v="FY2025"/>
  </r>
  <r>
    <x v="29"/>
    <x v="2"/>
    <x v="7"/>
    <n v="1367"/>
    <s v="FM13 "/>
    <s v="FY2025"/>
  </r>
  <r>
    <x v="59"/>
    <x v="7"/>
    <x v="0"/>
    <n v="1366"/>
    <s v="FM18 "/>
    <s v="FY2025"/>
  </r>
  <r>
    <x v="81"/>
    <x v="6"/>
    <x v="2"/>
    <n v="1364"/>
    <s v="FM15 "/>
    <s v="FY2025"/>
  </r>
  <r>
    <x v="42"/>
    <x v="8"/>
    <x v="6"/>
    <n v="1363"/>
    <s v="FM21 "/>
    <s v="FY2025"/>
  </r>
  <r>
    <x v="32"/>
    <x v="0"/>
    <x v="8"/>
    <n v="1361"/>
    <s v="FM17 "/>
    <s v="FY2025"/>
  </r>
  <r>
    <x v="91"/>
    <x v="7"/>
    <x v="1"/>
    <n v="1351"/>
    <s v="FM16 "/>
    <s v="FY2025"/>
  </r>
  <r>
    <x v="96"/>
    <x v="7"/>
    <x v="5"/>
    <n v="1346"/>
    <s v="FM14 "/>
    <s v="FY2025"/>
  </r>
  <r>
    <x v="41"/>
    <x v="5"/>
    <x v="2"/>
    <n v="1335"/>
    <s v="FM15 "/>
    <s v="FY2025"/>
  </r>
  <r>
    <x v="73"/>
    <x v="7"/>
    <x v="6"/>
    <n v="1329"/>
    <s v="FM21 "/>
    <s v="FY2025"/>
  </r>
  <r>
    <x v="81"/>
    <x v="6"/>
    <x v="8"/>
    <n v="1328"/>
    <s v="FM17 "/>
    <s v="FY2025"/>
  </r>
  <r>
    <x v="88"/>
    <x v="5"/>
    <x v="0"/>
    <n v="1328"/>
    <s v="FM18 "/>
    <s v="FY2025"/>
  </r>
  <r>
    <x v="64"/>
    <x v="7"/>
    <x v="3"/>
    <n v="1325"/>
    <s v="FM20 "/>
    <s v="FY2025"/>
  </r>
  <r>
    <x v="88"/>
    <x v="7"/>
    <x v="6"/>
    <n v="1323"/>
    <s v="FM21 "/>
    <s v="FY2025"/>
  </r>
  <r>
    <x v="42"/>
    <x v="4"/>
    <x v="3"/>
    <n v="1320"/>
    <s v="FM20 "/>
    <s v="FY2025"/>
  </r>
  <r>
    <x v="88"/>
    <x v="1"/>
    <x v="4"/>
    <n v="1318"/>
    <s v="FM19 "/>
    <s v="FY2025"/>
  </r>
  <r>
    <x v="74"/>
    <x v="2"/>
    <x v="6"/>
    <n v="1313"/>
    <s v="FM21 "/>
    <s v="FY2025"/>
  </r>
  <r>
    <x v="88"/>
    <x v="5"/>
    <x v="3"/>
    <n v="1309"/>
    <s v="FM20 "/>
    <s v="FY2025"/>
  </r>
  <r>
    <x v="88"/>
    <x v="5"/>
    <x v="6"/>
    <n v="1308"/>
    <s v="FM21 "/>
    <s v="FY2025"/>
  </r>
  <r>
    <x v="88"/>
    <x v="5"/>
    <x v="2"/>
    <n v="1306"/>
    <s v="FM15 "/>
    <s v="FY2025"/>
  </r>
  <r>
    <x v="88"/>
    <x v="5"/>
    <x v="5"/>
    <n v="1306"/>
    <s v="FM14 "/>
    <s v="FY2025"/>
  </r>
  <r>
    <x v="76"/>
    <x v="5"/>
    <x v="2"/>
    <n v="1306"/>
    <s v="FM15 "/>
    <s v="FY2025"/>
  </r>
  <r>
    <x v="70"/>
    <x v="6"/>
    <x v="6"/>
    <n v="1304"/>
    <s v="FM21 "/>
    <s v="FY2025"/>
  </r>
  <r>
    <x v="45"/>
    <x v="6"/>
    <x v="4"/>
    <n v="1303"/>
    <s v="FM19 "/>
    <s v="FY2025"/>
  </r>
  <r>
    <x v="40"/>
    <x v="1"/>
    <x v="6"/>
    <n v="1302"/>
    <s v="FM21 "/>
    <s v="FY2025"/>
  </r>
  <r>
    <x v="42"/>
    <x v="8"/>
    <x v="3"/>
    <n v="1301"/>
    <s v="FM20 "/>
    <s v="FY2025"/>
  </r>
  <r>
    <x v="76"/>
    <x v="5"/>
    <x v="6"/>
    <n v="1299"/>
    <s v="FM21 "/>
    <s v="FY2025"/>
  </r>
  <r>
    <x v="64"/>
    <x v="2"/>
    <x v="0"/>
    <n v="1293"/>
    <s v="FM18 "/>
    <s v="FY2025"/>
  </r>
  <r>
    <x v="36"/>
    <x v="1"/>
    <x v="1"/>
    <n v="1290"/>
    <s v="FM16 "/>
    <s v="FY2025"/>
  </r>
  <r>
    <x v="88"/>
    <x v="5"/>
    <x v="8"/>
    <n v="1288"/>
    <s v="FM17 "/>
    <s v="FY2025"/>
  </r>
  <r>
    <x v="25"/>
    <x v="8"/>
    <x v="0"/>
    <n v="1287"/>
    <s v="FM18 "/>
    <s v="FY2025"/>
  </r>
  <r>
    <x v="40"/>
    <x v="4"/>
    <x v="2"/>
    <n v="1285"/>
    <s v="FM15 "/>
    <s v="FY2025"/>
  </r>
  <r>
    <x v="85"/>
    <x v="7"/>
    <x v="4"/>
    <n v="1285"/>
    <s v="FM19 "/>
    <s v="FY2025"/>
  </r>
  <r>
    <x v="85"/>
    <x v="7"/>
    <x v="6"/>
    <n v="1284"/>
    <s v="FM21 "/>
    <s v="FY2025"/>
  </r>
  <r>
    <x v="85"/>
    <x v="7"/>
    <x v="1"/>
    <n v="1282"/>
    <s v="FM16 "/>
    <s v="FY2025"/>
  </r>
  <r>
    <x v="62"/>
    <x v="4"/>
    <x v="0"/>
    <n v="1282"/>
    <s v="FM18 "/>
    <s v="FY2025"/>
  </r>
  <r>
    <x v="65"/>
    <x v="1"/>
    <x v="3"/>
    <n v="1279"/>
    <s v="FM20 "/>
    <s v="FY2025"/>
  </r>
  <r>
    <x v="83"/>
    <x v="7"/>
    <x v="5"/>
    <n v="1267"/>
    <s v="FM14 "/>
    <s v="FY2025"/>
  </r>
  <r>
    <x v="91"/>
    <x v="7"/>
    <x v="0"/>
    <n v="1264"/>
    <s v="FM18 "/>
    <s v="FY2025"/>
  </r>
  <r>
    <x v="103"/>
    <x v="5"/>
    <x v="8"/>
    <n v="1247"/>
    <s v="FM17 "/>
    <s v="FY2025"/>
  </r>
  <r>
    <x v="54"/>
    <x v="7"/>
    <x v="2"/>
    <n v="1240"/>
    <s v="FM15 "/>
    <s v="FY2025"/>
  </r>
  <r>
    <x v="74"/>
    <x v="4"/>
    <x v="8"/>
    <n v="1238"/>
    <s v="FM17 "/>
    <s v="FY2025"/>
  </r>
  <r>
    <x v="19"/>
    <x v="1"/>
    <x v="6"/>
    <n v="1230"/>
    <s v="FM21 "/>
    <s v="FY2025"/>
  </r>
  <r>
    <x v="88"/>
    <x v="1"/>
    <x v="2"/>
    <n v="1220"/>
    <s v="FM15 "/>
    <s v="FY2025"/>
  </r>
  <r>
    <x v="76"/>
    <x v="5"/>
    <x v="3"/>
    <n v="1214"/>
    <s v="FM20 "/>
    <s v="FY2025"/>
  </r>
  <r>
    <x v="91"/>
    <x v="7"/>
    <x v="8"/>
    <n v="1208"/>
    <s v="FM17 "/>
    <s v="FY2025"/>
  </r>
  <r>
    <x v="82"/>
    <x v="4"/>
    <x v="5"/>
    <n v="1206"/>
    <s v="FM14 "/>
    <s v="FY2025"/>
  </r>
  <r>
    <x v="3"/>
    <x v="8"/>
    <x v="6"/>
    <n v="1200"/>
    <s v="FM21 "/>
    <s v="FY2025"/>
  </r>
  <r>
    <x v="33"/>
    <x v="6"/>
    <x v="7"/>
    <n v="1196"/>
    <s v="FM13 "/>
    <s v="FY2025"/>
  </r>
  <r>
    <x v="15"/>
    <x v="1"/>
    <x v="3"/>
    <n v="1185"/>
    <s v="FM20 "/>
    <s v="FY2025"/>
  </r>
  <r>
    <x v="84"/>
    <x v="2"/>
    <x v="4"/>
    <n v="1183"/>
    <s v="FM19 "/>
    <s v="FY2025"/>
  </r>
  <r>
    <x v="21"/>
    <x v="1"/>
    <x v="6"/>
    <n v="1183"/>
    <s v="FM21 "/>
    <s v="FY2025"/>
  </r>
  <r>
    <x v="56"/>
    <x v="1"/>
    <x v="7"/>
    <n v="1182"/>
    <s v="FM13 "/>
    <s v="FY2025"/>
  </r>
  <r>
    <x v="57"/>
    <x v="1"/>
    <x v="5"/>
    <n v="1177"/>
    <s v="FM14 "/>
    <s v="FY2025"/>
  </r>
  <r>
    <x v="29"/>
    <x v="1"/>
    <x v="2"/>
    <n v="1170"/>
    <s v="FM15 "/>
    <s v="FY2025"/>
  </r>
  <r>
    <x v="35"/>
    <x v="1"/>
    <x v="8"/>
    <n v="1154"/>
    <s v="FM17 "/>
    <s v="FY2025"/>
  </r>
  <r>
    <x v="74"/>
    <x v="6"/>
    <x v="0"/>
    <n v="1154"/>
    <s v="FM18 "/>
    <s v="FY2025"/>
  </r>
  <r>
    <x v="69"/>
    <x v="6"/>
    <x v="8"/>
    <n v="1146"/>
    <s v="FM17 "/>
    <s v="FY2025"/>
  </r>
  <r>
    <x v="69"/>
    <x v="6"/>
    <x v="4"/>
    <n v="1146"/>
    <s v="FM19 "/>
    <s v="FY2025"/>
  </r>
  <r>
    <x v="69"/>
    <x v="6"/>
    <x v="3"/>
    <n v="1146"/>
    <s v="FM20 "/>
    <s v="FY2025"/>
  </r>
  <r>
    <x v="40"/>
    <x v="7"/>
    <x v="7"/>
    <n v="1145"/>
    <s v="FM13 "/>
    <s v="FY2025"/>
  </r>
  <r>
    <x v="69"/>
    <x v="6"/>
    <x v="6"/>
    <n v="1144"/>
    <s v="FM21 "/>
    <s v="FY2025"/>
  </r>
  <r>
    <x v="46"/>
    <x v="7"/>
    <x v="6"/>
    <n v="1140"/>
    <s v="FM21 "/>
    <s v="FY2025"/>
  </r>
  <r>
    <x v="34"/>
    <x v="1"/>
    <x v="5"/>
    <n v="1137"/>
    <s v="FM14 "/>
    <s v="FY2025"/>
  </r>
  <r>
    <x v="29"/>
    <x v="2"/>
    <x v="8"/>
    <n v="1137"/>
    <s v="FM17 "/>
    <s v="FY2025"/>
  </r>
  <r>
    <x v="96"/>
    <x v="4"/>
    <x v="8"/>
    <n v="1136"/>
    <s v="FM17 "/>
    <s v="FY2025"/>
  </r>
  <r>
    <x v="90"/>
    <x v="7"/>
    <x v="5"/>
    <n v="1129"/>
    <s v="FM14 "/>
    <s v="FY2025"/>
  </r>
  <r>
    <x v="53"/>
    <x v="8"/>
    <x v="0"/>
    <n v="1123"/>
    <s v="FM18 "/>
    <s v="FY2025"/>
  </r>
  <r>
    <x v="50"/>
    <x v="7"/>
    <x v="4"/>
    <n v="1122"/>
    <s v="FM19 "/>
    <s v="FY2025"/>
  </r>
  <r>
    <x v="92"/>
    <x v="2"/>
    <x v="3"/>
    <n v="1121"/>
    <s v="FM20 "/>
    <s v="FY2025"/>
  </r>
  <r>
    <x v="10"/>
    <x v="1"/>
    <x v="7"/>
    <n v="1120"/>
    <s v="FM13 "/>
    <s v="FY2025"/>
  </r>
  <r>
    <x v="50"/>
    <x v="4"/>
    <x v="7"/>
    <n v="1120"/>
    <s v="FM13 "/>
    <s v="FY2025"/>
  </r>
  <r>
    <x v="50"/>
    <x v="7"/>
    <x v="3"/>
    <n v="1119"/>
    <s v="FM20 "/>
    <s v="FY2025"/>
  </r>
  <r>
    <x v="53"/>
    <x v="7"/>
    <x v="4"/>
    <n v="1112"/>
    <s v="FM19 "/>
    <s v="FY2025"/>
  </r>
  <r>
    <x v="64"/>
    <x v="6"/>
    <x v="8"/>
    <n v="1092"/>
    <s v="FM17 "/>
    <s v="FY2025"/>
  </r>
  <r>
    <x v="16"/>
    <x v="4"/>
    <x v="4"/>
    <n v="1090"/>
    <s v="FM19 "/>
    <s v="FY2025"/>
  </r>
  <r>
    <x v="70"/>
    <x v="6"/>
    <x v="5"/>
    <n v="1087"/>
    <s v="FM14 "/>
    <s v="FY2025"/>
  </r>
  <r>
    <x v="69"/>
    <x v="6"/>
    <x v="5"/>
    <n v="1080"/>
    <s v="FM14 "/>
    <s v="FY2025"/>
  </r>
  <r>
    <x v="27"/>
    <x v="4"/>
    <x v="8"/>
    <n v="1080"/>
    <s v="FM17 "/>
    <s v="FY2025"/>
  </r>
  <r>
    <x v="17"/>
    <x v="8"/>
    <x v="0"/>
    <n v="1076"/>
    <s v="FM18 "/>
    <s v="FY2025"/>
  </r>
  <r>
    <x v="46"/>
    <x v="7"/>
    <x v="2"/>
    <n v="1072"/>
    <s v="FM15 "/>
    <s v="FY2025"/>
  </r>
  <r>
    <x v="53"/>
    <x v="7"/>
    <x v="3"/>
    <n v="1068"/>
    <s v="FM20 "/>
    <s v="FY2025"/>
  </r>
  <r>
    <x v="81"/>
    <x v="6"/>
    <x v="5"/>
    <n v="1068"/>
    <s v="FM14 "/>
    <s v="FY2025"/>
  </r>
  <r>
    <x v="40"/>
    <x v="1"/>
    <x v="7"/>
    <n v="1063"/>
    <s v="FM13 "/>
    <s v="FY2025"/>
  </r>
  <r>
    <x v="42"/>
    <x v="8"/>
    <x v="4"/>
    <n v="1060"/>
    <s v="FM19 "/>
    <s v="FY2025"/>
  </r>
  <r>
    <x v="82"/>
    <x v="6"/>
    <x v="8"/>
    <n v="1060"/>
    <s v="FM17 "/>
    <s v="FY2025"/>
  </r>
  <r>
    <x v="94"/>
    <x v="7"/>
    <x v="1"/>
    <n v="1058"/>
    <s v="FM16 "/>
    <s v="FY2025"/>
  </r>
  <r>
    <x v="94"/>
    <x v="7"/>
    <x v="8"/>
    <n v="1057"/>
    <s v="FM17 "/>
    <s v="FY2025"/>
  </r>
  <r>
    <x v="54"/>
    <x v="2"/>
    <x v="2"/>
    <n v="1057"/>
    <s v="FM15 "/>
    <s v="FY2025"/>
  </r>
  <r>
    <x v="10"/>
    <x v="1"/>
    <x v="3"/>
    <n v="1053"/>
    <s v="FM20 "/>
    <s v="FY2025"/>
  </r>
  <r>
    <x v="88"/>
    <x v="7"/>
    <x v="7"/>
    <n v="1051"/>
    <s v="FM13 "/>
    <s v="FY2025"/>
  </r>
  <r>
    <x v="34"/>
    <x v="8"/>
    <x v="0"/>
    <n v="1048"/>
    <s v="FM18 "/>
    <s v="FY2025"/>
  </r>
  <r>
    <x v="95"/>
    <x v="7"/>
    <x v="5"/>
    <n v="1035"/>
    <s v="FM14 "/>
    <s v="FY2025"/>
  </r>
  <r>
    <x v="90"/>
    <x v="2"/>
    <x v="6"/>
    <n v="1035"/>
    <s v="FM21 "/>
    <s v="FY2025"/>
  </r>
  <r>
    <x v="86"/>
    <x v="6"/>
    <x v="7"/>
    <n v="1031"/>
    <s v="FM13 "/>
    <s v="FY2025"/>
  </r>
  <r>
    <x v="63"/>
    <x v="6"/>
    <x v="3"/>
    <n v="1026"/>
    <s v="FM20 "/>
    <s v="FY2025"/>
  </r>
  <r>
    <x v="53"/>
    <x v="7"/>
    <x v="1"/>
    <n v="1015"/>
    <s v="FM16 "/>
    <s v="FY2025"/>
  </r>
  <r>
    <x v="81"/>
    <x v="7"/>
    <x v="1"/>
    <n v="1013"/>
    <s v="FM16 "/>
    <s v="FY2025"/>
  </r>
  <r>
    <x v="88"/>
    <x v="7"/>
    <x v="2"/>
    <n v="1004"/>
    <s v="FM15 "/>
    <s v="FY2025"/>
  </r>
  <r>
    <x v="17"/>
    <x v="8"/>
    <x v="5"/>
    <n v="1004"/>
    <s v="FM14 "/>
    <s v="FY2025"/>
  </r>
  <r>
    <x v="81"/>
    <x v="7"/>
    <x v="3"/>
    <n v="1001"/>
    <s v="FM20 "/>
    <s v="FY2025"/>
  </r>
  <r>
    <x v="62"/>
    <x v="2"/>
    <x v="2"/>
    <n v="1000"/>
    <s v="FM15 "/>
    <s v="FY2025"/>
  </r>
  <r>
    <x v="17"/>
    <x v="8"/>
    <x v="2"/>
    <n v="997"/>
    <s v="FM15 "/>
    <s v="FY2025"/>
  </r>
  <r>
    <x v="91"/>
    <x v="2"/>
    <x v="1"/>
    <n v="992"/>
    <s v="FM16 "/>
    <s v="FY2025"/>
  </r>
  <r>
    <x v="100"/>
    <x v="1"/>
    <x v="3"/>
    <n v="991"/>
    <s v="FM20 "/>
    <s v="FY2025"/>
  </r>
  <r>
    <x v="91"/>
    <x v="7"/>
    <x v="2"/>
    <n v="984"/>
    <s v="FM15 "/>
    <s v="FY2025"/>
  </r>
  <r>
    <x v="81"/>
    <x v="7"/>
    <x v="2"/>
    <n v="980"/>
    <s v="FM15 "/>
    <s v="FY2025"/>
  </r>
  <r>
    <x v="92"/>
    <x v="2"/>
    <x v="4"/>
    <n v="979"/>
    <s v="FM19 "/>
    <s v="FY2025"/>
  </r>
  <r>
    <x v="99"/>
    <x v="7"/>
    <x v="1"/>
    <n v="978"/>
    <s v="FM16 "/>
    <s v="FY2025"/>
  </r>
  <r>
    <x v="29"/>
    <x v="4"/>
    <x v="7"/>
    <n v="977"/>
    <s v="FM13 "/>
    <s v="FY2025"/>
  </r>
  <r>
    <x v="74"/>
    <x v="1"/>
    <x v="2"/>
    <n v="973"/>
    <s v="FM15 "/>
    <s v="FY2025"/>
  </r>
  <r>
    <x v="33"/>
    <x v="8"/>
    <x v="5"/>
    <n v="971"/>
    <s v="FM14 "/>
    <s v="FY2025"/>
  </r>
  <r>
    <x v="15"/>
    <x v="1"/>
    <x v="2"/>
    <n v="967"/>
    <s v="FM15 "/>
    <s v="FY2025"/>
  </r>
  <r>
    <x v="87"/>
    <x v="2"/>
    <x v="8"/>
    <n v="965"/>
    <s v="FM17 "/>
    <s v="FY2025"/>
  </r>
  <r>
    <x v="96"/>
    <x v="4"/>
    <x v="6"/>
    <n v="962"/>
    <s v="FM21 "/>
    <s v="FY2025"/>
  </r>
  <r>
    <x v="63"/>
    <x v="7"/>
    <x v="4"/>
    <n v="961"/>
    <s v="FM19 "/>
    <s v="FY2025"/>
  </r>
  <r>
    <x v="91"/>
    <x v="7"/>
    <x v="6"/>
    <n v="959"/>
    <s v="FM21 "/>
    <s v="FY2025"/>
  </r>
  <r>
    <x v="75"/>
    <x v="7"/>
    <x v="2"/>
    <n v="959"/>
    <s v="FM15 "/>
    <s v="FY2025"/>
  </r>
  <r>
    <x v="92"/>
    <x v="2"/>
    <x v="8"/>
    <n v="958"/>
    <s v="FM17 "/>
    <s v="FY2025"/>
  </r>
  <r>
    <x v="63"/>
    <x v="7"/>
    <x v="6"/>
    <n v="957"/>
    <s v="FM21 "/>
    <s v="FY2025"/>
  </r>
  <r>
    <x v="50"/>
    <x v="7"/>
    <x v="1"/>
    <n v="957"/>
    <s v="FM16 "/>
    <s v="FY2025"/>
  </r>
  <r>
    <x v="70"/>
    <x v="2"/>
    <x v="6"/>
    <n v="951"/>
    <s v="FM21 "/>
    <s v="FY2025"/>
  </r>
  <r>
    <x v="70"/>
    <x v="0"/>
    <x v="3"/>
    <n v="951"/>
    <s v="FM20 "/>
    <s v="FY2025"/>
  </r>
  <r>
    <x v="50"/>
    <x v="7"/>
    <x v="2"/>
    <n v="950"/>
    <s v="FM15 "/>
    <s v="FY2025"/>
  </r>
  <r>
    <x v="17"/>
    <x v="8"/>
    <x v="8"/>
    <n v="950"/>
    <s v="FM17 "/>
    <s v="FY2025"/>
  </r>
  <r>
    <x v="91"/>
    <x v="7"/>
    <x v="3"/>
    <n v="948"/>
    <s v="FM20 "/>
    <s v="FY2025"/>
  </r>
  <r>
    <x v="74"/>
    <x v="2"/>
    <x v="0"/>
    <n v="942"/>
    <s v="FM18 "/>
    <s v="FY2025"/>
  </r>
  <r>
    <x v="42"/>
    <x v="7"/>
    <x v="3"/>
    <n v="936"/>
    <s v="FM20 "/>
    <s v="FY2025"/>
  </r>
  <r>
    <x v="96"/>
    <x v="4"/>
    <x v="1"/>
    <n v="924"/>
    <s v="FM16 "/>
    <s v="FY2025"/>
  </r>
  <r>
    <x v="68"/>
    <x v="7"/>
    <x v="2"/>
    <n v="923"/>
    <s v="FM15 "/>
    <s v="FY2025"/>
  </r>
  <r>
    <x v="86"/>
    <x v="7"/>
    <x v="6"/>
    <n v="922"/>
    <s v="FM21 "/>
    <s v="FY2025"/>
  </r>
  <r>
    <x v="70"/>
    <x v="2"/>
    <x v="4"/>
    <n v="917"/>
    <s v="FM19 "/>
    <s v="FY2025"/>
  </r>
  <r>
    <x v="58"/>
    <x v="7"/>
    <x v="7"/>
    <n v="915"/>
    <s v="FM13 "/>
    <s v="FY2025"/>
  </r>
  <r>
    <x v="63"/>
    <x v="7"/>
    <x v="8"/>
    <n v="914"/>
    <s v="FM17 "/>
    <s v="FY2025"/>
  </r>
  <r>
    <x v="46"/>
    <x v="7"/>
    <x v="3"/>
    <n v="911"/>
    <s v="FM20 "/>
    <s v="FY2025"/>
  </r>
  <r>
    <x v="89"/>
    <x v="6"/>
    <x v="1"/>
    <n v="909"/>
    <s v="FM16 "/>
    <s v="FY2025"/>
  </r>
  <r>
    <x v="51"/>
    <x v="7"/>
    <x v="3"/>
    <n v="909"/>
    <s v="FM20 "/>
    <s v="FY2025"/>
  </r>
  <r>
    <x v="91"/>
    <x v="2"/>
    <x v="2"/>
    <n v="908"/>
    <s v="FM15 "/>
    <s v="FY2025"/>
  </r>
  <r>
    <x v="61"/>
    <x v="5"/>
    <x v="3"/>
    <n v="906"/>
    <s v="FM20 "/>
    <s v="FY2025"/>
  </r>
  <r>
    <x v="61"/>
    <x v="2"/>
    <x v="7"/>
    <n v="905"/>
    <s v="FM13 "/>
    <s v="FY2025"/>
  </r>
  <r>
    <x v="61"/>
    <x v="5"/>
    <x v="5"/>
    <n v="905"/>
    <s v="FM14 "/>
    <s v="FY2025"/>
  </r>
  <r>
    <x v="63"/>
    <x v="7"/>
    <x v="2"/>
    <n v="904"/>
    <s v="FM15 "/>
    <s v="FY2025"/>
  </r>
  <r>
    <x v="23"/>
    <x v="4"/>
    <x v="4"/>
    <n v="893"/>
    <s v="FM19 "/>
    <s v="FY2025"/>
  </r>
  <r>
    <x v="102"/>
    <x v="2"/>
    <x v="1"/>
    <n v="889"/>
    <s v="FM16 "/>
    <s v="FY2025"/>
  </r>
  <r>
    <x v="56"/>
    <x v="6"/>
    <x v="3"/>
    <n v="888"/>
    <s v="FM20 "/>
    <s v="FY2025"/>
  </r>
  <r>
    <x v="88"/>
    <x v="2"/>
    <x v="3"/>
    <n v="881"/>
    <s v="FM20 "/>
    <s v="FY2025"/>
  </r>
  <r>
    <x v="33"/>
    <x v="8"/>
    <x v="4"/>
    <n v="880"/>
    <s v="FM19 "/>
    <s v="FY2025"/>
  </r>
  <r>
    <x v="33"/>
    <x v="8"/>
    <x v="3"/>
    <n v="880"/>
    <s v="FM20 "/>
    <s v="FY2025"/>
  </r>
  <r>
    <x v="33"/>
    <x v="8"/>
    <x v="6"/>
    <n v="880"/>
    <s v="FM21 "/>
    <s v="FY2025"/>
  </r>
  <r>
    <x v="1"/>
    <x v="8"/>
    <x v="2"/>
    <n v="879"/>
    <s v="FM15 "/>
    <s v="FY2025"/>
  </r>
  <r>
    <x v="48"/>
    <x v="6"/>
    <x v="0"/>
    <n v="876"/>
    <s v="FM18 "/>
    <s v="FY2025"/>
  </r>
  <r>
    <x v="46"/>
    <x v="6"/>
    <x v="7"/>
    <n v="872"/>
    <s v="FM13 "/>
    <s v="FY2025"/>
  </r>
  <r>
    <x v="23"/>
    <x v="8"/>
    <x v="7"/>
    <n v="871"/>
    <s v="FM13 "/>
    <s v="FY2025"/>
  </r>
  <r>
    <x v="65"/>
    <x v="2"/>
    <x v="0"/>
    <n v="860"/>
    <s v="FM18 "/>
    <s v="FY2025"/>
  </r>
  <r>
    <x v="86"/>
    <x v="7"/>
    <x v="0"/>
    <n v="857"/>
    <s v="FM18 "/>
    <s v="FY2025"/>
  </r>
  <r>
    <x v="53"/>
    <x v="6"/>
    <x v="6"/>
    <n v="853"/>
    <s v="FM21 "/>
    <s v="FY2025"/>
  </r>
  <r>
    <x v="24"/>
    <x v="1"/>
    <x v="4"/>
    <n v="850"/>
    <s v="FM19 "/>
    <s v="FY2025"/>
  </r>
  <r>
    <x v="91"/>
    <x v="6"/>
    <x v="2"/>
    <n v="848"/>
    <s v="FM15 "/>
    <s v="FY2025"/>
  </r>
  <r>
    <x v="103"/>
    <x v="5"/>
    <x v="4"/>
    <n v="848"/>
    <s v="FM19 "/>
    <s v="FY2025"/>
  </r>
  <r>
    <x v="88"/>
    <x v="6"/>
    <x v="4"/>
    <n v="840"/>
    <s v="FM19 "/>
    <s v="FY2025"/>
  </r>
  <r>
    <x v="88"/>
    <x v="6"/>
    <x v="6"/>
    <n v="840"/>
    <s v="FM21 "/>
    <s v="FY2025"/>
  </r>
  <r>
    <x v="46"/>
    <x v="6"/>
    <x v="3"/>
    <n v="840"/>
    <s v="FM20 "/>
    <s v="FY2025"/>
  </r>
  <r>
    <x v="22"/>
    <x v="1"/>
    <x v="0"/>
    <n v="838"/>
    <s v="FM18 "/>
    <s v="FY2025"/>
  </r>
  <r>
    <x v="30"/>
    <x v="7"/>
    <x v="5"/>
    <n v="834"/>
    <s v="FM14 "/>
    <s v="FY2025"/>
  </r>
  <r>
    <x v="40"/>
    <x v="6"/>
    <x v="4"/>
    <n v="829"/>
    <s v="FM19 "/>
    <s v="FY2025"/>
  </r>
  <r>
    <x v="73"/>
    <x v="7"/>
    <x v="0"/>
    <n v="828"/>
    <s v="FM18 "/>
    <s v="FY2025"/>
  </r>
  <r>
    <x v="70"/>
    <x v="7"/>
    <x v="7"/>
    <n v="824"/>
    <s v="FM13 "/>
    <s v="FY2025"/>
  </r>
  <r>
    <x v="88"/>
    <x v="2"/>
    <x v="7"/>
    <n v="824"/>
    <s v="FM13 "/>
    <s v="FY2025"/>
  </r>
  <r>
    <x v="92"/>
    <x v="2"/>
    <x v="2"/>
    <n v="819"/>
    <s v="FM15 "/>
    <s v="FY2025"/>
  </r>
  <r>
    <x v="40"/>
    <x v="4"/>
    <x v="8"/>
    <n v="814"/>
    <s v="FM17 "/>
    <s v="FY2025"/>
  </r>
  <r>
    <x v="50"/>
    <x v="7"/>
    <x v="0"/>
    <n v="812"/>
    <s v="FM18 "/>
    <s v="FY2025"/>
  </r>
  <r>
    <x v="62"/>
    <x v="6"/>
    <x v="8"/>
    <n v="807"/>
    <s v="FM17 "/>
    <s v="FY2025"/>
  </r>
  <r>
    <x v="95"/>
    <x v="2"/>
    <x v="3"/>
    <n v="806"/>
    <s v="FM20 "/>
    <s v="FY2025"/>
  </r>
  <r>
    <x v="90"/>
    <x v="7"/>
    <x v="6"/>
    <n v="805"/>
    <s v="FM21 "/>
    <s v="FY2025"/>
  </r>
  <r>
    <x v="96"/>
    <x v="7"/>
    <x v="3"/>
    <n v="805"/>
    <s v="FM20 "/>
    <s v="FY2025"/>
  </r>
  <r>
    <x v="96"/>
    <x v="7"/>
    <x v="6"/>
    <n v="802"/>
    <s v="FM21 "/>
    <s v="FY2025"/>
  </r>
  <r>
    <x v="98"/>
    <x v="7"/>
    <x v="5"/>
    <n v="801"/>
    <s v="FM14 "/>
    <s v="FY2025"/>
  </r>
  <r>
    <x v="58"/>
    <x v="6"/>
    <x v="0"/>
    <n v="800"/>
    <s v="FM18 "/>
    <s v="FY2025"/>
  </r>
  <r>
    <x v="21"/>
    <x v="4"/>
    <x v="2"/>
    <n v="800"/>
    <s v="FM15 "/>
    <s v="FY2025"/>
  </r>
  <r>
    <x v="88"/>
    <x v="7"/>
    <x v="4"/>
    <n v="799"/>
    <s v="FM19 "/>
    <s v="FY2025"/>
  </r>
  <r>
    <x v="96"/>
    <x v="4"/>
    <x v="4"/>
    <n v="796"/>
    <s v="FM19 "/>
    <s v="FY2025"/>
  </r>
  <r>
    <x v="15"/>
    <x v="1"/>
    <x v="6"/>
    <n v="790"/>
    <s v="FM21 "/>
    <s v="FY2025"/>
  </r>
  <r>
    <x v="98"/>
    <x v="7"/>
    <x v="1"/>
    <n v="790"/>
    <s v="FM16 "/>
    <s v="FY2025"/>
  </r>
  <r>
    <x v="53"/>
    <x v="7"/>
    <x v="8"/>
    <n v="789"/>
    <s v="FM17 "/>
    <s v="FY2025"/>
  </r>
  <r>
    <x v="96"/>
    <x v="6"/>
    <x v="8"/>
    <n v="786"/>
    <s v="FM17 "/>
    <s v="FY2025"/>
  </r>
  <r>
    <x v="67"/>
    <x v="1"/>
    <x v="4"/>
    <n v="783"/>
    <s v="FM19 "/>
    <s v="FY2025"/>
  </r>
  <r>
    <x v="92"/>
    <x v="7"/>
    <x v="5"/>
    <n v="783"/>
    <s v="FM14 "/>
    <s v="FY2025"/>
  </r>
  <r>
    <x v="87"/>
    <x v="2"/>
    <x v="6"/>
    <n v="782"/>
    <s v="FM21 "/>
    <s v="FY2025"/>
  </r>
  <r>
    <x v="65"/>
    <x v="1"/>
    <x v="1"/>
    <n v="781"/>
    <s v="FM16 "/>
    <s v="FY2025"/>
  </r>
  <r>
    <x v="19"/>
    <x v="1"/>
    <x v="4"/>
    <n v="780"/>
    <s v="FM19 "/>
    <s v="FY2025"/>
  </r>
  <r>
    <x v="63"/>
    <x v="7"/>
    <x v="0"/>
    <n v="774"/>
    <s v="FM18 "/>
    <s v="FY2025"/>
  </r>
  <r>
    <x v="81"/>
    <x v="2"/>
    <x v="0"/>
    <n v="774"/>
    <s v="FM18 "/>
    <s v="FY2025"/>
  </r>
  <r>
    <x v="42"/>
    <x v="8"/>
    <x v="8"/>
    <n v="769"/>
    <s v="FM17 "/>
    <s v="FY2025"/>
  </r>
  <r>
    <x v="98"/>
    <x v="7"/>
    <x v="0"/>
    <n v="767"/>
    <s v="FM18 "/>
    <s v="FY2025"/>
  </r>
  <r>
    <x v="88"/>
    <x v="6"/>
    <x v="3"/>
    <n v="766"/>
    <s v="FM20 "/>
    <s v="FY2025"/>
  </r>
  <r>
    <x v="68"/>
    <x v="7"/>
    <x v="5"/>
    <n v="758"/>
    <s v="FM14 "/>
    <s v="FY2025"/>
  </r>
  <r>
    <x v="52"/>
    <x v="1"/>
    <x v="1"/>
    <n v="757"/>
    <s v="FM16 "/>
    <s v="FY2025"/>
  </r>
  <r>
    <x v="69"/>
    <x v="7"/>
    <x v="0"/>
    <n v="753"/>
    <s v="FM18 "/>
    <s v="FY2025"/>
  </r>
  <r>
    <x v="69"/>
    <x v="7"/>
    <x v="4"/>
    <n v="753"/>
    <s v="FM19 "/>
    <s v="FY2025"/>
  </r>
  <r>
    <x v="69"/>
    <x v="7"/>
    <x v="3"/>
    <n v="752"/>
    <s v="FM20 "/>
    <s v="FY2025"/>
  </r>
  <r>
    <x v="51"/>
    <x v="6"/>
    <x v="7"/>
    <n v="751"/>
    <s v="FM13 "/>
    <s v="FY2025"/>
  </r>
  <r>
    <x v="51"/>
    <x v="6"/>
    <x v="4"/>
    <n v="751"/>
    <s v="FM19 "/>
    <s v="FY2025"/>
  </r>
  <r>
    <x v="96"/>
    <x v="7"/>
    <x v="0"/>
    <n v="751"/>
    <s v="FM18 "/>
    <s v="FY2025"/>
  </r>
  <r>
    <x v="81"/>
    <x v="6"/>
    <x v="0"/>
    <n v="749"/>
    <s v="FM18 "/>
    <s v="FY2025"/>
  </r>
  <r>
    <x v="96"/>
    <x v="7"/>
    <x v="1"/>
    <n v="749"/>
    <s v="FM16 "/>
    <s v="FY2025"/>
  </r>
  <r>
    <x v="57"/>
    <x v="1"/>
    <x v="2"/>
    <n v="746"/>
    <s v="FM15 "/>
    <s v="FY2025"/>
  </r>
  <r>
    <x v="69"/>
    <x v="7"/>
    <x v="8"/>
    <n v="743"/>
    <s v="FM17 "/>
    <s v="FY2025"/>
  </r>
  <r>
    <x v="1"/>
    <x v="8"/>
    <x v="1"/>
    <n v="738"/>
    <s v="FM16 "/>
    <s v="FY2025"/>
  </r>
  <r>
    <x v="86"/>
    <x v="7"/>
    <x v="7"/>
    <n v="732"/>
    <s v="FM13 "/>
    <s v="FY2025"/>
  </r>
  <r>
    <x v="69"/>
    <x v="7"/>
    <x v="6"/>
    <n v="731"/>
    <s v="FM21 "/>
    <s v="FY2025"/>
  </r>
  <r>
    <x v="1"/>
    <x v="8"/>
    <x v="3"/>
    <n v="726"/>
    <s v="FM20 "/>
    <s v="FY2025"/>
  </r>
  <r>
    <x v="53"/>
    <x v="8"/>
    <x v="4"/>
    <n v="720"/>
    <s v="FM19 "/>
    <s v="FY2025"/>
  </r>
  <r>
    <x v="99"/>
    <x v="4"/>
    <x v="0"/>
    <n v="720"/>
    <s v="FM18 "/>
    <s v="FY2025"/>
  </r>
  <r>
    <x v="99"/>
    <x v="4"/>
    <x v="4"/>
    <n v="720"/>
    <s v="FM19 "/>
    <s v="FY2025"/>
  </r>
  <r>
    <x v="99"/>
    <x v="4"/>
    <x v="3"/>
    <n v="720"/>
    <s v="FM20 "/>
    <s v="FY2025"/>
  </r>
  <r>
    <x v="99"/>
    <x v="4"/>
    <x v="6"/>
    <n v="720"/>
    <s v="FM21 "/>
    <s v="FY2025"/>
  </r>
  <r>
    <x v="74"/>
    <x v="1"/>
    <x v="8"/>
    <n v="717"/>
    <s v="FM17 "/>
    <s v="FY2025"/>
  </r>
  <r>
    <x v="85"/>
    <x v="2"/>
    <x v="2"/>
    <n v="714"/>
    <s v="FM15 "/>
    <s v="FY2025"/>
  </r>
  <r>
    <x v="85"/>
    <x v="2"/>
    <x v="8"/>
    <n v="714"/>
    <s v="FM17 "/>
    <s v="FY2025"/>
  </r>
  <r>
    <x v="1"/>
    <x v="8"/>
    <x v="0"/>
    <n v="713"/>
    <s v="FM18 "/>
    <s v="FY2025"/>
  </r>
  <r>
    <x v="67"/>
    <x v="6"/>
    <x v="4"/>
    <n v="712"/>
    <s v="FM19 "/>
    <s v="FY2025"/>
  </r>
  <r>
    <x v="25"/>
    <x v="0"/>
    <x v="5"/>
    <n v="709"/>
    <s v="FM14 "/>
    <s v="FY2025"/>
  </r>
  <r>
    <x v="28"/>
    <x v="0"/>
    <x v="5"/>
    <n v="708"/>
    <s v="FM14 "/>
    <s v="FY2025"/>
  </r>
  <r>
    <x v="28"/>
    <x v="0"/>
    <x v="2"/>
    <n v="708"/>
    <s v="FM15 "/>
    <s v="FY2025"/>
  </r>
  <r>
    <x v="49"/>
    <x v="2"/>
    <x v="0"/>
    <n v="707"/>
    <s v="FM18 "/>
    <s v="FY2025"/>
  </r>
  <r>
    <x v="55"/>
    <x v="1"/>
    <x v="5"/>
    <n v="706"/>
    <s v="FM14 "/>
    <s v="FY2025"/>
  </r>
  <r>
    <x v="90"/>
    <x v="7"/>
    <x v="0"/>
    <n v="705"/>
    <s v="FM18 "/>
    <s v="FY2025"/>
  </r>
  <r>
    <x v="81"/>
    <x v="2"/>
    <x v="7"/>
    <n v="704"/>
    <s v="FM13 "/>
    <s v="FY2025"/>
  </r>
  <r>
    <x v="54"/>
    <x v="2"/>
    <x v="4"/>
    <n v="700"/>
    <s v="FM19 "/>
    <s v="FY2025"/>
  </r>
  <r>
    <x v="98"/>
    <x v="7"/>
    <x v="6"/>
    <n v="699"/>
    <s v="FM21 "/>
    <s v="FY2025"/>
  </r>
  <r>
    <x v="29"/>
    <x v="6"/>
    <x v="4"/>
    <n v="698"/>
    <s v="FM19 "/>
    <s v="FY2025"/>
  </r>
  <r>
    <x v="78"/>
    <x v="6"/>
    <x v="4"/>
    <n v="694"/>
    <s v="FM19 "/>
    <s v="FY2025"/>
  </r>
  <r>
    <x v="67"/>
    <x v="0"/>
    <x v="5"/>
    <n v="681"/>
    <s v="FM14 "/>
    <s v="FY2025"/>
  </r>
  <r>
    <x v="63"/>
    <x v="7"/>
    <x v="3"/>
    <n v="681"/>
    <s v="FM20 "/>
    <s v="FY2025"/>
  </r>
  <r>
    <x v="1"/>
    <x v="8"/>
    <x v="8"/>
    <n v="679"/>
    <s v="FM17 "/>
    <s v="FY2025"/>
  </r>
  <r>
    <x v="82"/>
    <x v="7"/>
    <x v="6"/>
    <n v="678"/>
    <s v="FM21 "/>
    <s v="FY2025"/>
  </r>
  <r>
    <x v="94"/>
    <x v="2"/>
    <x v="3"/>
    <n v="677"/>
    <s v="FM20 "/>
    <s v="FY2025"/>
  </r>
  <r>
    <x v="75"/>
    <x v="7"/>
    <x v="0"/>
    <n v="673"/>
    <s v="FM18 "/>
    <s v="FY2025"/>
  </r>
  <r>
    <x v="70"/>
    <x v="1"/>
    <x v="8"/>
    <n v="667"/>
    <s v="FM17 "/>
    <s v="FY2025"/>
  </r>
  <r>
    <x v="90"/>
    <x v="7"/>
    <x v="4"/>
    <n v="667"/>
    <s v="FM19 "/>
    <s v="FY2025"/>
  </r>
  <r>
    <x v="75"/>
    <x v="7"/>
    <x v="8"/>
    <n v="666"/>
    <s v="FM17 "/>
    <s v="FY2025"/>
  </r>
  <r>
    <x v="40"/>
    <x v="6"/>
    <x v="1"/>
    <n v="659"/>
    <s v="FM16 "/>
    <s v="FY2025"/>
  </r>
  <r>
    <x v="40"/>
    <x v="6"/>
    <x v="8"/>
    <n v="659"/>
    <s v="FM17 "/>
    <s v="FY2025"/>
  </r>
  <r>
    <x v="40"/>
    <x v="6"/>
    <x v="0"/>
    <n v="659"/>
    <s v="FM18 "/>
    <s v="FY2025"/>
  </r>
  <r>
    <x v="40"/>
    <x v="6"/>
    <x v="3"/>
    <n v="659"/>
    <s v="FM20 "/>
    <s v="FY2025"/>
  </r>
  <r>
    <x v="49"/>
    <x v="5"/>
    <x v="0"/>
    <n v="657"/>
    <s v="FM18 "/>
    <s v="FY2025"/>
  </r>
  <r>
    <x v="63"/>
    <x v="2"/>
    <x v="4"/>
    <n v="657"/>
    <s v="FM19 "/>
    <s v="FY2025"/>
  </r>
  <r>
    <x v="65"/>
    <x v="6"/>
    <x v="6"/>
    <n v="656"/>
    <s v="FM21 "/>
    <s v="FY2025"/>
  </r>
  <r>
    <x v="49"/>
    <x v="5"/>
    <x v="5"/>
    <n v="655"/>
    <s v="FM14 "/>
    <s v="FY2025"/>
  </r>
  <r>
    <x v="49"/>
    <x v="5"/>
    <x v="2"/>
    <n v="654"/>
    <s v="FM15 "/>
    <s v="FY2025"/>
  </r>
  <r>
    <x v="49"/>
    <x v="5"/>
    <x v="3"/>
    <n v="654"/>
    <s v="FM20 "/>
    <s v="FY2025"/>
  </r>
  <r>
    <x v="49"/>
    <x v="5"/>
    <x v="6"/>
    <n v="654"/>
    <s v="FM21 "/>
    <s v="FY2025"/>
  </r>
  <r>
    <x v="65"/>
    <x v="1"/>
    <x v="0"/>
    <n v="654"/>
    <s v="FM18 "/>
    <s v="FY2025"/>
  </r>
  <r>
    <x v="49"/>
    <x v="5"/>
    <x v="8"/>
    <n v="652"/>
    <s v="FM17 "/>
    <s v="FY2025"/>
  </r>
  <r>
    <x v="64"/>
    <x v="7"/>
    <x v="2"/>
    <n v="649"/>
    <s v="FM15 "/>
    <s v="FY2025"/>
  </r>
  <r>
    <x v="86"/>
    <x v="4"/>
    <x v="4"/>
    <n v="645"/>
    <s v="FM19 "/>
    <s v="FY2025"/>
  </r>
  <r>
    <x v="86"/>
    <x v="4"/>
    <x v="8"/>
    <n v="640"/>
    <s v="FM17 "/>
    <s v="FY2025"/>
  </r>
  <r>
    <x v="86"/>
    <x v="4"/>
    <x v="0"/>
    <n v="640"/>
    <s v="FM18 "/>
    <s v="FY2025"/>
  </r>
  <r>
    <x v="86"/>
    <x v="4"/>
    <x v="6"/>
    <n v="639"/>
    <s v="FM21 "/>
    <s v="FY2025"/>
  </r>
  <r>
    <x v="75"/>
    <x v="7"/>
    <x v="3"/>
    <n v="639"/>
    <s v="FM20 "/>
    <s v="FY2025"/>
  </r>
  <r>
    <x v="90"/>
    <x v="7"/>
    <x v="3"/>
    <n v="637"/>
    <s v="FM20 "/>
    <s v="FY2025"/>
  </r>
  <r>
    <x v="96"/>
    <x v="7"/>
    <x v="2"/>
    <n v="636"/>
    <s v="FM15 "/>
    <s v="FY2025"/>
  </r>
  <r>
    <x v="1"/>
    <x v="8"/>
    <x v="5"/>
    <n v="635"/>
    <s v="FM14 "/>
    <s v="FY2025"/>
  </r>
  <r>
    <x v="1"/>
    <x v="8"/>
    <x v="4"/>
    <n v="635"/>
    <s v="FM19 "/>
    <s v="FY2025"/>
  </r>
  <r>
    <x v="91"/>
    <x v="7"/>
    <x v="4"/>
    <n v="631"/>
    <s v="FM19 "/>
    <s v="FY2025"/>
  </r>
  <r>
    <x v="83"/>
    <x v="7"/>
    <x v="0"/>
    <n v="629"/>
    <s v="FM18 "/>
    <s v="FY2025"/>
  </r>
  <r>
    <x v="83"/>
    <x v="7"/>
    <x v="8"/>
    <n v="629"/>
    <s v="FM17 "/>
    <s v="FY2025"/>
  </r>
  <r>
    <x v="83"/>
    <x v="7"/>
    <x v="2"/>
    <n v="629"/>
    <s v="FM15 "/>
    <s v="FY2025"/>
  </r>
  <r>
    <x v="83"/>
    <x v="7"/>
    <x v="1"/>
    <n v="629"/>
    <s v="FM16 "/>
    <s v="FY2025"/>
  </r>
  <r>
    <x v="54"/>
    <x v="2"/>
    <x v="6"/>
    <n v="627"/>
    <s v="FM21 "/>
    <s v="FY2025"/>
  </r>
  <r>
    <x v="96"/>
    <x v="6"/>
    <x v="7"/>
    <n v="627"/>
    <s v="FM13 "/>
    <s v="FY2025"/>
  </r>
  <r>
    <x v="53"/>
    <x v="8"/>
    <x v="6"/>
    <n v="626"/>
    <s v="FM21 "/>
    <s v="FY2025"/>
  </r>
  <r>
    <x v="82"/>
    <x v="1"/>
    <x v="1"/>
    <n v="624"/>
    <s v="FM16 "/>
    <s v="FY2025"/>
  </r>
  <r>
    <x v="63"/>
    <x v="5"/>
    <x v="8"/>
    <n v="622"/>
    <s v="FM17 "/>
    <s v="FY2025"/>
  </r>
  <r>
    <x v="63"/>
    <x v="5"/>
    <x v="3"/>
    <n v="622"/>
    <s v="FM20 "/>
    <s v="FY2025"/>
  </r>
  <r>
    <x v="93"/>
    <x v="2"/>
    <x v="5"/>
    <n v="620"/>
    <s v="FM14 "/>
    <s v="FY2025"/>
  </r>
  <r>
    <x v="64"/>
    <x v="7"/>
    <x v="0"/>
    <n v="620"/>
    <s v="FM18 "/>
    <s v="FY2025"/>
  </r>
  <r>
    <x v="63"/>
    <x v="5"/>
    <x v="6"/>
    <n v="619"/>
    <s v="FM21 "/>
    <s v="FY2025"/>
  </r>
  <r>
    <x v="34"/>
    <x v="8"/>
    <x v="2"/>
    <n v="619"/>
    <s v="FM15 "/>
    <s v="FY2025"/>
  </r>
  <r>
    <x v="63"/>
    <x v="5"/>
    <x v="0"/>
    <n v="618"/>
    <s v="FM18 "/>
    <s v="FY2025"/>
  </r>
  <r>
    <x v="28"/>
    <x v="1"/>
    <x v="3"/>
    <n v="617"/>
    <s v="FM20 "/>
    <s v="FY2025"/>
  </r>
  <r>
    <x v="77"/>
    <x v="2"/>
    <x v="8"/>
    <n v="616"/>
    <s v="FM17 "/>
    <s v="FY2025"/>
  </r>
  <r>
    <x v="86"/>
    <x v="4"/>
    <x v="2"/>
    <n v="614"/>
    <s v="FM15 "/>
    <s v="FY2025"/>
  </r>
  <r>
    <x v="63"/>
    <x v="5"/>
    <x v="2"/>
    <n v="614"/>
    <s v="FM15 "/>
    <s v="FY2025"/>
  </r>
  <r>
    <x v="103"/>
    <x v="2"/>
    <x v="0"/>
    <n v="613"/>
    <s v="FM18 "/>
    <s v="FY2025"/>
  </r>
  <r>
    <x v="90"/>
    <x v="2"/>
    <x v="2"/>
    <n v="611"/>
    <s v="FM15 "/>
    <s v="FY2025"/>
  </r>
  <r>
    <x v="30"/>
    <x v="1"/>
    <x v="1"/>
    <n v="611"/>
    <s v="FM16 "/>
    <s v="FY2025"/>
  </r>
  <r>
    <x v="63"/>
    <x v="7"/>
    <x v="1"/>
    <n v="610"/>
    <s v="FM16 "/>
    <s v="FY2025"/>
  </r>
  <r>
    <x v="77"/>
    <x v="7"/>
    <x v="5"/>
    <n v="610"/>
    <s v="FM14 "/>
    <s v="FY2025"/>
  </r>
  <r>
    <x v="86"/>
    <x v="4"/>
    <x v="1"/>
    <n v="609"/>
    <s v="FM16 "/>
    <s v="FY2025"/>
  </r>
  <r>
    <x v="58"/>
    <x v="4"/>
    <x v="1"/>
    <n v="608"/>
    <s v="FM16 "/>
    <s v="FY2025"/>
  </r>
  <r>
    <x v="62"/>
    <x v="6"/>
    <x v="7"/>
    <n v="607"/>
    <s v="FM13 "/>
    <s v="FY2025"/>
  </r>
  <r>
    <x v="62"/>
    <x v="6"/>
    <x v="2"/>
    <n v="607"/>
    <s v="FM15 "/>
    <s v="FY2025"/>
  </r>
  <r>
    <x v="62"/>
    <x v="6"/>
    <x v="1"/>
    <n v="607"/>
    <s v="FM16 "/>
    <s v="FY2025"/>
  </r>
  <r>
    <x v="62"/>
    <x v="6"/>
    <x v="4"/>
    <n v="607"/>
    <s v="FM19 "/>
    <s v="FY2025"/>
  </r>
  <r>
    <x v="62"/>
    <x v="6"/>
    <x v="3"/>
    <n v="607"/>
    <s v="FM20 "/>
    <s v="FY2025"/>
  </r>
  <r>
    <x v="58"/>
    <x v="4"/>
    <x v="7"/>
    <n v="607"/>
    <s v="FM13 "/>
    <s v="FY2025"/>
  </r>
  <r>
    <x v="50"/>
    <x v="4"/>
    <x v="6"/>
    <n v="604"/>
    <s v="FM21 "/>
    <s v="FY2025"/>
  </r>
  <r>
    <x v="95"/>
    <x v="7"/>
    <x v="7"/>
    <n v="604"/>
    <s v="FM13 "/>
    <s v="FY2025"/>
  </r>
  <r>
    <x v="66"/>
    <x v="7"/>
    <x v="7"/>
    <n v="603"/>
    <s v="FM13 "/>
    <s v="FY2025"/>
  </r>
  <r>
    <x v="92"/>
    <x v="7"/>
    <x v="1"/>
    <n v="600"/>
    <s v="FM16 "/>
    <s v="FY2025"/>
  </r>
  <r>
    <x v="87"/>
    <x v="2"/>
    <x v="1"/>
    <n v="600"/>
    <s v="FM16 "/>
    <s v="FY2025"/>
  </r>
  <r>
    <x v="47"/>
    <x v="4"/>
    <x v="0"/>
    <n v="600"/>
    <s v="FM18 "/>
    <s v="FY2025"/>
  </r>
  <r>
    <x v="87"/>
    <x v="2"/>
    <x v="4"/>
    <n v="600"/>
    <s v="FM19 "/>
    <s v="FY2025"/>
  </r>
  <r>
    <x v="98"/>
    <x v="7"/>
    <x v="3"/>
    <n v="599"/>
    <s v="FM20 "/>
    <s v="FY2025"/>
  </r>
  <r>
    <x v="58"/>
    <x v="4"/>
    <x v="4"/>
    <n v="599"/>
    <s v="FM19 "/>
    <s v="FY2025"/>
  </r>
  <r>
    <x v="79"/>
    <x v="6"/>
    <x v="0"/>
    <n v="597"/>
    <s v="FM18 "/>
    <s v="FY2025"/>
  </r>
  <r>
    <x v="48"/>
    <x v="1"/>
    <x v="0"/>
    <n v="589"/>
    <s v="FM18 "/>
    <s v="FY2025"/>
  </r>
  <r>
    <x v="102"/>
    <x v="2"/>
    <x v="0"/>
    <n v="589"/>
    <s v="FM18 "/>
    <s v="FY2025"/>
  </r>
  <r>
    <x v="75"/>
    <x v="7"/>
    <x v="4"/>
    <n v="579"/>
    <s v="FM19 "/>
    <s v="FY2025"/>
  </r>
  <r>
    <x v="30"/>
    <x v="6"/>
    <x v="2"/>
    <n v="577"/>
    <s v="FM15 "/>
    <s v="FY2025"/>
  </r>
  <r>
    <x v="58"/>
    <x v="6"/>
    <x v="5"/>
    <n v="576"/>
    <s v="FM14 "/>
    <s v="FY2025"/>
  </r>
  <r>
    <x v="22"/>
    <x v="1"/>
    <x v="2"/>
    <n v="571"/>
    <s v="FM15 "/>
    <s v="FY2025"/>
  </r>
  <r>
    <x v="81"/>
    <x v="6"/>
    <x v="3"/>
    <n v="568"/>
    <s v="FM20 "/>
    <s v="FY2025"/>
  </r>
  <r>
    <x v="90"/>
    <x v="7"/>
    <x v="8"/>
    <n v="568"/>
    <s v="FM17 "/>
    <s v="FY2025"/>
  </r>
  <r>
    <x v="90"/>
    <x v="7"/>
    <x v="2"/>
    <n v="566"/>
    <s v="FM15 "/>
    <s v="FY2025"/>
  </r>
  <r>
    <x v="51"/>
    <x v="7"/>
    <x v="5"/>
    <n v="566"/>
    <s v="FM14 "/>
    <s v="FY2025"/>
  </r>
  <r>
    <x v="88"/>
    <x v="7"/>
    <x v="8"/>
    <n v="563"/>
    <s v="FM17 "/>
    <s v="FY2025"/>
  </r>
  <r>
    <x v="69"/>
    <x v="7"/>
    <x v="1"/>
    <n v="563"/>
    <s v="FM16 "/>
    <s v="FY2025"/>
  </r>
  <r>
    <x v="17"/>
    <x v="8"/>
    <x v="7"/>
    <n v="560"/>
    <s v="FM13 "/>
    <s v="FY2025"/>
  </r>
  <r>
    <x v="91"/>
    <x v="2"/>
    <x v="3"/>
    <n v="560"/>
    <s v="FM20 "/>
    <s v="FY2025"/>
  </r>
  <r>
    <x v="33"/>
    <x v="1"/>
    <x v="0"/>
    <n v="559"/>
    <s v="FM18 "/>
    <s v="FY2025"/>
  </r>
  <r>
    <x v="96"/>
    <x v="2"/>
    <x v="3"/>
    <n v="557"/>
    <s v="FM20 "/>
    <s v="FY2025"/>
  </r>
  <r>
    <x v="96"/>
    <x v="4"/>
    <x v="3"/>
    <n v="556"/>
    <s v="FM20 "/>
    <s v="FY2025"/>
  </r>
  <r>
    <x v="81"/>
    <x v="7"/>
    <x v="8"/>
    <n v="553"/>
    <s v="FM17 "/>
    <s v="FY2025"/>
  </r>
  <r>
    <x v="63"/>
    <x v="2"/>
    <x v="7"/>
    <n v="551"/>
    <s v="FM13 "/>
    <s v="FY2025"/>
  </r>
  <r>
    <x v="41"/>
    <x v="2"/>
    <x v="5"/>
    <n v="550"/>
    <s v="FM14 "/>
    <s v="FY2025"/>
  </r>
  <r>
    <x v="28"/>
    <x v="0"/>
    <x v="0"/>
    <n v="550"/>
    <s v="FM18 "/>
    <s v="FY2025"/>
  </r>
  <r>
    <x v="46"/>
    <x v="7"/>
    <x v="4"/>
    <n v="547"/>
    <s v="FM19 "/>
    <s v="FY2025"/>
  </r>
  <r>
    <x v="12"/>
    <x v="1"/>
    <x v="7"/>
    <n v="546"/>
    <s v="FM13 "/>
    <s v="FY2025"/>
  </r>
  <r>
    <x v="13"/>
    <x v="1"/>
    <x v="3"/>
    <n v="546"/>
    <s v="FM20 "/>
    <s v="FY2025"/>
  </r>
  <r>
    <x v="90"/>
    <x v="2"/>
    <x v="0"/>
    <n v="542"/>
    <s v="FM18 "/>
    <s v="FY2025"/>
  </r>
  <r>
    <x v="95"/>
    <x v="7"/>
    <x v="3"/>
    <n v="541"/>
    <s v="FM20 "/>
    <s v="FY2025"/>
  </r>
  <r>
    <x v="95"/>
    <x v="7"/>
    <x v="6"/>
    <n v="541"/>
    <s v="FM21 "/>
    <s v="FY2025"/>
  </r>
  <r>
    <x v="98"/>
    <x v="2"/>
    <x v="8"/>
    <n v="537"/>
    <s v="FM17 "/>
    <s v="FY2025"/>
  </r>
  <r>
    <x v="81"/>
    <x v="6"/>
    <x v="4"/>
    <n v="536"/>
    <s v="FM19 "/>
    <s v="FY2025"/>
  </r>
  <r>
    <x v="58"/>
    <x v="4"/>
    <x v="0"/>
    <n v="533"/>
    <s v="FM18 "/>
    <s v="FY2025"/>
  </r>
  <r>
    <x v="58"/>
    <x v="4"/>
    <x v="5"/>
    <n v="531"/>
    <s v="FM14 "/>
    <s v="FY2025"/>
  </r>
  <r>
    <x v="97"/>
    <x v="2"/>
    <x v="3"/>
    <n v="530"/>
    <s v="FM20 "/>
    <s v="FY2025"/>
  </r>
  <r>
    <x v="1"/>
    <x v="4"/>
    <x v="3"/>
    <n v="528"/>
    <s v="FM20 "/>
    <s v="FY2025"/>
  </r>
  <r>
    <x v="99"/>
    <x v="2"/>
    <x v="8"/>
    <n v="527"/>
    <s v="FM17 "/>
    <s v="FY2025"/>
  </r>
  <r>
    <x v="58"/>
    <x v="4"/>
    <x v="2"/>
    <n v="526"/>
    <s v="FM15 "/>
    <s v="FY2025"/>
  </r>
  <r>
    <x v="58"/>
    <x v="4"/>
    <x v="3"/>
    <n v="526"/>
    <s v="FM20 "/>
    <s v="FY2025"/>
  </r>
  <r>
    <x v="58"/>
    <x v="4"/>
    <x v="8"/>
    <n v="525"/>
    <s v="FM17 "/>
    <s v="FY2025"/>
  </r>
  <r>
    <x v="53"/>
    <x v="8"/>
    <x v="3"/>
    <n v="524"/>
    <s v="FM20 "/>
    <s v="FY2025"/>
  </r>
  <r>
    <x v="63"/>
    <x v="2"/>
    <x v="2"/>
    <n v="523"/>
    <s v="FM15 "/>
    <s v="FY2025"/>
  </r>
  <r>
    <x v="13"/>
    <x v="1"/>
    <x v="8"/>
    <n v="523"/>
    <s v="FM17 "/>
    <s v="FY2025"/>
  </r>
  <r>
    <x v="49"/>
    <x v="2"/>
    <x v="5"/>
    <n v="521"/>
    <s v="FM14 "/>
    <s v="FY2025"/>
  </r>
  <r>
    <x v="92"/>
    <x v="7"/>
    <x v="4"/>
    <n v="519"/>
    <s v="FM19 "/>
    <s v="FY2025"/>
  </r>
  <r>
    <x v="24"/>
    <x v="1"/>
    <x v="7"/>
    <n v="518"/>
    <s v="FM13 "/>
    <s v="FY2025"/>
  </r>
  <r>
    <x v="95"/>
    <x v="7"/>
    <x v="0"/>
    <n v="518"/>
    <s v="FM18 "/>
    <s v="FY2025"/>
  </r>
  <r>
    <x v="40"/>
    <x v="6"/>
    <x v="7"/>
    <n v="517"/>
    <s v="FM13 "/>
    <s v="FY2025"/>
  </r>
  <r>
    <x v="75"/>
    <x v="7"/>
    <x v="1"/>
    <n v="516"/>
    <s v="FM16 "/>
    <s v="FY2025"/>
  </r>
  <r>
    <x v="95"/>
    <x v="7"/>
    <x v="4"/>
    <n v="516"/>
    <s v="FM19 "/>
    <s v="FY2025"/>
  </r>
  <r>
    <x v="95"/>
    <x v="7"/>
    <x v="8"/>
    <n v="515"/>
    <s v="FM17 "/>
    <s v="FY2025"/>
  </r>
  <r>
    <x v="95"/>
    <x v="7"/>
    <x v="1"/>
    <n v="514"/>
    <s v="FM16 "/>
    <s v="FY2025"/>
  </r>
  <r>
    <x v="36"/>
    <x v="1"/>
    <x v="5"/>
    <n v="514"/>
    <s v="FM14 "/>
    <s v="FY2025"/>
  </r>
  <r>
    <x v="78"/>
    <x v="1"/>
    <x v="3"/>
    <n v="514"/>
    <s v="FM20 "/>
    <s v="FY2025"/>
  </r>
  <r>
    <x v="58"/>
    <x v="4"/>
    <x v="6"/>
    <n v="513"/>
    <s v="FM21 "/>
    <s v="FY2025"/>
  </r>
  <r>
    <x v="52"/>
    <x v="1"/>
    <x v="5"/>
    <n v="513"/>
    <s v="FM14 "/>
    <s v="FY2025"/>
  </r>
  <r>
    <x v="75"/>
    <x v="7"/>
    <x v="6"/>
    <n v="512"/>
    <s v="FM21 "/>
    <s v="FY2025"/>
  </r>
  <r>
    <x v="47"/>
    <x v="1"/>
    <x v="1"/>
    <n v="511"/>
    <s v="FM16 "/>
    <s v="FY2025"/>
  </r>
  <r>
    <x v="51"/>
    <x v="7"/>
    <x v="4"/>
    <n v="511"/>
    <s v="FM19 "/>
    <s v="FY2025"/>
  </r>
  <r>
    <x v="77"/>
    <x v="2"/>
    <x v="2"/>
    <n v="510"/>
    <s v="FM15 "/>
    <s v="FY2025"/>
  </r>
  <r>
    <x v="77"/>
    <x v="2"/>
    <x v="1"/>
    <n v="510"/>
    <s v="FM16 "/>
    <s v="FY2025"/>
  </r>
  <r>
    <x v="77"/>
    <x v="2"/>
    <x v="0"/>
    <n v="510"/>
    <s v="FM18 "/>
    <s v="FY2025"/>
  </r>
  <r>
    <x v="77"/>
    <x v="2"/>
    <x v="4"/>
    <n v="510"/>
    <s v="FM19 "/>
    <s v="FY2025"/>
  </r>
  <r>
    <x v="77"/>
    <x v="2"/>
    <x v="3"/>
    <n v="510"/>
    <s v="FM20 "/>
    <s v="FY2025"/>
  </r>
  <r>
    <x v="77"/>
    <x v="2"/>
    <x v="6"/>
    <n v="510"/>
    <s v="FM21 "/>
    <s v="FY2025"/>
  </r>
  <r>
    <x v="17"/>
    <x v="4"/>
    <x v="8"/>
    <n v="509"/>
    <s v="FM17 "/>
    <s v="FY2025"/>
  </r>
  <r>
    <x v="85"/>
    <x v="6"/>
    <x v="4"/>
    <n v="497"/>
    <s v="FM19 "/>
    <s v="FY2025"/>
  </r>
  <r>
    <x v="56"/>
    <x v="1"/>
    <x v="6"/>
    <n v="495"/>
    <s v="FM21 "/>
    <s v="FY2025"/>
  </r>
  <r>
    <x v="94"/>
    <x v="7"/>
    <x v="3"/>
    <n v="492"/>
    <s v="FM20 "/>
    <s v="FY2025"/>
  </r>
  <r>
    <x v="63"/>
    <x v="6"/>
    <x v="5"/>
    <n v="487"/>
    <s v="FM14 "/>
    <s v="FY2025"/>
  </r>
  <r>
    <x v="1"/>
    <x v="5"/>
    <x v="7"/>
    <n v="487"/>
    <s v="FM13 "/>
    <s v="FY2025"/>
  </r>
  <r>
    <x v="17"/>
    <x v="4"/>
    <x v="0"/>
    <n v="484"/>
    <s v="FM18 "/>
    <s v="FY2025"/>
  </r>
  <r>
    <x v="22"/>
    <x v="1"/>
    <x v="8"/>
    <n v="483"/>
    <s v="FM17 "/>
    <s v="FY2025"/>
  </r>
  <r>
    <x v="51"/>
    <x v="7"/>
    <x v="2"/>
    <n v="482"/>
    <s v="FM15 "/>
    <s v="FY2025"/>
  </r>
  <r>
    <x v="51"/>
    <x v="7"/>
    <x v="1"/>
    <n v="481"/>
    <s v="FM16 "/>
    <s v="FY2025"/>
  </r>
  <r>
    <x v="100"/>
    <x v="2"/>
    <x v="1"/>
    <n v="480"/>
    <s v="FM16 "/>
    <s v="FY2025"/>
  </r>
  <r>
    <x v="100"/>
    <x v="4"/>
    <x v="1"/>
    <n v="480"/>
    <s v="FM16 "/>
    <s v="FY2025"/>
  </r>
  <r>
    <x v="14"/>
    <x v="8"/>
    <x v="4"/>
    <n v="480"/>
    <s v="FM19 "/>
    <s v="FY2025"/>
  </r>
  <r>
    <x v="51"/>
    <x v="7"/>
    <x v="0"/>
    <n v="479"/>
    <s v="FM18 "/>
    <s v="FY2025"/>
  </r>
  <r>
    <x v="76"/>
    <x v="0"/>
    <x v="8"/>
    <n v="477"/>
    <s v="FM17 "/>
    <s v="FY2025"/>
  </r>
  <r>
    <x v="51"/>
    <x v="7"/>
    <x v="8"/>
    <n v="477"/>
    <s v="FM17 "/>
    <s v="FY2025"/>
  </r>
  <r>
    <x v="96"/>
    <x v="0"/>
    <x v="7"/>
    <n v="476"/>
    <s v="FM13 "/>
    <s v="FY2025"/>
  </r>
  <r>
    <x v="96"/>
    <x v="0"/>
    <x v="5"/>
    <n v="476"/>
    <s v="FM14 "/>
    <s v="FY2025"/>
  </r>
  <r>
    <x v="96"/>
    <x v="0"/>
    <x v="1"/>
    <n v="476"/>
    <s v="FM16 "/>
    <s v="FY2025"/>
  </r>
  <r>
    <x v="96"/>
    <x v="0"/>
    <x v="8"/>
    <n v="476"/>
    <s v="FM17 "/>
    <s v="FY2025"/>
  </r>
  <r>
    <x v="96"/>
    <x v="0"/>
    <x v="0"/>
    <n v="476"/>
    <s v="FM18 "/>
    <s v="FY2025"/>
  </r>
  <r>
    <x v="96"/>
    <x v="0"/>
    <x v="4"/>
    <n v="476"/>
    <s v="FM19 "/>
    <s v="FY2025"/>
  </r>
  <r>
    <x v="96"/>
    <x v="0"/>
    <x v="3"/>
    <n v="476"/>
    <s v="FM20 "/>
    <s v="FY2025"/>
  </r>
  <r>
    <x v="96"/>
    <x v="0"/>
    <x v="6"/>
    <n v="476"/>
    <s v="FM21 "/>
    <s v="FY2025"/>
  </r>
  <r>
    <x v="96"/>
    <x v="6"/>
    <x v="0"/>
    <n v="473"/>
    <s v="FM18 "/>
    <s v="FY2025"/>
  </r>
  <r>
    <x v="69"/>
    <x v="7"/>
    <x v="2"/>
    <n v="471"/>
    <s v="FM15 "/>
    <s v="FY2025"/>
  </r>
  <r>
    <x v="1"/>
    <x v="4"/>
    <x v="5"/>
    <n v="471"/>
    <s v="FM14 "/>
    <s v="FY2025"/>
  </r>
  <r>
    <x v="42"/>
    <x v="6"/>
    <x v="3"/>
    <n v="469"/>
    <s v="FM20 "/>
    <s v="FY2025"/>
  </r>
  <r>
    <x v="63"/>
    <x v="2"/>
    <x v="3"/>
    <n v="464"/>
    <s v="FM20 "/>
    <s v="FY2025"/>
  </r>
  <r>
    <x v="63"/>
    <x v="2"/>
    <x v="8"/>
    <n v="464"/>
    <s v="FM17 "/>
    <s v="FY2025"/>
  </r>
  <r>
    <x v="50"/>
    <x v="4"/>
    <x v="5"/>
    <n v="463"/>
    <s v="FM14 "/>
    <s v="FY2025"/>
  </r>
  <r>
    <x v="26"/>
    <x v="8"/>
    <x v="0"/>
    <n v="459"/>
    <s v="FM18 "/>
    <s v="FY2025"/>
  </r>
  <r>
    <x v="53"/>
    <x v="6"/>
    <x v="2"/>
    <n v="459"/>
    <s v="FM15 "/>
    <s v="FY2025"/>
  </r>
  <r>
    <x v="69"/>
    <x v="1"/>
    <x v="5"/>
    <n v="459"/>
    <s v="FM14 "/>
    <s v="FY2025"/>
  </r>
  <r>
    <x v="96"/>
    <x v="4"/>
    <x v="7"/>
    <n v="459"/>
    <s v="FM13 "/>
    <s v="FY2025"/>
  </r>
  <r>
    <x v="96"/>
    <x v="2"/>
    <x v="5"/>
    <n v="459"/>
    <s v="FM14 "/>
    <s v="FY2025"/>
  </r>
  <r>
    <x v="80"/>
    <x v="7"/>
    <x v="5"/>
    <n v="456"/>
    <s v="FM14 "/>
    <s v="FY2025"/>
  </r>
  <r>
    <x v="86"/>
    <x v="7"/>
    <x v="4"/>
    <n v="456"/>
    <s v="FM19 "/>
    <s v="FY2025"/>
  </r>
  <r>
    <x v="83"/>
    <x v="7"/>
    <x v="3"/>
    <n v="456"/>
    <s v="FM20 "/>
    <s v="FY2025"/>
  </r>
  <r>
    <x v="83"/>
    <x v="7"/>
    <x v="6"/>
    <n v="456"/>
    <s v="FM21 "/>
    <s v="FY2025"/>
  </r>
  <r>
    <x v="89"/>
    <x v="6"/>
    <x v="7"/>
    <n v="454"/>
    <s v="FM13 "/>
    <s v="FY2025"/>
  </r>
  <r>
    <x v="89"/>
    <x v="6"/>
    <x v="5"/>
    <n v="454"/>
    <s v="FM14 "/>
    <s v="FY2025"/>
  </r>
  <r>
    <x v="89"/>
    <x v="6"/>
    <x v="8"/>
    <n v="454"/>
    <s v="FM17 "/>
    <s v="FY2025"/>
  </r>
  <r>
    <x v="46"/>
    <x v="6"/>
    <x v="0"/>
    <n v="453"/>
    <s v="FM18 "/>
    <s v="FY2025"/>
  </r>
  <r>
    <x v="64"/>
    <x v="7"/>
    <x v="7"/>
    <n v="453"/>
    <s v="FM13 "/>
    <s v="FY2025"/>
  </r>
  <r>
    <x v="35"/>
    <x v="1"/>
    <x v="4"/>
    <n v="451"/>
    <s v="FM19 "/>
    <s v="FY2025"/>
  </r>
  <r>
    <x v="91"/>
    <x v="5"/>
    <x v="8"/>
    <n v="450"/>
    <s v="FM17 "/>
    <s v="FY2025"/>
  </r>
  <r>
    <x v="42"/>
    <x v="6"/>
    <x v="1"/>
    <n v="448"/>
    <s v="FM16 "/>
    <s v="FY2025"/>
  </r>
  <r>
    <x v="42"/>
    <x v="6"/>
    <x v="0"/>
    <n v="448"/>
    <s v="FM18 "/>
    <s v="FY2025"/>
  </r>
  <r>
    <x v="42"/>
    <x v="6"/>
    <x v="6"/>
    <n v="448"/>
    <s v="FM21 "/>
    <s v="FY2025"/>
  </r>
  <r>
    <x v="42"/>
    <x v="6"/>
    <x v="5"/>
    <n v="448"/>
    <s v="FM14 "/>
    <s v="FY2025"/>
  </r>
  <r>
    <x v="42"/>
    <x v="6"/>
    <x v="7"/>
    <n v="448"/>
    <s v="FM13 "/>
    <s v="FY2025"/>
  </r>
  <r>
    <x v="63"/>
    <x v="7"/>
    <x v="7"/>
    <n v="447"/>
    <s v="FM13 "/>
    <s v="FY2025"/>
  </r>
  <r>
    <x v="91"/>
    <x v="5"/>
    <x v="2"/>
    <n v="446"/>
    <s v="FM15 "/>
    <s v="FY2025"/>
  </r>
  <r>
    <x v="91"/>
    <x v="5"/>
    <x v="0"/>
    <n v="446"/>
    <s v="FM18 "/>
    <s v="FY2025"/>
  </r>
  <r>
    <x v="91"/>
    <x v="5"/>
    <x v="3"/>
    <n v="446"/>
    <s v="FM20 "/>
    <s v="FY2025"/>
  </r>
  <r>
    <x v="80"/>
    <x v="0"/>
    <x v="2"/>
    <n v="446"/>
    <s v="FM15 "/>
    <s v="FY2025"/>
  </r>
  <r>
    <x v="88"/>
    <x v="1"/>
    <x v="8"/>
    <n v="446"/>
    <s v="FM17 "/>
    <s v="FY2025"/>
  </r>
  <r>
    <x v="91"/>
    <x v="5"/>
    <x v="6"/>
    <n v="443"/>
    <s v="FM21 "/>
    <s v="FY2025"/>
  </r>
  <r>
    <x v="46"/>
    <x v="7"/>
    <x v="0"/>
    <n v="442"/>
    <s v="FM18 "/>
    <s v="FY2025"/>
  </r>
  <r>
    <x v="63"/>
    <x v="2"/>
    <x v="5"/>
    <n v="441"/>
    <s v="FM14 "/>
    <s v="FY2025"/>
  </r>
  <r>
    <x v="29"/>
    <x v="1"/>
    <x v="8"/>
    <n v="436"/>
    <s v="FM17 "/>
    <s v="FY2025"/>
  </r>
  <r>
    <x v="70"/>
    <x v="5"/>
    <x v="3"/>
    <n v="431"/>
    <s v="FM20 "/>
    <s v="FY2025"/>
  </r>
  <r>
    <x v="94"/>
    <x v="1"/>
    <x v="3"/>
    <n v="429"/>
    <s v="FM20 "/>
    <s v="FY2025"/>
  </r>
  <r>
    <x v="27"/>
    <x v="1"/>
    <x v="5"/>
    <n v="428"/>
    <s v="FM14 "/>
    <s v="FY2025"/>
  </r>
  <r>
    <x v="72"/>
    <x v="7"/>
    <x v="0"/>
    <n v="427"/>
    <s v="FM18 "/>
    <s v="FY2025"/>
  </r>
  <r>
    <x v="31"/>
    <x v="4"/>
    <x v="2"/>
    <n v="426"/>
    <s v="FM15 "/>
    <s v="FY2025"/>
  </r>
  <r>
    <x v="34"/>
    <x v="8"/>
    <x v="8"/>
    <n v="424"/>
    <s v="FM17 "/>
    <s v="FY2025"/>
  </r>
  <r>
    <x v="103"/>
    <x v="5"/>
    <x v="5"/>
    <n v="424"/>
    <s v="FM14 "/>
    <s v="FY2025"/>
  </r>
  <r>
    <x v="103"/>
    <x v="5"/>
    <x v="2"/>
    <n v="424"/>
    <s v="FM15 "/>
    <s v="FY2025"/>
  </r>
  <r>
    <x v="103"/>
    <x v="5"/>
    <x v="1"/>
    <n v="424"/>
    <s v="FM16 "/>
    <s v="FY2025"/>
  </r>
  <r>
    <x v="103"/>
    <x v="5"/>
    <x v="3"/>
    <n v="424"/>
    <s v="FM20 "/>
    <s v="FY2025"/>
  </r>
  <r>
    <x v="103"/>
    <x v="5"/>
    <x v="6"/>
    <n v="424"/>
    <s v="FM21 "/>
    <s v="FY2025"/>
  </r>
  <r>
    <x v="94"/>
    <x v="7"/>
    <x v="6"/>
    <n v="421"/>
    <s v="FM21 "/>
    <s v="FY2025"/>
  </r>
  <r>
    <x v="98"/>
    <x v="5"/>
    <x v="2"/>
    <n v="417"/>
    <s v="FM15 "/>
    <s v="FY2025"/>
  </r>
  <r>
    <x v="82"/>
    <x v="5"/>
    <x v="6"/>
    <n v="416"/>
    <s v="FM21 "/>
    <s v="FY2025"/>
  </r>
  <r>
    <x v="65"/>
    <x v="1"/>
    <x v="8"/>
    <n v="416"/>
    <s v="FM17 "/>
    <s v="FY2025"/>
  </r>
  <r>
    <x v="82"/>
    <x v="5"/>
    <x v="5"/>
    <n v="416"/>
    <s v="FM14 "/>
    <s v="FY2025"/>
  </r>
  <r>
    <x v="82"/>
    <x v="5"/>
    <x v="0"/>
    <n v="415"/>
    <s v="FM18 "/>
    <s v="FY2025"/>
  </r>
  <r>
    <x v="22"/>
    <x v="6"/>
    <x v="6"/>
    <n v="415"/>
    <s v="FM21 "/>
    <s v="FY2025"/>
  </r>
  <r>
    <x v="82"/>
    <x v="5"/>
    <x v="2"/>
    <n v="414"/>
    <s v="FM15 "/>
    <s v="FY2025"/>
  </r>
  <r>
    <x v="82"/>
    <x v="5"/>
    <x v="8"/>
    <n v="414"/>
    <s v="FM17 "/>
    <s v="FY2025"/>
  </r>
  <r>
    <x v="82"/>
    <x v="5"/>
    <x v="3"/>
    <n v="414"/>
    <s v="FM20 "/>
    <s v="FY2025"/>
  </r>
  <r>
    <x v="93"/>
    <x v="7"/>
    <x v="5"/>
    <n v="410"/>
    <s v="FM14 "/>
    <s v="FY2025"/>
  </r>
  <r>
    <x v="64"/>
    <x v="2"/>
    <x v="5"/>
    <n v="410"/>
    <s v="FM14 "/>
    <s v="FY2025"/>
  </r>
  <r>
    <x v="89"/>
    <x v="6"/>
    <x v="3"/>
    <n v="409"/>
    <s v="FM20 "/>
    <s v="FY2025"/>
  </r>
  <r>
    <x v="89"/>
    <x v="6"/>
    <x v="6"/>
    <n v="409"/>
    <s v="FM21 "/>
    <s v="FY2025"/>
  </r>
  <r>
    <x v="35"/>
    <x v="1"/>
    <x v="3"/>
    <n v="408"/>
    <s v="FM20 "/>
    <s v="FY2025"/>
  </r>
  <r>
    <x v="92"/>
    <x v="7"/>
    <x v="2"/>
    <n v="404"/>
    <s v="FM15 "/>
    <s v="FY2025"/>
  </r>
  <r>
    <x v="51"/>
    <x v="7"/>
    <x v="7"/>
    <n v="403"/>
    <s v="FM13 "/>
    <s v="FY2025"/>
  </r>
  <r>
    <x v="88"/>
    <x v="2"/>
    <x v="8"/>
    <n v="403"/>
    <s v="FM17 "/>
    <s v="FY2025"/>
  </r>
  <r>
    <x v="94"/>
    <x v="2"/>
    <x v="5"/>
    <n v="400"/>
    <s v="FM14 "/>
    <s v="FY2025"/>
  </r>
  <r>
    <x v="97"/>
    <x v="2"/>
    <x v="5"/>
    <n v="400"/>
    <s v="FM14 "/>
    <s v="FY2025"/>
  </r>
  <r>
    <x v="84"/>
    <x v="2"/>
    <x v="5"/>
    <n v="400"/>
    <s v="FM14 "/>
    <s v="FY2025"/>
  </r>
  <r>
    <x v="95"/>
    <x v="2"/>
    <x v="5"/>
    <n v="400"/>
    <s v="FM14 "/>
    <s v="FY2025"/>
  </r>
  <r>
    <x v="85"/>
    <x v="2"/>
    <x v="5"/>
    <n v="400"/>
    <s v="FM14 "/>
    <s v="FY2025"/>
  </r>
  <r>
    <x v="51"/>
    <x v="2"/>
    <x v="4"/>
    <n v="400"/>
    <s v="FM19 "/>
    <s v="FY2025"/>
  </r>
  <r>
    <x v="89"/>
    <x v="2"/>
    <x v="0"/>
    <n v="400"/>
    <s v="FM18 "/>
    <s v="FY2025"/>
  </r>
  <r>
    <x v="90"/>
    <x v="2"/>
    <x v="7"/>
    <n v="399"/>
    <s v="FM13 "/>
    <s v="FY2025"/>
  </r>
  <r>
    <x v="79"/>
    <x v="2"/>
    <x v="6"/>
    <n v="399"/>
    <s v="FM21 "/>
    <s v="FY2025"/>
  </r>
  <r>
    <x v="29"/>
    <x v="1"/>
    <x v="0"/>
    <n v="399"/>
    <s v="FM18 "/>
    <s v="FY2025"/>
  </r>
  <r>
    <x v="44"/>
    <x v="6"/>
    <x v="7"/>
    <n v="397"/>
    <s v="FM13 "/>
    <s v="FY2025"/>
  </r>
  <r>
    <x v="28"/>
    <x v="1"/>
    <x v="6"/>
    <n v="395"/>
    <s v="FM21 "/>
    <s v="FY2025"/>
  </r>
  <r>
    <x v="30"/>
    <x v="6"/>
    <x v="3"/>
    <n v="387"/>
    <s v="FM20 "/>
    <s v="FY2025"/>
  </r>
  <r>
    <x v="46"/>
    <x v="6"/>
    <x v="2"/>
    <n v="387"/>
    <s v="FM15 "/>
    <s v="FY2025"/>
  </r>
  <r>
    <x v="46"/>
    <x v="6"/>
    <x v="5"/>
    <n v="386"/>
    <s v="FM14 "/>
    <s v="FY2025"/>
  </r>
  <r>
    <x v="53"/>
    <x v="7"/>
    <x v="7"/>
    <n v="384"/>
    <s v="FM13 "/>
    <s v="FY2025"/>
  </r>
  <r>
    <x v="53"/>
    <x v="7"/>
    <x v="5"/>
    <n v="384"/>
    <s v="FM14 "/>
    <s v="FY2025"/>
  </r>
  <r>
    <x v="18"/>
    <x v="8"/>
    <x v="5"/>
    <n v="381"/>
    <s v="FM14 "/>
    <s v="FY2025"/>
  </r>
  <r>
    <x v="70"/>
    <x v="6"/>
    <x v="3"/>
    <n v="380"/>
    <s v="FM20 "/>
    <s v="FY2025"/>
  </r>
  <r>
    <x v="54"/>
    <x v="2"/>
    <x v="1"/>
    <n v="377"/>
    <s v="FM16 "/>
    <s v="FY2025"/>
  </r>
  <r>
    <x v="29"/>
    <x v="4"/>
    <x v="2"/>
    <n v="377"/>
    <s v="FM15 "/>
    <s v="FY2025"/>
  </r>
  <r>
    <x v="83"/>
    <x v="1"/>
    <x v="0"/>
    <n v="377"/>
    <s v="FM18 "/>
    <s v="FY2025"/>
  </r>
  <r>
    <x v="51"/>
    <x v="6"/>
    <x v="2"/>
    <n v="376"/>
    <s v="FM15 "/>
    <s v="FY2025"/>
  </r>
  <r>
    <x v="51"/>
    <x v="6"/>
    <x v="1"/>
    <n v="376"/>
    <s v="FM16 "/>
    <s v="FY2025"/>
  </r>
  <r>
    <x v="51"/>
    <x v="6"/>
    <x v="8"/>
    <n v="376"/>
    <s v="FM17 "/>
    <s v="FY2025"/>
  </r>
  <r>
    <x v="51"/>
    <x v="6"/>
    <x v="0"/>
    <n v="376"/>
    <s v="FM18 "/>
    <s v="FY2025"/>
  </r>
  <r>
    <x v="51"/>
    <x v="6"/>
    <x v="3"/>
    <n v="376"/>
    <s v="FM20 "/>
    <s v="FY2025"/>
  </r>
  <r>
    <x v="51"/>
    <x v="6"/>
    <x v="6"/>
    <n v="376"/>
    <s v="FM21 "/>
    <s v="FY2025"/>
  </r>
  <r>
    <x v="73"/>
    <x v="2"/>
    <x v="1"/>
    <n v="376"/>
    <s v="FM16 "/>
    <s v="FY2025"/>
  </r>
  <r>
    <x v="42"/>
    <x v="2"/>
    <x v="7"/>
    <n v="375"/>
    <s v="FM13 "/>
    <s v="FY2025"/>
  </r>
  <r>
    <x v="57"/>
    <x v="1"/>
    <x v="0"/>
    <n v="375"/>
    <s v="FM18 "/>
    <s v="FY2025"/>
  </r>
  <r>
    <x v="88"/>
    <x v="7"/>
    <x v="0"/>
    <n v="371"/>
    <s v="FM18 "/>
    <s v="FY2025"/>
  </r>
  <r>
    <x v="89"/>
    <x v="1"/>
    <x v="0"/>
    <n v="368"/>
    <s v="FM18 "/>
    <s v="FY2025"/>
  </r>
  <r>
    <x v="68"/>
    <x v="7"/>
    <x v="0"/>
    <n v="367"/>
    <s v="FM18 "/>
    <s v="FY2025"/>
  </r>
  <r>
    <x v="68"/>
    <x v="7"/>
    <x v="4"/>
    <n v="367"/>
    <s v="FM19 "/>
    <s v="FY2025"/>
  </r>
  <r>
    <x v="68"/>
    <x v="7"/>
    <x v="3"/>
    <n v="367"/>
    <s v="FM20 "/>
    <s v="FY2025"/>
  </r>
  <r>
    <x v="68"/>
    <x v="7"/>
    <x v="6"/>
    <n v="367"/>
    <s v="FM21 "/>
    <s v="FY2025"/>
  </r>
  <r>
    <x v="68"/>
    <x v="7"/>
    <x v="8"/>
    <n v="366"/>
    <s v="FM17 "/>
    <s v="FY2025"/>
  </r>
  <r>
    <x v="93"/>
    <x v="2"/>
    <x v="8"/>
    <n v="366"/>
    <s v="FM17 "/>
    <s v="FY2025"/>
  </r>
  <r>
    <x v="52"/>
    <x v="1"/>
    <x v="8"/>
    <n v="364"/>
    <s v="FM17 "/>
    <s v="FY2025"/>
  </r>
  <r>
    <x v="68"/>
    <x v="6"/>
    <x v="1"/>
    <n v="362"/>
    <s v="FM16 "/>
    <s v="FY2025"/>
  </r>
  <r>
    <x v="25"/>
    <x v="0"/>
    <x v="0"/>
    <n v="361"/>
    <s v="FM18 "/>
    <s v="FY2025"/>
  </r>
  <r>
    <x v="58"/>
    <x v="1"/>
    <x v="5"/>
    <n v="360"/>
    <s v="FM14 "/>
    <s v="FY2025"/>
  </r>
  <r>
    <x v="78"/>
    <x v="6"/>
    <x v="2"/>
    <n v="359"/>
    <s v="FM15 "/>
    <s v="FY2025"/>
  </r>
  <r>
    <x v="81"/>
    <x v="2"/>
    <x v="1"/>
    <n v="354"/>
    <s v="FM16 "/>
    <s v="FY2025"/>
  </r>
  <r>
    <x v="57"/>
    <x v="6"/>
    <x v="8"/>
    <n v="353"/>
    <s v="FM17 "/>
    <s v="FY2025"/>
  </r>
  <r>
    <x v="57"/>
    <x v="6"/>
    <x v="7"/>
    <n v="353"/>
    <s v="FM13 "/>
    <s v="FY2025"/>
  </r>
  <r>
    <x v="57"/>
    <x v="6"/>
    <x v="2"/>
    <n v="353"/>
    <s v="FM15 "/>
    <s v="FY2025"/>
  </r>
  <r>
    <x v="57"/>
    <x v="6"/>
    <x v="4"/>
    <n v="353"/>
    <s v="FM19 "/>
    <s v="FY2025"/>
  </r>
  <r>
    <x v="57"/>
    <x v="6"/>
    <x v="3"/>
    <n v="353"/>
    <s v="FM20 "/>
    <s v="FY2025"/>
  </r>
  <r>
    <x v="57"/>
    <x v="6"/>
    <x v="6"/>
    <n v="353"/>
    <s v="FM21 "/>
    <s v="FY2025"/>
  </r>
  <r>
    <x v="93"/>
    <x v="2"/>
    <x v="4"/>
    <n v="353"/>
    <s v="FM19 "/>
    <s v="FY2025"/>
  </r>
  <r>
    <x v="46"/>
    <x v="1"/>
    <x v="6"/>
    <n v="351"/>
    <s v="FM21 "/>
    <s v="FY2025"/>
  </r>
  <r>
    <x v="75"/>
    <x v="2"/>
    <x v="2"/>
    <n v="350"/>
    <s v="FM15 "/>
    <s v="FY2025"/>
  </r>
  <r>
    <x v="75"/>
    <x v="2"/>
    <x v="1"/>
    <n v="350"/>
    <s v="FM16 "/>
    <s v="FY2025"/>
  </r>
  <r>
    <x v="75"/>
    <x v="2"/>
    <x v="8"/>
    <n v="350"/>
    <s v="FM17 "/>
    <s v="FY2025"/>
  </r>
  <r>
    <x v="75"/>
    <x v="2"/>
    <x v="0"/>
    <n v="350"/>
    <s v="FM18 "/>
    <s v="FY2025"/>
  </r>
  <r>
    <x v="75"/>
    <x v="2"/>
    <x v="4"/>
    <n v="350"/>
    <s v="FM19 "/>
    <s v="FY2025"/>
  </r>
  <r>
    <x v="75"/>
    <x v="2"/>
    <x v="3"/>
    <n v="350"/>
    <s v="FM20 "/>
    <s v="FY2025"/>
  </r>
  <r>
    <x v="75"/>
    <x v="2"/>
    <x v="6"/>
    <n v="350"/>
    <s v="FM21 "/>
    <s v="FY2025"/>
  </r>
  <r>
    <x v="92"/>
    <x v="2"/>
    <x v="6"/>
    <n v="349"/>
    <s v="FM21 "/>
    <s v="FY2025"/>
  </r>
  <r>
    <x v="92"/>
    <x v="7"/>
    <x v="6"/>
    <n v="349"/>
    <s v="FM21 "/>
    <s v="FY2025"/>
  </r>
  <r>
    <x v="83"/>
    <x v="7"/>
    <x v="4"/>
    <n v="347"/>
    <s v="FM19 "/>
    <s v="FY2025"/>
  </r>
  <r>
    <x v="95"/>
    <x v="7"/>
    <x v="2"/>
    <n v="346"/>
    <s v="FM15 "/>
    <s v="FY2025"/>
  </r>
  <r>
    <x v="52"/>
    <x v="1"/>
    <x v="6"/>
    <n v="344"/>
    <s v="FM21 "/>
    <s v="FY2025"/>
  </r>
  <r>
    <x v="95"/>
    <x v="2"/>
    <x v="1"/>
    <n v="340"/>
    <s v="FM16 "/>
    <s v="FY2025"/>
  </r>
  <r>
    <x v="103"/>
    <x v="5"/>
    <x v="0"/>
    <n v="333"/>
    <s v="FM18 "/>
    <s v="FY2025"/>
  </r>
  <r>
    <x v="22"/>
    <x v="6"/>
    <x v="8"/>
    <n v="333"/>
    <s v="FM17 "/>
    <s v="FY2025"/>
  </r>
  <r>
    <x v="93"/>
    <x v="2"/>
    <x v="1"/>
    <n v="333"/>
    <s v="FM16 "/>
    <s v="FY2025"/>
  </r>
  <r>
    <x v="93"/>
    <x v="2"/>
    <x v="0"/>
    <n v="333"/>
    <s v="FM18 "/>
    <s v="FY2025"/>
  </r>
  <r>
    <x v="72"/>
    <x v="7"/>
    <x v="3"/>
    <n v="333"/>
    <s v="FM20 "/>
    <s v="FY2025"/>
  </r>
  <r>
    <x v="40"/>
    <x v="1"/>
    <x v="5"/>
    <n v="328"/>
    <s v="FM14 "/>
    <s v="FY2025"/>
  </r>
  <r>
    <x v="30"/>
    <x v="1"/>
    <x v="5"/>
    <n v="326"/>
    <s v="FM14 "/>
    <s v="FY2025"/>
  </r>
  <r>
    <x v="87"/>
    <x v="6"/>
    <x v="7"/>
    <n v="326"/>
    <s v="FM13 "/>
    <s v="FY2025"/>
  </r>
  <r>
    <x v="92"/>
    <x v="7"/>
    <x v="3"/>
    <n v="326"/>
    <s v="FM20 "/>
    <s v="FY2025"/>
  </r>
  <r>
    <x v="38"/>
    <x v="8"/>
    <x v="3"/>
    <n v="325"/>
    <s v="FM20 "/>
    <s v="FY2025"/>
  </r>
  <r>
    <x v="38"/>
    <x v="8"/>
    <x v="6"/>
    <n v="325"/>
    <s v="FM21 "/>
    <s v="FY2025"/>
  </r>
  <r>
    <x v="65"/>
    <x v="2"/>
    <x v="8"/>
    <n v="321"/>
    <s v="FM17 "/>
    <s v="FY2025"/>
  </r>
  <r>
    <x v="91"/>
    <x v="2"/>
    <x v="4"/>
    <n v="321"/>
    <s v="FM19 "/>
    <s v="FY2025"/>
  </r>
  <r>
    <x v="58"/>
    <x v="6"/>
    <x v="8"/>
    <n v="319"/>
    <s v="FM17 "/>
    <s v="FY2025"/>
  </r>
  <r>
    <x v="69"/>
    <x v="7"/>
    <x v="5"/>
    <n v="318"/>
    <s v="FM14 "/>
    <s v="FY2025"/>
  </r>
  <r>
    <x v="93"/>
    <x v="6"/>
    <x v="0"/>
    <n v="317"/>
    <s v="FM18 "/>
    <s v="FY2025"/>
  </r>
  <r>
    <x v="40"/>
    <x v="1"/>
    <x v="2"/>
    <n v="315"/>
    <s v="FM15 "/>
    <s v="FY2025"/>
  </r>
  <r>
    <x v="96"/>
    <x v="6"/>
    <x v="5"/>
    <n v="313"/>
    <s v="FM14 "/>
    <s v="FY2025"/>
  </r>
  <r>
    <x v="96"/>
    <x v="6"/>
    <x v="1"/>
    <n v="313"/>
    <s v="FM16 "/>
    <s v="FY2025"/>
  </r>
  <r>
    <x v="96"/>
    <x v="6"/>
    <x v="4"/>
    <n v="313"/>
    <s v="FM19 "/>
    <s v="FY2025"/>
  </r>
  <r>
    <x v="96"/>
    <x v="6"/>
    <x v="3"/>
    <n v="313"/>
    <s v="FM20 "/>
    <s v="FY2025"/>
  </r>
  <r>
    <x v="93"/>
    <x v="2"/>
    <x v="3"/>
    <n v="313"/>
    <s v="FM20 "/>
    <s v="FY2025"/>
  </r>
  <r>
    <x v="93"/>
    <x v="7"/>
    <x v="0"/>
    <n v="313"/>
    <s v="FM18 "/>
    <s v="FY2025"/>
  </r>
  <r>
    <x v="67"/>
    <x v="6"/>
    <x v="8"/>
    <n v="313"/>
    <s v="FM17 "/>
    <s v="FY2025"/>
  </r>
  <r>
    <x v="78"/>
    <x v="1"/>
    <x v="6"/>
    <n v="311"/>
    <s v="FM21 "/>
    <s v="FY2025"/>
  </r>
  <r>
    <x v="81"/>
    <x v="7"/>
    <x v="4"/>
    <n v="310"/>
    <s v="FM19 "/>
    <s v="FY2025"/>
  </r>
  <r>
    <x v="95"/>
    <x v="2"/>
    <x v="0"/>
    <n v="310"/>
    <s v="FM18 "/>
    <s v="FY2025"/>
  </r>
  <r>
    <x v="91"/>
    <x v="2"/>
    <x v="6"/>
    <n v="310"/>
    <s v="FM21 "/>
    <s v="FY2025"/>
  </r>
  <r>
    <x v="88"/>
    <x v="7"/>
    <x v="1"/>
    <n v="308"/>
    <s v="FM16 "/>
    <s v="FY2025"/>
  </r>
  <r>
    <x v="77"/>
    <x v="7"/>
    <x v="2"/>
    <n v="305"/>
    <s v="FM15 "/>
    <s v="FY2025"/>
  </r>
  <r>
    <x v="77"/>
    <x v="7"/>
    <x v="1"/>
    <n v="305"/>
    <s v="FM16 "/>
    <s v="FY2025"/>
  </r>
  <r>
    <x v="77"/>
    <x v="7"/>
    <x v="8"/>
    <n v="305"/>
    <s v="FM17 "/>
    <s v="FY2025"/>
  </r>
  <r>
    <x v="77"/>
    <x v="7"/>
    <x v="0"/>
    <n v="305"/>
    <s v="FM18 "/>
    <s v="FY2025"/>
  </r>
  <r>
    <x v="77"/>
    <x v="7"/>
    <x v="4"/>
    <n v="305"/>
    <s v="FM19 "/>
    <s v="FY2025"/>
  </r>
  <r>
    <x v="77"/>
    <x v="7"/>
    <x v="3"/>
    <n v="305"/>
    <s v="FM20 "/>
    <s v="FY2025"/>
  </r>
  <r>
    <x v="77"/>
    <x v="7"/>
    <x v="6"/>
    <n v="305"/>
    <s v="FM21 "/>
    <s v="FY2025"/>
  </r>
  <r>
    <x v="94"/>
    <x v="6"/>
    <x v="8"/>
    <n v="304"/>
    <s v="FM17 "/>
    <s v="FY2025"/>
  </r>
  <r>
    <x v="94"/>
    <x v="6"/>
    <x v="0"/>
    <n v="304"/>
    <s v="FM18 "/>
    <s v="FY2025"/>
  </r>
  <r>
    <x v="93"/>
    <x v="7"/>
    <x v="1"/>
    <n v="304"/>
    <s v="FM16 "/>
    <s v="FY2025"/>
  </r>
  <r>
    <x v="76"/>
    <x v="0"/>
    <x v="4"/>
    <n v="303"/>
    <s v="FM19 "/>
    <s v="FY2025"/>
  </r>
  <r>
    <x v="52"/>
    <x v="1"/>
    <x v="0"/>
    <n v="300"/>
    <s v="FM18 "/>
    <s v="FY2025"/>
  </r>
  <r>
    <x v="35"/>
    <x v="8"/>
    <x v="7"/>
    <n v="300"/>
    <s v="FM13 "/>
    <s v="FY2025"/>
  </r>
  <r>
    <x v="93"/>
    <x v="2"/>
    <x v="2"/>
    <n v="300"/>
    <s v="FM15 "/>
    <s v="FY2025"/>
  </r>
  <r>
    <x v="43"/>
    <x v="0"/>
    <x v="8"/>
    <n v="300"/>
    <s v="FM17 "/>
    <s v="FY2025"/>
  </r>
  <r>
    <x v="93"/>
    <x v="2"/>
    <x v="6"/>
    <n v="300"/>
    <s v="FM21 "/>
    <s v="FY2025"/>
  </r>
  <r>
    <x v="88"/>
    <x v="2"/>
    <x v="5"/>
    <n v="298"/>
    <s v="FM14 "/>
    <s v="FY2025"/>
  </r>
  <r>
    <x v="99"/>
    <x v="5"/>
    <x v="6"/>
    <n v="295"/>
    <s v="FM21 "/>
    <s v="FY2025"/>
  </r>
  <r>
    <x v="86"/>
    <x v="4"/>
    <x v="7"/>
    <n v="295"/>
    <s v="FM13 "/>
    <s v="FY2025"/>
  </r>
  <r>
    <x v="66"/>
    <x v="6"/>
    <x v="3"/>
    <n v="292"/>
    <s v="FM20 "/>
    <s v="FY2025"/>
  </r>
  <r>
    <x v="88"/>
    <x v="1"/>
    <x v="0"/>
    <n v="290"/>
    <s v="FM18 "/>
    <s v="FY2025"/>
  </r>
  <r>
    <x v="88"/>
    <x v="1"/>
    <x v="6"/>
    <n v="289"/>
    <s v="FM21 "/>
    <s v="FY2025"/>
  </r>
  <r>
    <x v="79"/>
    <x v="2"/>
    <x v="4"/>
    <n v="286"/>
    <s v="FM19 "/>
    <s v="FY2025"/>
  </r>
  <r>
    <x v="100"/>
    <x v="2"/>
    <x v="4"/>
    <n v="286"/>
    <s v="FM19 "/>
    <s v="FY2025"/>
  </r>
  <r>
    <x v="98"/>
    <x v="7"/>
    <x v="7"/>
    <n v="286"/>
    <s v="FM13 "/>
    <s v="FY2025"/>
  </r>
  <r>
    <x v="48"/>
    <x v="2"/>
    <x v="6"/>
    <n v="283"/>
    <s v="FM21 "/>
    <s v="FY2025"/>
  </r>
  <r>
    <x v="93"/>
    <x v="7"/>
    <x v="8"/>
    <n v="283"/>
    <s v="FM17 "/>
    <s v="FY2025"/>
  </r>
  <r>
    <x v="28"/>
    <x v="1"/>
    <x v="1"/>
    <n v="283"/>
    <s v="FM16 "/>
    <s v="FY2025"/>
  </r>
  <r>
    <x v="35"/>
    <x v="8"/>
    <x v="6"/>
    <n v="279"/>
    <s v="FM21 "/>
    <s v="FY2025"/>
  </r>
  <r>
    <x v="95"/>
    <x v="2"/>
    <x v="4"/>
    <n v="277"/>
    <s v="FM19 "/>
    <s v="FY2025"/>
  </r>
  <r>
    <x v="99"/>
    <x v="5"/>
    <x v="2"/>
    <n v="276"/>
    <s v="FM15 "/>
    <s v="FY2025"/>
  </r>
  <r>
    <x v="99"/>
    <x v="5"/>
    <x v="3"/>
    <n v="276"/>
    <s v="FM20 "/>
    <s v="FY2025"/>
  </r>
  <r>
    <x v="26"/>
    <x v="8"/>
    <x v="1"/>
    <n v="276"/>
    <s v="FM16 "/>
    <s v="FY2025"/>
  </r>
  <r>
    <x v="41"/>
    <x v="2"/>
    <x v="2"/>
    <n v="275"/>
    <s v="FM15 "/>
    <s v="FY2025"/>
  </r>
  <r>
    <x v="41"/>
    <x v="2"/>
    <x v="1"/>
    <n v="275"/>
    <s v="FM16 "/>
    <s v="FY2025"/>
  </r>
  <r>
    <x v="41"/>
    <x v="2"/>
    <x v="8"/>
    <n v="275"/>
    <s v="FM17 "/>
    <s v="FY2025"/>
  </r>
  <r>
    <x v="41"/>
    <x v="2"/>
    <x v="0"/>
    <n v="275"/>
    <s v="FM18 "/>
    <s v="FY2025"/>
  </r>
  <r>
    <x v="41"/>
    <x v="2"/>
    <x v="4"/>
    <n v="275"/>
    <s v="FM19 "/>
    <s v="FY2025"/>
  </r>
  <r>
    <x v="41"/>
    <x v="2"/>
    <x v="3"/>
    <n v="275"/>
    <s v="FM20 "/>
    <s v="FY2025"/>
  </r>
  <r>
    <x v="41"/>
    <x v="2"/>
    <x v="6"/>
    <n v="275"/>
    <s v="FM21 "/>
    <s v="FY2025"/>
  </r>
  <r>
    <x v="99"/>
    <x v="5"/>
    <x v="8"/>
    <n v="275"/>
    <s v="FM17 "/>
    <s v="FY2025"/>
  </r>
  <r>
    <x v="41"/>
    <x v="7"/>
    <x v="5"/>
    <n v="272"/>
    <s v="FM14 "/>
    <s v="FY2025"/>
  </r>
  <r>
    <x v="98"/>
    <x v="6"/>
    <x v="1"/>
    <n v="270"/>
    <s v="FM16 "/>
    <s v="FY2025"/>
  </r>
  <r>
    <x v="99"/>
    <x v="5"/>
    <x v="0"/>
    <n v="269"/>
    <s v="FM18 "/>
    <s v="FY2025"/>
  </r>
  <r>
    <x v="68"/>
    <x v="6"/>
    <x v="6"/>
    <n v="266"/>
    <s v="FM21 "/>
    <s v="FY2025"/>
  </r>
  <r>
    <x v="81"/>
    <x v="2"/>
    <x v="8"/>
    <n v="262"/>
    <s v="FM17 "/>
    <s v="FY2025"/>
  </r>
  <r>
    <x v="40"/>
    <x v="2"/>
    <x v="1"/>
    <n v="261"/>
    <s v="FM16 "/>
    <s v="FY2025"/>
  </r>
  <r>
    <x v="85"/>
    <x v="7"/>
    <x v="2"/>
    <n v="261"/>
    <s v="FM15 "/>
    <s v="FY2025"/>
  </r>
  <r>
    <x v="69"/>
    <x v="1"/>
    <x v="6"/>
    <n v="261"/>
    <s v="FM21 "/>
    <s v="FY2025"/>
  </r>
  <r>
    <x v="93"/>
    <x v="7"/>
    <x v="3"/>
    <n v="260"/>
    <s v="FM20 "/>
    <s v="FY2025"/>
  </r>
  <r>
    <x v="14"/>
    <x v="8"/>
    <x v="3"/>
    <n v="260"/>
    <s v="FM20 "/>
    <s v="FY2025"/>
  </r>
  <r>
    <x v="14"/>
    <x v="8"/>
    <x v="6"/>
    <n v="260"/>
    <s v="FM21 "/>
    <s v="FY2025"/>
  </r>
  <r>
    <x v="93"/>
    <x v="7"/>
    <x v="4"/>
    <n v="259"/>
    <s v="FM19 "/>
    <s v="FY2025"/>
  </r>
  <r>
    <x v="85"/>
    <x v="6"/>
    <x v="7"/>
    <n v="258"/>
    <s v="FM13 "/>
    <s v="FY2025"/>
  </r>
  <r>
    <x v="85"/>
    <x v="6"/>
    <x v="5"/>
    <n v="258"/>
    <s v="FM14 "/>
    <s v="FY2025"/>
  </r>
  <r>
    <x v="85"/>
    <x v="6"/>
    <x v="2"/>
    <n v="258"/>
    <s v="FM15 "/>
    <s v="FY2025"/>
  </r>
  <r>
    <x v="85"/>
    <x v="6"/>
    <x v="1"/>
    <n v="258"/>
    <s v="FM16 "/>
    <s v="FY2025"/>
  </r>
  <r>
    <x v="85"/>
    <x v="6"/>
    <x v="8"/>
    <n v="258"/>
    <s v="FM17 "/>
    <s v="FY2025"/>
  </r>
  <r>
    <x v="85"/>
    <x v="6"/>
    <x v="0"/>
    <n v="258"/>
    <s v="FM18 "/>
    <s v="FY2025"/>
  </r>
  <r>
    <x v="85"/>
    <x v="6"/>
    <x v="3"/>
    <n v="258"/>
    <s v="FM20 "/>
    <s v="FY2025"/>
  </r>
  <r>
    <x v="85"/>
    <x v="6"/>
    <x v="6"/>
    <n v="258"/>
    <s v="FM21 "/>
    <s v="FY2025"/>
  </r>
  <r>
    <x v="69"/>
    <x v="2"/>
    <x v="3"/>
    <n v="258"/>
    <s v="FM20 "/>
    <s v="FY2025"/>
  </r>
  <r>
    <x v="27"/>
    <x v="8"/>
    <x v="3"/>
    <n v="257"/>
    <s v="FM20 "/>
    <s v="FY2025"/>
  </r>
  <r>
    <x v="13"/>
    <x v="1"/>
    <x v="6"/>
    <n v="257"/>
    <s v="FM21 "/>
    <s v="FY2025"/>
  </r>
  <r>
    <x v="48"/>
    <x v="7"/>
    <x v="8"/>
    <n v="257"/>
    <s v="FM17 "/>
    <s v="FY2025"/>
  </r>
  <r>
    <x v="58"/>
    <x v="6"/>
    <x v="7"/>
    <n v="256"/>
    <s v="FM13 "/>
    <s v="FY2025"/>
  </r>
  <r>
    <x v="40"/>
    <x v="1"/>
    <x v="0"/>
    <n v="255"/>
    <s v="FM18 "/>
    <s v="FY2025"/>
  </r>
  <r>
    <x v="93"/>
    <x v="7"/>
    <x v="6"/>
    <n v="254"/>
    <s v="FM21 "/>
    <s v="FY2025"/>
  </r>
  <r>
    <x v="82"/>
    <x v="7"/>
    <x v="8"/>
    <n v="252"/>
    <s v="FM17 "/>
    <s v="FY2025"/>
  </r>
  <r>
    <x v="57"/>
    <x v="1"/>
    <x v="7"/>
    <n v="250"/>
    <s v="FM13 "/>
    <s v="FY2025"/>
  </r>
  <r>
    <x v="57"/>
    <x v="8"/>
    <x v="7"/>
    <n v="246"/>
    <s v="FM13 "/>
    <s v="FY2025"/>
  </r>
  <r>
    <x v="57"/>
    <x v="8"/>
    <x v="5"/>
    <n v="246"/>
    <s v="FM14 "/>
    <s v="FY2025"/>
  </r>
  <r>
    <x v="57"/>
    <x v="8"/>
    <x v="2"/>
    <n v="246"/>
    <s v="FM15 "/>
    <s v="FY2025"/>
  </r>
  <r>
    <x v="68"/>
    <x v="1"/>
    <x v="2"/>
    <n v="246"/>
    <s v="FM15 "/>
    <s v="FY2025"/>
  </r>
  <r>
    <x v="100"/>
    <x v="4"/>
    <x v="7"/>
    <n v="240"/>
    <s v="FM13 "/>
    <s v="FY2025"/>
  </r>
  <r>
    <x v="100"/>
    <x v="4"/>
    <x v="5"/>
    <n v="240"/>
    <s v="FM14 "/>
    <s v="FY2025"/>
  </r>
  <r>
    <x v="93"/>
    <x v="7"/>
    <x v="2"/>
    <n v="239"/>
    <s v="FM15 "/>
    <s v="FY2025"/>
  </r>
  <r>
    <x v="30"/>
    <x v="7"/>
    <x v="7"/>
    <n v="239"/>
    <s v="FM13 "/>
    <s v="FY2025"/>
  </r>
  <r>
    <x v="8"/>
    <x v="8"/>
    <x v="4"/>
    <n v="238"/>
    <s v="FM19 "/>
    <s v="FY2025"/>
  </r>
  <r>
    <x v="28"/>
    <x v="0"/>
    <x v="3"/>
    <n v="235"/>
    <s v="FM20 "/>
    <s v="FY2025"/>
  </r>
  <r>
    <x v="69"/>
    <x v="2"/>
    <x v="6"/>
    <n v="234"/>
    <s v="FM21 "/>
    <s v="FY2025"/>
  </r>
  <r>
    <x v="96"/>
    <x v="2"/>
    <x v="0"/>
    <n v="232"/>
    <s v="FM18 "/>
    <s v="FY2025"/>
  </r>
  <r>
    <x v="96"/>
    <x v="2"/>
    <x v="4"/>
    <n v="231"/>
    <s v="FM19 "/>
    <s v="FY2025"/>
  </r>
  <r>
    <x v="23"/>
    <x v="4"/>
    <x v="5"/>
    <n v="230"/>
    <s v="FM14 "/>
    <s v="FY2025"/>
  </r>
  <r>
    <x v="53"/>
    <x v="6"/>
    <x v="0"/>
    <n v="229"/>
    <s v="FM18 "/>
    <s v="FY2025"/>
  </r>
  <r>
    <x v="53"/>
    <x v="6"/>
    <x v="4"/>
    <n v="229"/>
    <s v="FM19 "/>
    <s v="FY2025"/>
  </r>
  <r>
    <x v="43"/>
    <x v="7"/>
    <x v="3"/>
    <n v="229"/>
    <s v="FM20 "/>
    <s v="FY2025"/>
  </r>
  <r>
    <x v="8"/>
    <x v="8"/>
    <x v="7"/>
    <n v="226"/>
    <s v="FM13 "/>
    <s v="FY2025"/>
  </r>
  <r>
    <x v="48"/>
    <x v="7"/>
    <x v="4"/>
    <n v="223"/>
    <s v="FM19 "/>
    <s v="FY2025"/>
  </r>
  <r>
    <x v="84"/>
    <x v="4"/>
    <x v="7"/>
    <n v="222"/>
    <s v="FM13 "/>
    <s v="FY2025"/>
  </r>
  <r>
    <x v="84"/>
    <x v="4"/>
    <x v="5"/>
    <n v="222"/>
    <s v="FM14 "/>
    <s v="FY2025"/>
  </r>
  <r>
    <x v="84"/>
    <x v="4"/>
    <x v="2"/>
    <n v="222"/>
    <s v="FM15 "/>
    <s v="FY2025"/>
  </r>
  <r>
    <x v="84"/>
    <x v="4"/>
    <x v="1"/>
    <n v="222"/>
    <s v="FM16 "/>
    <s v="FY2025"/>
  </r>
  <r>
    <x v="84"/>
    <x v="4"/>
    <x v="8"/>
    <n v="222"/>
    <s v="FM17 "/>
    <s v="FY2025"/>
  </r>
  <r>
    <x v="84"/>
    <x v="4"/>
    <x v="0"/>
    <n v="222"/>
    <s v="FM18 "/>
    <s v="FY2025"/>
  </r>
  <r>
    <x v="84"/>
    <x v="4"/>
    <x v="4"/>
    <n v="222"/>
    <s v="FM19 "/>
    <s v="FY2025"/>
  </r>
  <r>
    <x v="84"/>
    <x v="4"/>
    <x v="3"/>
    <n v="222"/>
    <s v="FM20 "/>
    <s v="FY2025"/>
  </r>
  <r>
    <x v="84"/>
    <x v="4"/>
    <x v="6"/>
    <n v="222"/>
    <s v="FM21 "/>
    <s v="FY2025"/>
  </r>
  <r>
    <x v="61"/>
    <x v="5"/>
    <x v="0"/>
    <n v="221"/>
    <s v="FM18 "/>
    <s v="FY2025"/>
  </r>
  <r>
    <x v="14"/>
    <x v="8"/>
    <x v="2"/>
    <n v="220"/>
    <s v="FM15 "/>
    <s v="FY2025"/>
  </r>
  <r>
    <x v="14"/>
    <x v="8"/>
    <x v="1"/>
    <n v="220"/>
    <s v="FM16 "/>
    <s v="FY2025"/>
  </r>
  <r>
    <x v="61"/>
    <x v="2"/>
    <x v="1"/>
    <n v="219"/>
    <s v="FM16 "/>
    <s v="FY2025"/>
  </r>
  <r>
    <x v="67"/>
    <x v="2"/>
    <x v="6"/>
    <n v="216"/>
    <s v="FM21 "/>
    <s v="FY2025"/>
  </r>
  <r>
    <x v="85"/>
    <x v="2"/>
    <x v="0"/>
    <n v="215"/>
    <s v="FM18 "/>
    <s v="FY2025"/>
  </r>
  <r>
    <x v="82"/>
    <x v="7"/>
    <x v="4"/>
    <n v="213"/>
    <s v="FM19 "/>
    <s v="FY2025"/>
  </r>
  <r>
    <x v="82"/>
    <x v="7"/>
    <x v="0"/>
    <n v="213"/>
    <s v="FM18 "/>
    <s v="FY2025"/>
  </r>
  <r>
    <x v="78"/>
    <x v="2"/>
    <x v="5"/>
    <n v="213"/>
    <s v="FM14 "/>
    <s v="FY2025"/>
  </r>
  <r>
    <x v="96"/>
    <x v="4"/>
    <x v="0"/>
    <n v="211"/>
    <s v="FM18 "/>
    <s v="FY2025"/>
  </r>
  <r>
    <x v="22"/>
    <x v="1"/>
    <x v="6"/>
    <n v="208"/>
    <s v="FM21 "/>
    <s v="FY2025"/>
  </r>
  <r>
    <x v="74"/>
    <x v="2"/>
    <x v="1"/>
    <n v="207"/>
    <s v="FM16 "/>
    <s v="FY2025"/>
  </r>
  <r>
    <x v="48"/>
    <x v="7"/>
    <x v="1"/>
    <n v="207"/>
    <s v="FM16 "/>
    <s v="FY2025"/>
  </r>
  <r>
    <x v="9"/>
    <x v="7"/>
    <x v="7"/>
    <n v="206"/>
    <s v="FM13 "/>
    <s v="FY2025"/>
  </r>
  <r>
    <x v="100"/>
    <x v="2"/>
    <x v="6"/>
    <n v="204"/>
    <s v="FM21 "/>
    <s v="FY2025"/>
  </r>
  <r>
    <x v="84"/>
    <x v="7"/>
    <x v="7"/>
    <n v="200"/>
    <s v="FM13 "/>
    <s v="FY2025"/>
  </r>
  <r>
    <x v="36"/>
    <x v="1"/>
    <x v="7"/>
    <n v="200"/>
    <s v="FM13 "/>
    <s v="FY2025"/>
  </r>
  <r>
    <x v="84"/>
    <x v="7"/>
    <x v="5"/>
    <n v="200"/>
    <s v="FM14 "/>
    <s v="FY2025"/>
  </r>
  <r>
    <x v="80"/>
    <x v="2"/>
    <x v="5"/>
    <n v="200"/>
    <s v="FM14 "/>
    <s v="FY2025"/>
  </r>
  <r>
    <x v="94"/>
    <x v="2"/>
    <x v="2"/>
    <n v="200"/>
    <s v="FM15 "/>
    <s v="FY2025"/>
  </r>
  <r>
    <x v="97"/>
    <x v="2"/>
    <x v="2"/>
    <n v="200"/>
    <s v="FM15 "/>
    <s v="FY2025"/>
  </r>
  <r>
    <x v="84"/>
    <x v="2"/>
    <x v="2"/>
    <n v="200"/>
    <s v="FM15 "/>
    <s v="FY2025"/>
  </r>
  <r>
    <x v="95"/>
    <x v="2"/>
    <x v="2"/>
    <n v="200"/>
    <s v="FM15 "/>
    <s v="FY2025"/>
  </r>
  <r>
    <x v="84"/>
    <x v="7"/>
    <x v="2"/>
    <n v="200"/>
    <s v="FM15 "/>
    <s v="FY2025"/>
  </r>
  <r>
    <x v="46"/>
    <x v="2"/>
    <x v="2"/>
    <n v="200"/>
    <s v="FM15 "/>
    <s v="FY2025"/>
  </r>
  <r>
    <x v="80"/>
    <x v="2"/>
    <x v="2"/>
    <n v="200"/>
    <s v="FM15 "/>
    <s v="FY2025"/>
  </r>
  <r>
    <x v="94"/>
    <x v="2"/>
    <x v="1"/>
    <n v="200"/>
    <s v="FM16 "/>
    <s v="FY2025"/>
  </r>
  <r>
    <x v="97"/>
    <x v="2"/>
    <x v="1"/>
    <n v="200"/>
    <s v="FM16 "/>
    <s v="FY2025"/>
  </r>
  <r>
    <x v="84"/>
    <x v="7"/>
    <x v="1"/>
    <n v="200"/>
    <s v="FM16 "/>
    <s v="FY2025"/>
  </r>
  <r>
    <x v="85"/>
    <x v="2"/>
    <x v="1"/>
    <n v="200"/>
    <s v="FM16 "/>
    <s v="FY2025"/>
  </r>
  <r>
    <x v="46"/>
    <x v="2"/>
    <x v="1"/>
    <n v="200"/>
    <s v="FM16 "/>
    <s v="FY2025"/>
  </r>
  <r>
    <x v="94"/>
    <x v="2"/>
    <x v="8"/>
    <n v="200"/>
    <s v="FM17 "/>
    <s v="FY2025"/>
  </r>
  <r>
    <x v="97"/>
    <x v="2"/>
    <x v="8"/>
    <n v="200"/>
    <s v="FM17 "/>
    <s v="FY2025"/>
  </r>
  <r>
    <x v="84"/>
    <x v="2"/>
    <x v="8"/>
    <n v="200"/>
    <s v="FM17 "/>
    <s v="FY2025"/>
  </r>
  <r>
    <x v="95"/>
    <x v="2"/>
    <x v="8"/>
    <n v="200"/>
    <s v="FM17 "/>
    <s v="FY2025"/>
  </r>
  <r>
    <x v="46"/>
    <x v="2"/>
    <x v="8"/>
    <n v="200"/>
    <s v="FM17 "/>
    <s v="FY2025"/>
  </r>
  <r>
    <x v="80"/>
    <x v="2"/>
    <x v="8"/>
    <n v="200"/>
    <s v="FM17 "/>
    <s v="FY2025"/>
  </r>
  <r>
    <x v="48"/>
    <x v="7"/>
    <x v="0"/>
    <n v="200"/>
    <s v="FM18 "/>
    <s v="FY2025"/>
  </r>
  <r>
    <x v="84"/>
    <x v="7"/>
    <x v="0"/>
    <n v="200"/>
    <s v="FM18 "/>
    <s v="FY2025"/>
  </r>
  <r>
    <x v="94"/>
    <x v="2"/>
    <x v="0"/>
    <n v="200"/>
    <s v="FM18 "/>
    <s v="FY2025"/>
  </r>
  <r>
    <x v="97"/>
    <x v="2"/>
    <x v="0"/>
    <n v="200"/>
    <s v="FM18 "/>
    <s v="FY2025"/>
  </r>
  <r>
    <x v="46"/>
    <x v="2"/>
    <x v="0"/>
    <n v="200"/>
    <s v="FM18 "/>
    <s v="FY2025"/>
  </r>
  <r>
    <x v="84"/>
    <x v="7"/>
    <x v="4"/>
    <n v="200"/>
    <s v="FM19 "/>
    <s v="FY2025"/>
  </r>
  <r>
    <x v="94"/>
    <x v="2"/>
    <x v="4"/>
    <n v="200"/>
    <s v="FM19 "/>
    <s v="FY2025"/>
  </r>
  <r>
    <x v="97"/>
    <x v="2"/>
    <x v="4"/>
    <n v="200"/>
    <s v="FM19 "/>
    <s v="FY2025"/>
  </r>
  <r>
    <x v="80"/>
    <x v="2"/>
    <x v="4"/>
    <n v="200"/>
    <s v="FM19 "/>
    <s v="FY2025"/>
  </r>
  <r>
    <x v="46"/>
    <x v="2"/>
    <x v="4"/>
    <n v="200"/>
    <s v="FM19 "/>
    <s v="FY2025"/>
  </r>
  <r>
    <x v="84"/>
    <x v="2"/>
    <x v="3"/>
    <n v="200"/>
    <s v="FM20 "/>
    <s v="FY2025"/>
  </r>
  <r>
    <x v="84"/>
    <x v="7"/>
    <x v="3"/>
    <n v="200"/>
    <s v="FM20 "/>
    <s v="FY2025"/>
  </r>
  <r>
    <x v="46"/>
    <x v="2"/>
    <x v="3"/>
    <n v="200"/>
    <s v="FM20 "/>
    <s v="FY2025"/>
  </r>
  <r>
    <x v="94"/>
    <x v="2"/>
    <x v="6"/>
    <n v="200"/>
    <s v="FM21 "/>
    <s v="FY2025"/>
  </r>
  <r>
    <x v="97"/>
    <x v="2"/>
    <x v="6"/>
    <n v="200"/>
    <s v="FM21 "/>
    <s v="FY2025"/>
  </r>
  <r>
    <x v="95"/>
    <x v="2"/>
    <x v="6"/>
    <n v="200"/>
    <s v="FM21 "/>
    <s v="FY2025"/>
  </r>
  <r>
    <x v="84"/>
    <x v="7"/>
    <x v="6"/>
    <n v="200"/>
    <s v="FM21 "/>
    <s v="FY2025"/>
  </r>
  <r>
    <x v="84"/>
    <x v="2"/>
    <x v="6"/>
    <n v="200"/>
    <s v="FM21 "/>
    <s v="FY2025"/>
  </r>
  <r>
    <x v="85"/>
    <x v="2"/>
    <x v="6"/>
    <n v="200"/>
    <s v="FM21 "/>
    <s v="FY2025"/>
  </r>
  <r>
    <x v="69"/>
    <x v="1"/>
    <x v="2"/>
    <n v="199"/>
    <s v="FM15 "/>
    <s v="FY2025"/>
  </r>
  <r>
    <x v="36"/>
    <x v="8"/>
    <x v="4"/>
    <n v="198"/>
    <s v="FM19 "/>
    <s v="FY2025"/>
  </r>
  <r>
    <x v="19"/>
    <x v="4"/>
    <x v="3"/>
    <n v="197"/>
    <s v="FM20 "/>
    <s v="FY2025"/>
  </r>
  <r>
    <x v="66"/>
    <x v="6"/>
    <x v="8"/>
    <n v="197"/>
    <s v="FM17 "/>
    <s v="FY2025"/>
  </r>
  <r>
    <x v="80"/>
    <x v="6"/>
    <x v="7"/>
    <n v="196"/>
    <s v="FM13 "/>
    <s v="FY2025"/>
  </r>
  <r>
    <x v="70"/>
    <x v="2"/>
    <x v="1"/>
    <n v="195"/>
    <s v="FM16 "/>
    <s v="FY2025"/>
  </r>
  <r>
    <x v="73"/>
    <x v="6"/>
    <x v="3"/>
    <n v="194"/>
    <s v="FM20 "/>
    <s v="FY2025"/>
  </r>
  <r>
    <x v="30"/>
    <x v="6"/>
    <x v="7"/>
    <n v="194"/>
    <s v="FM13 "/>
    <s v="FY2025"/>
  </r>
  <r>
    <x v="30"/>
    <x v="6"/>
    <x v="0"/>
    <n v="194"/>
    <s v="FM18 "/>
    <s v="FY2025"/>
  </r>
  <r>
    <x v="48"/>
    <x v="1"/>
    <x v="3"/>
    <n v="190"/>
    <s v="FM20 "/>
    <s v="FY2025"/>
  </r>
  <r>
    <x v="99"/>
    <x v="1"/>
    <x v="5"/>
    <n v="183"/>
    <s v="FM14 "/>
    <s v="FY2025"/>
  </r>
  <r>
    <x v="87"/>
    <x v="2"/>
    <x v="7"/>
    <n v="182"/>
    <s v="FM13 "/>
    <s v="FY2025"/>
  </r>
  <r>
    <x v="68"/>
    <x v="6"/>
    <x v="8"/>
    <n v="182"/>
    <s v="FM17 "/>
    <s v="FY2025"/>
  </r>
  <r>
    <x v="68"/>
    <x v="6"/>
    <x v="5"/>
    <n v="181"/>
    <s v="FM14 "/>
    <s v="FY2025"/>
  </r>
  <r>
    <x v="68"/>
    <x v="6"/>
    <x v="7"/>
    <n v="180"/>
    <s v="FM13 "/>
    <s v="FY2025"/>
  </r>
  <r>
    <x v="68"/>
    <x v="6"/>
    <x v="2"/>
    <n v="180"/>
    <s v="FM15 "/>
    <s v="FY2025"/>
  </r>
  <r>
    <x v="97"/>
    <x v="7"/>
    <x v="5"/>
    <n v="180"/>
    <s v="FM14 "/>
    <s v="FY2025"/>
  </r>
  <r>
    <x v="59"/>
    <x v="7"/>
    <x v="4"/>
    <n v="180"/>
    <s v="FM19 "/>
    <s v="FY2025"/>
  </r>
  <r>
    <x v="90"/>
    <x v="1"/>
    <x v="8"/>
    <n v="179"/>
    <s v="FM17 "/>
    <s v="FY2025"/>
  </r>
  <r>
    <x v="83"/>
    <x v="6"/>
    <x v="7"/>
    <n v="176"/>
    <s v="FM13 "/>
    <s v="FY2025"/>
  </r>
  <r>
    <x v="26"/>
    <x v="4"/>
    <x v="7"/>
    <n v="176"/>
    <s v="FM13 "/>
    <s v="FY2025"/>
  </r>
  <r>
    <x v="42"/>
    <x v="6"/>
    <x v="2"/>
    <n v="171"/>
    <s v="FM15 "/>
    <s v="FY2025"/>
  </r>
  <r>
    <x v="42"/>
    <x v="6"/>
    <x v="8"/>
    <n v="171"/>
    <s v="FM17 "/>
    <s v="FY2025"/>
  </r>
  <r>
    <x v="74"/>
    <x v="7"/>
    <x v="4"/>
    <n v="171"/>
    <s v="FM19 "/>
    <s v="FY2025"/>
  </r>
  <r>
    <x v="50"/>
    <x v="6"/>
    <x v="1"/>
    <n v="171"/>
    <s v="FM16 "/>
    <s v="FY2025"/>
  </r>
  <r>
    <x v="50"/>
    <x v="6"/>
    <x v="0"/>
    <n v="171"/>
    <s v="FM18 "/>
    <s v="FY2025"/>
  </r>
  <r>
    <x v="50"/>
    <x v="6"/>
    <x v="3"/>
    <n v="171"/>
    <s v="FM20 "/>
    <s v="FY2025"/>
  </r>
  <r>
    <x v="50"/>
    <x v="6"/>
    <x v="6"/>
    <n v="171"/>
    <s v="FM21 "/>
    <s v="FY2025"/>
  </r>
  <r>
    <x v="56"/>
    <x v="1"/>
    <x v="3"/>
    <n v="170"/>
    <s v="FM20 "/>
    <s v="FY2025"/>
  </r>
  <r>
    <x v="98"/>
    <x v="3"/>
    <x v="7"/>
    <n v="170"/>
    <s v="FM13 "/>
    <s v="FY2025"/>
  </r>
  <r>
    <x v="98"/>
    <x v="3"/>
    <x v="5"/>
    <n v="170"/>
    <s v="FM14 "/>
    <s v="FY2025"/>
  </r>
  <r>
    <x v="98"/>
    <x v="3"/>
    <x v="2"/>
    <n v="170"/>
    <s v="FM15 "/>
    <s v="FY2025"/>
  </r>
  <r>
    <x v="98"/>
    <x v="3"/>
    <x v="1"/>
    <n v="170"/>
    <s v="FM16 "/>
    <s v="FY2025"/>
  </r>
  <r>
    <x v="89"/>
    <x v="1"/>
    <x v="1"/>
    <n v="169"/>
    <s v="FM16 "/>
    <s v="FY2025"/>
  </r>
  <r>
    <x v="24"/>
    <x v="1"/>
    <x v="3"/>
    <n v="168"/>
    <s v="FM20 "/>
    <s v="FY2025"/>
  </r>
  <r>
    <x v="99"/>
    <x v="2"/>
    <x v="6"/>
    <n v="167"/>
    <s v="FM21 "/>
    <s v="FY2025"/>
  </r>
  <r>
    <x v="52"/>
    <x v="4"/>
    <x v="5"/>
    <n v="166"/>
    <s v="FM14 "/>
    <s v="FY2025"/>
  </r>
  <r>
    <x v="52"/>
    <x v="4"/>
    <x v="8"/>
    <n v="166"/>
    <s v="FM17 "/>
    <s v="FY2025"/>
  </r>
  <r>
    <x v="52"/>
    <x v="4"/>
    <x v="2"/>
    <n v="166"/>
    <s v="FM15 "/>
    <s v="FY2025"/>
  </r>
  <r>
    <x v="52"/>
    <x v="4"/>
    <x v="4"/>
    <n v="166"/>
    <s v="FM19 "/>
    <s v="FY2025"/>
  </r>
  <r>
    <x v="52"/>
    <x v="4"/>
    <x v="3"/>
    <n v="166"/>
    <s v="FM20 "/>
    <s v="FY2025"/>
  </r>
  <r>
    <x v="63"/>
    <x v="6"/>
    <x v="2"/>
    <n v="166"/>
    <s v="FM15 "/>
    <s v="FY2025"/>
  </r>
  <r>
    <x v="63"/>
    <x v="6"/>
    <x v="1"/>
    <n v="166"/>
    <s v="FM16 "/>
    <s v="FY2025"/>
  </r>
  <r>
    <x v="63"/>
    <x v="6"/>
    <x v="8"/>
    <n v="166"/>
    <s v="FM17 "/>
    <s v="FY2025"/>
  </r>
  <r>
    <x v="63"/>
    <x v="6"/>
    <x v="0"/>
    <n v="166"/>
    <s v="FM18 "/>
    <s v="FY2025"/>
  </r>
  <r>
    <x v="63"/>
    <x v="6"/>
    <x v="4"/>
    <n v="166"/>
    <s v="FM19 "/>
    <s v="FY2025"/>
  </r>
  <r>
    <x v="63"/>
    <x v="6"/>
    <x v="6"/>
    <n v="166"/>
    <s v="FM21 "/>
    <s v="FY2025"/>
  </r>
  <r>
    <x v="52"/>
    <x v="4"/>
    <x v="1"/>
    <n v="166"/>
    <s v="FM16 "/>
    <s v="FY2025"/>
  </r>
  <r>
    <x v="52"/>
    <x v="4"/>
    <x v="0"/>
    <n v="166"/>
    <s v="FM18 "/>
    <s v="FY2025"/>
  </r>
  <r>
    <x v="80"/>
    <x v="7"/>
    <x v="8"/>
    <n v="166"/>
    <s v="FM17 "/>
    <s v="FY2025"/>
  </r>
  <r>
    <x v="87"/>
    <x v="1"/>
    <x v="2"/>
    <n v="165"/>
    <s v="FM15 "/>
    <s v="FY2025"/>
  </r>
  <r>
    <x v="103"/>
    <x v="2"/>
    <x v="1"/>
    <n v="165"/>
    <s v="FM16 "/>
    <s v="FY2025"/>
  </r>
  <r>
    <x v="8"/>
    <x v="8"/>
    <x v="2"/>
    <n v="164"/>
    <s v="FM15 "/>
    <s v="FY2025"/>
  </r>
  <r>
    <x v="27"/>
    <x v="8"/>
    <x v="0"/>
    <n v="163"/>
    <s v="FM18 "/>
    <s v="FY2025"/>
  </r>
  <r>
    <x v="66"/>
    <x v="6"/>
    <x v="1"/>
    <n v="163"/>
    <s v="FM16 "/>
    <s v="FY2025"/>
  </r>
  <r>
    <x v="100"/>
    <x v="6"/>
    <x v="1"/>
    <n v="163"/>
    <s v="FM16 "/>
    <s v="FY2025"/>
  </r>
  <r>
    <x v="87"/>
    <x v="6"/>
    <x v="2"/>
    <n v="163"/>
    <s v="FM15 "/>
    <s v="FY2025"/>
  </r>
  <r>
    <x v="87"/>
    <x v="6"/>
    <x v="1"/>
    <n v="163"/>
    <s v="FM16 "/>
    <s v="FY2025"/>
  </r>
  <r>
    <x v="87"/>
    <x v="6"/>
    <x v="8"/>
    <n v="163"/>
    <s v="FM17 "/>
    <s v="FY2025"/>
  </r>
  <r>
    <x v="87"/>
    <x v="6"/>
    <x v="0"/>
    <n v="163"/>
    <s v="FM18 "/>
    <s v="FY2025"/>
  </r>
  <r>
    <x v="87"/>
    <x v="6"/>
    <x v="4"/>
    <n v="163"/>
    <s v="FM19 "/>
    <s v="FY2025"/>
  </r>
  <r>
    <x v="87"/>
    <x v="6"/>
    <x v="3"/>
    <n v="163"/>
    <s v="FM20 "/>
    <s v="FY2025"/>
  </r>
  <r>
    <x v="87"/>
    <x v="6"/>
    <x v="6"/>
    <n v="163"/>
    <s v="FM21 "/>
    <s v="FY2025"/>
  </r>
  <r>
    <x v="37"/>
    <x v="2"/>
    <x v="5"/>
    <n v="162"/>
    <s v="FM14 "/>
    <s v="FY2025"/>
  </r>
  <r>
    <x v="59"/>
    <x v="7"/>
    <x v="5"/>
    <n v="162"/>
    <s v="FM14 "/>
    <s v="FY2025"/>
  </r>
  <r>
    <x v="56"/>
    <x v="1"/>
    <x v="8"/>
    <n v="162"/>
    <s v="FM17 "/>
    <s v="FY2025"/>
  </r>
  <r>
    <x v="12"/>
    <x v="7"/>
    <x v="7"/>
    <n v="162"/>
    <s v="FM13 "/>
    <s v="FY2025"/>
  </r>
  <r>
    <x v="46"/>
    <x v="7"/>
    <x v="7"/>
    <n v="161"/>
    <s v="FM13 "/>
    <s v="FY2025"/>
  </r>
  <r>
    <x v="82"/>
    <x v="7"/>
    <x v="1"/>
    <n v="160"/>
    <s v="FM16 "/>
    <s v="FY2025"/>
  </r>
  <r>
    <x v="100"/>
    <x v="7"/>
    <x v="1"/>
    <n v="160"/>
    <s v="FM16 "/>
    <s v="FY2025"/>
  </r>
  <r>
    <x v="82"/>
    <x v="7"/>
    <x v="2"/>
    <n v="160"/>
    <s v="FM15 "/>
    <s v="FY2025"/>
  </r>
  <r>
    <x v="82"/>
    <x v="7"/>
    <x v="7"/>
    <n v="160"/>
    <s v="FM13 "/>
    <s v="FY2025"/>
  </r>
  <r>
    <x v="82"/>
    <x v="7"/>
    <x v="5"/>
    <n v="160"/>
    <s v="FM14 "/>
    <s v="FY2025"/>
  </r>
  <r>
    <x v="13"/>
    <x v="1"/>
    <x v="5"/>
    <n v="158"/>
    <s v="FM14 "/>
    <s v="FY2025"/>
  </r>
  <r>
    <x v="92"/>
    <x v="7"/>
    <x v="0"/>
    <n v="158"/>
    <s v="FM18 "/>
    <s v="FY2025"/>
  </r>
  <r>
    <x v="64"/>
    <x v="1"/>
    <x v="5"/>
    <n v="158"/>
    <s v="FM14 "/>
    <s v="FY2025"/>
  </r>
  <r>
    <x v="54"/>
    <x v="1"/>
    <x v="1"/>
    <n v="156"/>
    <s v="FM16 "/>
    <s v="FY2025"/>
  </r>
  <r>
    <x v="54"/>
    <x v="1"/>
    <x v="8"/>
    <n v="156"/>
    <s v="FM17 "/>
    <s v="FY2025"/>
  </r>
  <r>
    <x v="90"/>
    <x v="6"/>
    <x v="0"/>
    <n v="155"/>
    <s v="FM18 "/>
    <s v="FY2025"/>
  </r>
  <r>
    <x v="41"/>
    <x v="6"/>
    <x v="5"/>
    <n v="155"/>
    <s v="FM14 "/>
    <s v="FY2025"/>
  </r>
  <r>
    <x v="96"/>
    <x v="2"/>
    <x v="8"/>
    <n v="155"/>
    <s v="FM17 "/>
    <s v="FY2025"/>
  </r>
  <r>
    <x v="73"/>
    <x v="2"/>
    <x v="4"/>
    <n v="154"/>
    <s v="FM19 "/>
    <s v="FY2025"/>
  </r>
  <r>
    <x v="81"/>
    <x v="7"/>
    <x v="7"/>
    <n v="154"/>
    <s v="FM13 "/>
    <s v="FY2025"/>
  </r>
  <r>
    <x v="94"/>
    <x v="6"/>
    <x v="5"/>
    <n v="152"/>
    <s v="FM14 "/>
    <s v="FY2025"/>
  </r>
  <r>
    <x v="94"/>
    <x v="6"/>
    <x v="2"/>
    <n v="152"/>
    <s v="FM15 "/>
    <s v="FY2025"/>
  </r>
  <r>
    <x v="94"/>
    <x v="6"/>
    <x v="3"/>
    <n v="152"/>
    <s v="FM20 "/>
    <s v="FY2025"/>
  </r>
  <r>
    <x v="94"/>
    <x v="6"/>
    <x v="6"/>
    <n v="152"/>
    <s v="FM21 "/>
    <s v="FY2025"/>
  </r>
  <r>
    <x v="70"/>
    <x v="4"/>
    <x v="7"/>
    <n v="150"/>
    <s v="FM13 "/>
    <s v="FY2025"/>
  </r>
  <r>
    <x v="48"/>
    <x v="7"/>
    <x v="5"/>
    <n v="150"/>
    <s v="FM14 "/>
    <s v="FY2025"/>
  </r>
  <r>
    <x v="48"/>
    <x v="7"/>
    <x v="6"/>
    <n v="150"/>
    <s v="FM21 "/>
    <s v="FY2025"/>
  </r>
  <r>
    <x v="42"/>
    <x v="4"/>
    <x v="2"/>
    <n v="148"/>
    <s v="FM15 "/>
    <s v="FY2025"/>
  </r>
  <r>
    <x v="77"/>
    <x v="6"/>
    <x v="7"/>
    <n v="144"/>
    <s v="FM13 "/>
    <s v="FY2025"/>
  </r>
  <r>
    <x v="77"/>
    <x v="6"/>
    <x v="5"/>
    <n v="144"/>
    <s v="FM14 "/>
    <s v="FY2025"/>
  </r>
  <r>
    <x v="77"/>
    <x v="6"/>
    <x v="2"/>
    <n v="144"/>
    <s v="FM15 "/>
    <s v="FY2025"/>
  </r>
  <r>
    <x v="77"/>
    <x v="6"/>
    <x v="1"/>
    <n v="144"/>
    <s v="FM16 "/>
    <s v="FY2025"/>
  </r>
  <r>
    <x v="77"/>
    <x v="6"/>
    <x v="8"/>
    <n v="144"/>
    <s v="FM17 "/>
    <s v="FY2025"/>
  </r>
  <r>
    <x v="77"/>
    <x v="6"/>
    <x v="0"/>
    <n v="144"/>
    <s v="FM18 "/>
    <s v="FY2025"/>
  </r>
  <r>
    <x v="77"/>
    <x v="6"/>
    <x v="4"/>
    <n v="144"/>
    <s v="FM19 "/>
    <s v="FY2025"/>
  </r>
  <r>
    <x v="77"/>
    <x v="6"/>
    <x v="3"/>
    <n v="144"/>
    <s v="FM20 "/>
    <s v="FY2025"/>
  </r>
  <r>
    <x v="77"/>
    <x v="6"/>
    <x v="6"/>
    <n v="144"/>
    <s v="FM21 "/>
    <s v="FY2025"/>
  </r>
  <r>
    <x v="71"/>
    <x v="5"/>
    <x v="8"/>
    <n v="144"/>
    <s v="FM17 "/>
    <s v="FY2025"/>
  </r>
  <r>
    <x v="36"/>
    <x v="6"/>
    <x v="4"/>
    <n v="143"/>
    <s v="FM19 "/>
    <s v="FY2025"/>
  </r>
  <r>
    <x v="89"/>
    <x v="7"/>
    <x v="5"/>
    <n v="142"/>
    <s v="FM14 "/>
    <s v="FY2025"/>
  </r>
  <r>
    <x v="24"/>
    <x v="1"/>
    <x v="6"/>
    <n v="141"/>
    <s v="FM21 "/>
    <s v="FY2025"/>
  </r>
  <r>
    <x v="24"/>
    <x v="1"/>
    <x v="5"/>
    <n v="140"/>
    <s v="FM14 "/>
    <s v="FY2025"/>
  </r>
  <r>
    <x v="26"/>
    <x v="8"/>
    <x v="8"/>
    <n v="140"/>
    <s v="FM17 "/>
    <s v="FY2025"/>
  </r>
  <r>
    <x v="26"/>
    <x v="8"/>
    <x v="5"/>
    <n v="139"/>
    <s v="FM14 "/>
    <s v="FY2025"/>
  </r>
  <r>
    <x v="26"/>
    <x v="8"/>
    <x v="2"/>
    <n v="139"/>
    <s v="FM15 "/>
    <s v="FY2025"/>
  </r>
  <r>
    <x v="26"/>
    <x v="8"/>
    <x v="7"/>
    <n v="138"/>
    <s v="FM13 "/>
    <s v="FY2025"/>
  </r>
  <r>
    <x v="96"/>
    <x v="2"/>
    <x v="7"/>
    <n v="138"/>
    <s v="FM13 "/>
    <s v="FY2025"/>
  </r>
  <r>
    <x v="41"/>
    <x v="7"/>
    <x v="3"/>
    <n v="137"/>
    <s v="FM20 "/>
    <s v="FY2025"/>
  </r>
  <r>
    <x v="41"/>
    <x v="7"/>
    <x v="0"/>
    <n v="137"/>
    <s v="FM18 "/>
    <s v="FY2025"/>
  </r>
  <r>
    <x v="94"/>
    <x v="7"/>
    <x v="4"/>
    <n v="136"/>
    <s v="FM19 "/>
    <s v="FY2025"/>
  </r>
  <r>
    <x v="41"/>
    <x v="7"/>
    <x v="2"/>
    <n v="136"/>
    <s v="FM15 "/>
    <s v="FY2025"/>
  </r>
  <r>
    <x v="41"/>
    <x v="7"/>
    <x v="1"/>
    <n v="136"/>
    <s v="FM16 "/>
    <s v="FY2025"/>
  </r>
  <r>
    <x v="41"/>
    <x v="7"/>
    <x v="8"/>
    <n v="136"/>
    <s v="FM17 "/>
    <s v="FY2025"/>
  </r>
  <r>
    <x v="41"/>
    <x v="7"/>
    <x v="4"/>
    <n v="136"/>
    <s v="FM19 "/>
    <s v="FY2025"/>
  </r>
  <r>
    <x v="41"/>
    <x v="7"/>
    <x v="6"/>
    <n v="136"/>
    <s v="FM21 "/>
    <s v="FY2025"/>
  </r>
  <r>
    <x v="73"/>
    <x v="2"/>
    <x v="3"/>
    <n v="133"/>
    <s v="FM20 "/>
    <s v="FY2025"/>
  </r>
  <r>
    <x v="100"/>
    <x v="7"/>
    <x v="0"/>
    <n v="132"/>
    <s v="FM18 "/>
    <s v="FY2025"/>
  </r>
  <r>
    <x v="62"/>
    <x v="1"/>
    <x v="1"/>
    <n v="131"/>
    <s v="FM16 "/>
    <s v="FY2025"/>
  </r>
  <r>
    <x v="98"/>
    <x v="3"/>
    <x v="8"/>
    <n v="130"/>
    <s v="FM17 "/>
    <s v="FY2025"/>
  </r>
  <r>
    <x v="98"/>
    <x v="3"/>
    <x v="0"/>
    <n v="130"/>
    <s v="FM18 "/>
    <s v="FY2025"/>
  </r>
  <r>
    <x v="98"/>
    <x v="3"/>
    <x v="4"/>
    <n v="130"/>
    <s v="FM19 "/>
    <s v="FY2025"/>
  </r>
  <r>
    <x v="98"/>
    <x v="3"/>
    <x v="3"/>
    <n v="130"/>
    <s v="FM20 "/>
    <s v="FY2025"/>
  </r>
  <r>
    <x v="98"/>
    <x v="3"/>
    <x v="6"/>
    <n v="130"/>
    <s v="FM21 "/>
    <s v="FY2025"/>
  </r>
  <r>
    <x v="48"/>
    <x v="7"/>
    <x v="7"/>
    <n v="129"/>
    <s v="FM13 "/>
    <s v="FY2025"/>
  </r>
  <r>
    <x v="88"/>
    <x v="6"/>
    <x v="2"/>
    <n v="128"/>
    <s v="FM15 "/>
    <s v="FY2025"/>
  </r>
  <r>
    <x v="90"/>
    <x v="2"/>
    <x v="5"/>
    <n v="128"/>
    <s v="FM14 "/>
    <s v="FY2025"/>
  </r>
  <r>
    <x v="30"/>
    <x v="1"/>
    <x v="4"/>
    <n v="125"/>
    <s v="FM19 "/>
    <s v="FY2025"/>
  </r>
  <r>
    <x v="76"/>
    <x v="2"/>
    <x v="8"/>
    <n v="122"/>
    <s v="FM17 "/>
    <s v="FY2025"/>
  </r>
  <r>
    <x v="97"/>
    <x v="7"/>
    <x v="2"/>
    <n v="122"/>
    <s v="FM15 "/>
    <s v="FY2025"/>
  </r>
  <r>
    <x v="89"/>
    <x v="2"/>
    <x v="1"/>
    <n v="120"/>
    <s v="FM16 "/>
    <s v="FY2025"/>
  </r>
  <r>
    <x v="90"/>
    <x v="2"/>
    <x v="4"/>
    <n v="120"/>
    <s v="FM19 "/>
    <s v="FY2025"/>
  </r>
  <r>
    <x v="97"/>
    <x v="7"/>
    <x v="8"/>
    <n v="119"/>
    <s v="FM17 "/>
    <s v="FY2025"/>
  </r>
  <r>
    <x v="100"/>
    <x v="2"/>
    <x v="8"/>
    <n v="118"/>
    <s v="FM17 "/>
    <s v="FY2025"/>
  </r>
  <r>
    <x v="67"/>
    <x v="6"/>
    <x v="0"/>
    <n v="118"/>
    <s v="FM18 "/>
    <s v="FY2025"/>
  </r>
  <r>
    <x v="90"/>
    <x v="2"/>
    <x v="1"/>
    <n v="117"/>
    <s v="FM16 "/>
    <s v="FY2025"/>
  </r>
  <r>
    <x v="71"/>
    <x v="2"/>
    <x v="4"/>
    <n v="115"/>
    <s v="FM19 "/>
    <s v="FY2025"/>
  </r>
  <r>
    <x v="51"/>
    <x v="7"/>
    <x v="6"/>
    <n v="113"/>
    <s v="FM21 "/>
    <s v="FY2025"/>
  </r>
  <r>
    <x v="8"/>
    <x v="8"/>
    <x v="3"/>
    <n v="112"/>
    <s v="FM20 "/>
    <s v="FY2025"/>
  </r>
  <r>
    <x v="80"/>
    <x v="7"/>
    <x v="6"/>
    <n v="112"/>
    <s v="FM21 "/>
    <s v="FY2025"/>
  </r>
  <r>
    <x v="80"/>
    <x v="7"/>
    <x v="4"/>
    <n v="112"/>
    <s v="FM19 "/>
    <s v="FY2025"/>
  </r>
  <r>
    <x v="80"/>
    <x v="7"/>
    <x v="3"/>
    <n v="112"/>
    <s v="FM20 "/>
    <s v="FY2025"/>
  </r>
  <r>
    <x v="80"/>
    <x v="7"/>
    <x v="0"/>
    <n v="112"/>
    <s v="FM18 "/>
    <s v="FY2025"/>
  </r>
  <r>
    <x v="54"/>
    <x v="1"/>
    <x v="7"/>
    <n v="112"/>
    <s v="FM13 "/>
    <s v="FY2025"/>
  </r>
  <r>
    <x v="96"/>
    <x v="7"/>
    <x v="4"/>
    <n v="111"/>
    <s v="FM19 "/>
    <s v="FY2025"/>
  </r>
  <r>
    <x v="24"/>
    <x v="1"/>
    <x v="1"/>
    <n v="111"/>
    <s v="FM16 "/>
    <s v="FY2025"/>
  </r>
  <r>
    <x v="20"/>
    <x v="8"/>
    <x v="5"/>
    <n v="110"/>
    <s v="FM14 "/>
    <s v="FY2025"/>
  </r>
  <r>
    <x v="64"/>
    <x v="1"/>
    <x v="2"/>
    <n v="110"/>
    <s v="FM15 "/>
    <s v="FY2025"/>
  </r>
  <r>
    <x v="55"/>
    <x v="1"/>
    <x v="0"/>
    <n v="110"/>
    <s v="FM18 "/>
    <s v="FY2025"/>
  </r>
  <r>
    <x v="50"/>
    <x v="2"/>
    <x v="3"/>
    <n v="107"/>
    <s v="FM20 "/>
    <s v="FY2025"/>
  </r>
  <r>
    <x v="79"/>
    <x v="1"/>
    <x v="0"/>
    <n v="107"/>
    <s v="FM18 "/>
    <s v="FY2025"/>
  </r>
  <r>
    <x v="100"/>
    <x v="7"/>
    <x v="4"/>
    <n v="107"/>
    <s v="FM19 "/>
    <s v="FY2025"/>
  </r>
  <r>
    <x v="67"/>
    <x v="1"/>
    <x v="3"/>
    <n v="104"/>
    <s v="FM20 "/>
    <s v="FY2025"/>
  </r>
  <r>
    <x v="83"/>
    <x v="1"/>
    <x v="8"/>
    <n v="104"/>
    <s v="FM17 "/>
    <s v="FY2025"/>
  </r>
  <r>
    <x v="42"/>
    <x v="4"/>
    <x v="1"/>
    <n v="103"/>
    <s v="FM16 "/>
    <s v="FY2025"/>
  </r>
  <r>
    <x v="63"/>
    <x v="1"/>
    <x v="2"/>
    <n v="102"/>
    <s v="FM15 "/>
    <s v="FY2025"/>
  </r>
  <r>
    <x v="88"/>
    <x v="2"/>
    <x v="2"/>
    <n v="101"/>
    <s v="FM15 "/>
    <s v="FY2025"/>
  </r>
  <r>
    <x v="82"/>
    <x v="7"/>
    <x v="3"/>
    <n v="100"/>
    <s v="FM20 "/>
    <s v="FY2025"/>
  </r>
  <r>
    <x v="33"/>
    <x v="4"/>
    <x v="0"/>
    <n v="100"/>
    <s v="FM18 "/>
    <s v="FY2025"/>
  </r>
  <r>
    <x v="57"/>
    <x v="0"/>
    <x v="7"/>
    <n v="100"/>
    <s v="FM13 "/>
    <s v="FY2025"/>
  </r>
  <r>
    <x v="97"/>
    <x v="7"/>
    <x v="0"/>
    <n v="100"/>
    <s v="FM18 "/>
    <s v="FY2025"/>
  </r>
  <r>
    <x v="80"/>
    <x v="6"/>
    <x v="2"/>
    <n v="98"/>
    <s v="FM15 "/>
    <s v="FY2025"/>
  </r>
  <r>
    <x v="80"/>
    <x v="6"/>
    <x v="1"/>
    <n v="98"/>
    <s v="FM16 "/>
    <s v="FY2025"/>
  </r>
  <r>
    <x v="80"/>
    <x v="6"/>
    <x v="8"/>
    <n v="98"/>
    <s v="FM17 "/>
    <s v="FY2025"/>
  </r>
  <r>
    <x v="80"/>
    <x v="6"/>
    <x v="0"/>
    <n v="98"/>
    <s v="FM18 "/>
    <s v="FY2025"/>
  </r>
  <r>
    <x v="80"/>
    <x v="6"/>
    <x v="4"/>
    <n v="98"/>
    <s v="FM19 "/>
    <s v="FY2025"/>
  </r>
  <r>
    <x v="80"/>
    <x v="6"/>
    <x v="3"/>
    <n v="98"/>
    <s v="FM20 "/>
    <s v="FY2025"/>
  </r>
  <r>
    <x v="80"/>
    <x v="6"/>
    <x v="6"/>
    <n v="98"/>
    <s v="FM21 "/>
    <s v="FY2025"/>
  </r>
  <r>
    <x v="74"/>
    <x v="1"/>
    <x v="7"/>
    <n v="98"/>
    <s v="FM13 "/>
    <s v="FY2025"/>
  </r>
  <r>
    <x v="92"/>
    <x v="6"/>
    <x v="2"/>
    <n v="97"/>
    <s v="FM15 "/>
    <s v="FY2025"/>
  </r>
  <r>
    <x v="81"/>
    <x v="1"/>
    <x v="2"/>
    <n v="97"/>
    <s v="FM15 "/>
    <s v="FY2025"/>
  </r>
  <r>
    <x v="89"/>
    <x v="7"/>
    <x v="1"/>
    <n v="96"/>
    <s v="FM16 "/>
    <s v="FY2025"/>
  </r>
  <r>
    <x v="88"/>
    <x v="1"/>
    <x v="5"/>
    <n v="95"/>
    <s v="FM14 "/>
    <s v="FY2025"/>
  </r>
  <r>
    <x v="61"/>
    <x v="5"/>
    <x v="6"/>
    <n v="93"/>
    <s v="FM21 "/>
    <s v="FY2025"/>
  </r>
  <r>
    <x v="1"/>
    <x v="8"/>
    <x v="6"/>
    <n v="91"/>
    <s v="FM21 "/>
    <s v="FY2025"/>
  </r>
  <r>
    <x v="61"/>
    <x v="5"/>
    <x v="8"/>
    <n v="91"/>
    <s v="FM17 "/>
    <s v="FY2025"/>
  </r>
  <r>
    <x v="98"/>
    <x v="1"/>
    <x v="5"/>
    <n v="91"/>
    <s v="FM14 "/>
    <s v="FY2025"/>
  </r>
  <r>
    <x v="97"/>
    <x v="7"/>
    <x v="6"/>
    <n v="91"/>
    <s v="FM21 "/>
    <s v="FY2025"/>
  </r>
  <r>
    <x v="97"/>
    <x v="7"/>
    <x v="3"/>
    <n v="91"/>
    <s v="FM20 "/>
    <s v="FY2025"/>
  </r>
  <r>
    <x v="53"/>
    <x v="1"/>
    <x v="5"/>
    <n v="90"/>
    <s v="FM14 "/>
    <s v="FY2025"/>
  </r>
  <r>
    <x v="66"/>
    <x v="6"/>
    <x v="5"/>
    <n v="89"/>
    <s v="FM14 "/>
    <s v="FY2025"/>
  </r>
  <r>
    <x v="83"/>
    <x v="6"/>
    <x v="2"/>
    <n v="88"/>
    <s v="FM15 "/>
    <s v="FY2025"/>
  </r>
  <r>
    <x v="83"/>
    <x v="6"/>
    <x v="1"/>
    <n v="88"/>
    <s v="FM16 "/>
    <s v="FY2025"/>
  </r>
  <r>
    <x v="83"/>
    <x v="6"/>
    <x v="8"/>
    <n v="88"/>
    <s v="FM17 "/>
    <s v="FY2025"/>
  </r>
  <r>
    <x v="83"/>
    <x v="6"/>
    <x v="0"/>
    <n v="88"/>
    <s v="FM18 "/>
    <s v="FY2025"/>
  </r>
  <r>
    <x v="83"/>
    <x v="6"/>
    <x v="4"/>
    <n v="88"/>
    <s v="FM19 "/>
    <s v="FY2025"/>
  </r>
  <r>
    <x v="83"/>
    <x v="6"/>
    <x v="3"/>
    <n v="88"/>
    <s v="FM20 "/>
    <s v="FY2025"/>
  </r>
  <r>
    <x v="83"/>
    <x v="6"/>
    <x v="6"/>
    <n v="88"/>
    <s v="FM21 "/>
    <s v="FY2025"/>
  </r>
  <r>
    <x v="52"/>
    <x v="1"/>
    <x v="3"/>
    <n v="88"/>
    <s v="FM20 "/>
    <s v="FY2025"/>
  </r>
  <r>
    <x v="97"/>
    <x v="7"/>
    <x v="4"/>
    <n v="87"/>
    <s v="FM19 "/>
    <s v="FY2025"/>
  </r>
  <r>
    <x v="88"/>
    <x v="7"/>
    <x v="5"/>
    <n v="86"/>
    <s v="FM14 "/>
    <s v="FY2025"/>
  </r>
  <r>
    <x v="98"/>
    <x v="2"/>
    <x v="3"/>
    <n v="83"/>
    <s v="FM20 "/>
    <s v="FY2025"/>
  </r>
  <r>
    <x v="27"/>
    <x v="8"/>
    <x v="2"/>
    <n v="82"/>
    <s v="FM15 "/>
    <s v="FY2025"/>
  </r>
  <r>
    <x v="27"/>
    <x v="8"/>
    <x v="4"/>
    <n v="82"/>
    <s v="FM19 "/>
    <s v="FY2025"/>
  </r>
  <r>
    <x v="27"/>
    <x v="8"/>
    <x v="6"/>
    <n v="82"/>
    <s v="FM21 "/>
    <s v="FY2025"/>
  </r>
  <r>
    <x v="86"/>
    <x v="1"/>
    <x v="5"/>
    <n v="81"/>
    <s v="FM14 "/>
    <s v="FY2025"/>
  </r>
  <r>
    <x v="89"/>
    <x v="7"/>
    <x v="6"/>
    <n v="80"/>
    <s v="FM21 "/>
    <s v="FY2025"/>
  </r>
  <r>
    <x v="68"/>
    <x v="1"/>
    <x v="4"/>
    <n v="80"/>
    <s v="FM19 "/>
    <s v="FY2025"/>
  </r>
  <r>
    <x v="103"/>
    <x v="3"/>
    <x v="7"/>
    <n v="80"/>
    <s v="FM13 "/>
    <s v="FY2025"/>
  </r>
  <r>
    <x v="103"/>
    <x v="3"/>
    <x v="5"/>
    <n v="80"/>
    <s v="FM14 "/>
    <s v="FY2025"/>
  </r>
  <r>
    <x v="103"/>
    <x v="3"/>
    <x v="2"/>
    <n v="80"/>
    <s v="FM15 "/>
    <s v="FY2025"/>
  </r>
  <r>
    <x v="96"/>
    <x v="2"/>
    <x v="2"/>
    <n v="80"/>
    <s v="FM15 "/>
    <s v="FY2025"/>
  </r>
  <r>
    <x v="103"/>
    <x v="3"/>
    <x v="1"/>
    <n v="80"/>
    <s v="FM16 "/>
    <s v="FY2025"/>
  </r>
  <r>
    <x v="103"/>
    <x v="3"/>
    <x v="8"/>
    <n v="80"/>
    <s v="FM17 "/>
    <s v="FY2025"/>
  </r>
  <r>
    <x v="43"/>
    <x v="4"/>
    <x v="3"/>
    <n v="80"/>
    <s v="FM20 "/>
    <s v="FY2025"/>
  </r>
  <r>
    <x v="68"/>
    <x v="7"/>
    <x v="1"/>
    <n v="80"/>
    <s v="FM16 "/>
    <s v="FY2025"/>
  </r>
  <r>
    <x v="50"/>
    <x v="2"/>
    <x v="5"/>
    <n v="79"/>
    <s v="FM14 "/>
    <s v="FY2025"/>
  </r>
  <r>
    <x v="50"/>
    <x v="2"/>
    <x v="1"/>
    <n v="79"/>
    <s v="FM16 "/>
    <s v="FY2025"/>
  </r>
  <r>
    <x v="89"/>
    <x v="7"/>
    <x v="0"/>
    <n v="79"/>
    <s v="FM18 "/>
    <s v="FY2025"/>
  </r>
  <r>
    <x v="89"/>
    <x v="7"/>
    <x v="3"/>
    <n v="79"/>
    <s v="FM20 "/>
    <s v="FY2025"/>
  </r>
  <r>
    <x v="89"/>
    <x v="7"/>
    <x v="4"/>
    <n v="78"/>
    <s v="FM19 "/>
    <s v="FY2025"/>
  </r>
  <r>
    <x v="89"/>
    <x v="7"/>
    <x v="8"/>
    <n v="78"/>
    <s v="FM17 "/>
    <s v="FY2025"/>
  </r>
  <r>
    <x v="95"/>
    <x v="2"/>
    <x v="7"/>
    <n v="77"/>
    <s v="FM13 "/>
    <s v="FY2025"/>
  </r>
  <r>
    <x v="30"/>
    <x v="7"/>
    <x v="6"/>
    <n v="74"/>
    <s v="FM21 "/>
    <s v="FY2025"/>
  </r>
  <r>
    <x v="81"/>
    <x v="1"/>
    <x v="4"/>
    <n v="74"/>
    <s v="FM19 "/>
    <s v="FY2025"/>
  </r>
  <r>
    <x v="81"/>
    <x v="2"/>
    <x v="3"/>
    <n v="74"/>
    <s v="FM20 "/>
    <s v="FY2025"/>
  </r>
  <r>
    <x v="83"/>
    <x v="1"/>
    <x v="1"/>
    <n v="74"/>
    <s v="FM16 "/>
    <s v="FY2025"/>
  </r>
  <r>
    <x v="99"/>
    <x v="1"/>
    <x v="2"/>
    <n v="71"/>
    <s v="FM15 "/>
    <s v="FY2025"/>
  </r>
  <r>
    <x v="91"/>
    <x v="0"/>
    <x v="1"/>
    <n v="71"/>
    <s v="FM16 "/>
    <s v="FY2025"/>
  </r>
  <r>
    <x v="96"/>
    <x v="7"/>
    <x v="7"/>
    <n v="71"/>
    <s v="FM13 "/>
    <s v="FY2025"/>
  </r>
  <r>
    <x v="24"/>
    <x v="1"/>
    <x v="0"/>
    <n v="70"/>
    <s v="FM18 "/>
    <s v="FY2025"/>
  </r>
  <r>
    <x v="29"/>
    <x v="4"/>
    <x v="8"/>
    <n v="69"/>
    <s v="FM17 "/>
    <s v="FY2025"/>
  </r>
  <r>
    <x v="57"/>
    <x v="1"/>
    <x v="3"/>
    <n v="66"/>
    <s v="FM20 "/>
    <s v="FY2025"/>
  </r>
  <r>
    <x v="66"/>
    <x v="1"/>
    <x v="0"/>
    <n v="66"/>
    <s v="FM18 "/>
    <s v="FY2025"/>
  </r>
  <r>
    <x v="7"/>
    <x v="4"/>
    <x v="7"/>
    <n v="66"/>
    <s v="FM13 "/>
    <s v="FY2025"/>
  </r>
  <r>
    <x v="100"/>
    <x v="2"/>
    <x v="7"/>
    <n v="66"/>
    <s v="FM13 "/>
    <s v="FY2025"/>
  </r>
  <r>
    <x v="34"/>
    <x v="2"/>
    <x v="4"/>
    <n v="65"/>
    <s v="FM19 "/>
    <s v="FY2025"/>
  </r>
  <r>
    <x v="60"/>
    <x v="0"/>
    <x v="8"/>
    <n v="65"/>
    <s v="FM17 "/>
    <s v="FY2025"/>
  </r>
  <r>
    <x v="97"/>
    <x v="7"/>
    <x v="7"/>
    <n v="64"/>
    <s v="FM13 "/>
    <s v="FY2025"/>
  </r>
  <r>
    <x v="89"/>
    <x v="7"/>
    <x v="2"/>
    <n v="63"/>
    <s v="FM15 "/>
    <s v="FY2025"/>
  </r>
  <r>
    <x v="67"/>
    <x v="0"/>
    <x v="7"/>
    <n v="62"/>
    <s v="FM13 "/>
    <s v="FY2025"/>
  </r>
  <r>
    <x v="58"/>
    <x v="6"/>
    <x v="2"/>
    <n v="62"/>
    <s v="FM15 "/>
    <s v="FY2025"/>
  </r>
  <r>
    <x v="84"/>
    <x v="5"/>
    <x v="6"/>
    <n v="62"/>
    <s v="FM21 "/>
    <s v="FY2025"/>
  </r>
  <r>
    <x v="12"/>
    <x v="4"/>
    <x v="7"/>
    <n v="61"/>
    <s v="FM13 "/>
    <s v="FY2025"/>
  </r>
  <r>
    <x v="59"/>
    <x v="7"/>
    <x v="6"/>
    <n v="61"/>
    <s v="FM21 "/>
    <s v="FY2025"/>
  </r>
  <r>
    <x v="8"/>
    <x v="8"/>
    <x v="1"/>
    <n v="61"/>
    <s v="FM16 "/>
    <s v="FY2025"/>
  </r>
  <r>
    <x v="8"/>
    <x v="8"/>
    <x v="0"/>
    <n v="61"/>
    <s v="FM18 "/>
    <s v="FY2025"/>
  </r>
  <r>
    <x v="84"/>
    <x v="5"/>
    <x v="2"/>
    <n v="61"/>
    <s v="FM15 "/>
    <s v="FY2025"/>
  </r>
  <r>
    <x v="84"/>
    <x v="5"/>
    <x v="8"/>
    <n v="61"/>
    <s v="FM17 "/>
    <s v="FY2025"/>
  </r>
  <r>
    <x v="84"/>
    <x v="5"/>
    <x v="3"/>
    <n v="61"/>
    <s v="FM20 "/>
    <s v="FY2025"/>
  </r>
  <r>
    <x v="84"/>
    <x v="5"/>
    <x v="0"/>
    <n v="61"/>
    <s v="FM18 "/>
    <s v="FY2025"/>
  </r>
  <r>
    <x v="20"/>
    <x v="8"/>
    <x v="4"/>
    <n v="60"/>
    <s v="FM19 "/>
    <s v="FY2025"/>
  </r>
  <r>
    <x v="84"/>
    <x v="6"/>
    <x v="7"/>
    <n v="60"/>
    <s v="FM13 "/>
    <s v="FY2025"/>
  </r>
  <r>
    <x v="84"/>
    <x v="6"/>
    <x v="5"/>
    <n v="60"/>
    <s v="FM14 "/>
    <s v="FY2025"/>
  </r>
  <r>
    <x v="84"/>
    <x v="6"/>
    <x v="2"/>
    <n v="60"/>
    <s v="FM15 "/>
    <s v="FY2025"/>
  </r>
  <r>
    <x v="84"/>
    <x v="6"/>
    <x v="1"/>
    <n v="60"/>
    <s v="FM16 "/>
    <s v="FY2025"/>
  </r>
  <r>
    <x v="84"/>
    <x v="6"/>
    <x v="8"/>
    <n v="60"/>
    <s v="FM17 "/>
    <s v="FY2025"/>
  </r>
  <r>
    <x v="84"/>
    <x v="6"/>
    <x v="0"/>
    <n v="60"/>
    <s v="FM18 "/>
    <s v="FY2025"/>
  </r>
  <r>
    <x v="84"/>
    <x v="6"/>
    <x v="4"/>
    <n v="60"/>
    <s v="FM19 "/>
    <s v="FY2025"/>
  </r>
  <r>
    <x v="84"/>
    <x v="6"/>
    <x v="3"/>
    <n v="60"/>
    <s v="FM20 "/>
    <s v="FY2025"/>
  </r>
  <r>
    <x v="84"/>
    <x v="6"/>
    <x v="6"/>
    <n v="60"/>
    <s v="FM21 "/>
    <s v="FY2025"/>
  </r>
  <r>
    <x v="48"/>
    <x v="2"/>
    <x v="5"/>
    <n v="60"/>
    <s v="FM14 "/>
    <s v="FY2025"/>
  </r>
  <r>
    <x v="74"/>
    <x v="1"/>
    <x v="5"/>
    <n v="59"/>
    <s v="FM14 "/>
    <s v="FY2025"/>
  </r>
  <r>
    <x v="80"/>
    <x v="7"/>
    <x v="1"/>
    <n v="59"/>
    <s v="FM16 "/>
    <s v="FY2025"/>
  </r>
  <r>
    <x v="101"/>
    <x v="5"/>
    <x v="0"/>
    <n v="58"/>
    <s v="FM18 "/>
    <s v="FY2025"/>
  </r>
  <r>
    <x v="102"/>
    <x v="5"/>
    <x v="3"/>
    <n v="58"/>
    <s v="FM20 "/>
    <s v="FY2025"/>
  </r>
  <r>
    <x v="97"/>
    <x v="7"/>
    <x v="1"/>
    <n v="58"/>
    <s v="FM16 "/>
    <s v="FY2025"/>
  </r>
  <r>
    <x v="86"/>
    <x v="1"/>
    <x v="6"/>
    <n v="58"/>
    <s v="FM21 "/>
    <s v="FY2025"/>
  </r>
  <r>
    <x v="101"/>
    <x v="5"/>
    <x v="6"/>
    <n v="58"/>
    <s v="FM21 "/>
    <s v="FY2025"/>
  </r>
  <r>
    <x v="48"/>
    <x v="7"/>
    <x v="2"/>
    <n v="57"/>
    <s v="FM15 "/>
    <s v="FY2025"/>
  </r>
  <r>
    <x v="1"/>
    <x v="4"/>
    <x v="2"/>
    <n v="56"/>
    <s v="FM15 "/>
    <s v="FY2025"/>
  </r>
  <r>
    <x v="70"/>
    <x v="1"/>
    <x v="5"/>
    <n v="56"/>
    <s v="FM14 "/>
    <s v="FY2025"/>
  </r>
  <r>
    <x v="102"/>
    <x v="5"/>
    <x v="2"/>
    <n v="55"/>
    <s v="FM15 "/>
    <s v="FY2025"/>
  </r>
  <r>
    <x v="102"/>
    <x v="5"/>
    <x v="8"/>
    <n v="55"/>
    <s v="FM17 "/>
    <s v="FY2025"/>
  </r>
  <r>
    <x v="102"/>
    <x v="5"/>
    <x v="6"/>
    <n v="55"/>
    <s v="FM21 "/>
    <s v="FY2025"/>
  </r>
  <r>
    <x v="101"/>
    <x v="5"/>
    <x v="3"/>
    <n v="55"/>
    <s v="FM20 "/>
    <s v="FY2025"/>
  </r>
  <r>
    <x v="37"/>
    <x v="1"/>
    <x v="3"/>
    <n v="55"/>
    <s v="FM20 "/>
    <s v="FY2025"/>
  </r>
  <r>
    <x v="78"/>
    <x v="6"/>
    <x v="5"/>
    <n v="55"/>
    <s v="FM14 "/>
    <s v="FY2025"/>
  </r>
  <r>
    <x v="57"/>
    <x v="1"/>
    <x v="6"/>
    <n v="54"/>
    <s v="FM21 "/>
    <s v="FY2025"/>
  </r>
  <r>
    <x v="101"/>
    <x v="5"/>
    <x v="2"/>
    <n v="54"/>
    <s v="FM15 "/>
    <s v="FY2025"/>
  </r>
  <r>
    <x v="100"/>
    <x v="7"/>
    <x v="8"/>
    <n v="53"/>
    <s v="FM17 "/>
    <s v="FY2025"/>
  </r>
  <r>
    <x v="100"/>
    <x v="7"/>
    <x v="6"/>
    <n v="53"/>
    <s v="FM21 "/>
    <s v="FY2025"/>
  </r>
  <r>
    <x v="100"/>
    <x v="7"/>
    <x v="7"/>
    <n v="53"/>
    <s v="FM13 "/>
    <s v="FY2025"/>
  </r>
  <r>
    <x v="100"/>
    <x v="7"/>
    <x v="5"/>
    <n v="53"/>
    <s v="FM14 "/>
    <s v="FY2025"/>
  </r>
  <r>
    <x v="20"/>
    <x v="8"/>
    <x v="6"/>
    <n v="53"/>
    <s v="FM21 "/>
    <s v="FY2025"/>
  </r>
  <r>
    <x v="98"/>
    <x v="2"/>
    <x v="0"/>
    <n v="53"/>
    <s v="FM18 "/>
    <s v="FY2025"/>
  </r>
  <r>
    <x v="101"/>
    <x v="5"/>
    <x v="8"/>
    <n v="51"/>
    <s v="FM17 "/>
    <s v="FY2025"/>
  </r>
  <r>
    <x v="64"/>
    <x v="2"/>
    <x v="7"/>
    <n v="50"/>
    <s v="FM13 "/>
    <s v="FY2025"/>
  </r>
  <r>
    <x v="48"/>
    <x v="2"/>
    <x v="4"/>
    <n v="49"/>
    <s v="FM19 "/>
    <s v="FY2025"/>
  </r>
  <r>
    <x v="47"/>
    <x v="1"/>
    <x v="5"/>
    <n v="47"/>
    <s v="FM14 "/>
    <s v="FY2025"/>
  </r>
  <r>
    <x v="47"/>
    <x v="1"/>
    <x v="7"/>
    <n v="44"/>
    <s v="FM13 "/>
    <s v="FY2025"/>
  </r>
  <r>
    <x v="67"/>
    <x v="7"/>
    <x v="3"/>
    <n v="43"/>
    <s v="FM20 "/>
    <s v="FY2025"/>
  </r>
  <r>
    <x v="48"/>
    <x v="2"/>
    <x v="2"/>
    <n v="43"/>
    <s v="FM15 "/>
    <s v="FY2025"/>
  </r>
  <r>
    <x v="43"/>
    <x v="2"/>
    <x v="5"/>
    <n v="43"/>
    <s v="FM14 "/>
    <s v="FY2025"/>
  </r>
  <r>
    <x v="47"/>
    <x v="5"/>
    <x v="0"/>
    <n v="43"/>
    <s v="FM18 "/>
    <s v="FY2025"/>
  </r>
  <r>
    <x v="69"/>
    <x v="1"/>
    <x v="4"/>
    <n v="42"/>
    <s v="FM19 "/>
    <s v="FY2025"/>
  </r>
  <r>
    <x v="36"/>
    <x v="8"/>
    <x v="6"/>
    <n v="42"/>
    <s v="FM21 "/>
    <s v="FY2025"/>
  </r>
  <r>
    <x v="36"/>
    <x v="8"/>
    <x v="3"/>
    <n v="42"/>
    <s v="FM20 "/>
    <s v="FY2025"/>
  </r>
  <r>
    <x v="102"/>
    <x v="5"/>
    <x v="7"/>
    <n v="42"/>
    <s v="FM13 "/>
    <s v="FY2025"/>
  </r>
  <r>
    <x v="93"/>
    <x v="6"/>
    <x v="5"/>
    <n v="41"/>
    <s v="FM14 "/>
    <s v="FY2025"/>
  </r>
  <r>
    <x v="90"/>
    <x v="6"/>
    <x v="5"/>
    <n v="41"/>
    <s v="FM14 "/>
    <s v="FY2025"/>
  </r>
  <r>
    <x v="95"/>
    <x v="6"/>
    <x v="5"/>
    <n v="41"/>
    <s v="FM14 "/>
    <s v="FY2025"/>
  </r>
  <r>
    <x v="90"/>
    <x v="6"/>
    <x v="7"/>
    <n v="41"/>
    <s v="FM13 "/>
    <s v="FY2025"/>
  </r>
  <r>
    <x v="95"/>
    <x v="6"/>
    <x v="7"/>
    <n v="41"/>
    <s v="FM13 "/>
    <s v="FY2025"/>
  </r>
  <r>
    <x v="90"/>
    <x v="6"/>
    <x v="2"/>
    <n v="41"/>
    <s v="FM15 "/>
    <s v="FY2025"/>
  </r>
  <r>
    <x v="95"/>
    <x v="6"/>
    <x v="2"/>
    <n v="41"/>
    <s v="FM15 "/>
    <s v="FY2025"/>
  </r>
  <r>
    <x v="90"/>
    <x v="6"/>
    <x v="1"/>
    <n v="41"/>
    <s v="FM16 "/>
    <s v="FY2025"/>
  </r>
  <r>
    <x v="95"/>
    <x v="6"/>
    <x v="1"/>
    <n v="41"/>
    <s v="FM16 "/>
    <s v="FY2025"/>
  </r>
  <r>
    <x v="90"/>
    <x v="6"/>
    <x v="8"/>
    <n v="41"/>
    <s v="FM17 "/>
    <s v="FY2025"/>
  </r>
  <r>
    <x v="90"/>
    <x v="6"/>
    <x v="4"/>
    <n v="41"/>
    <s v="FM19 "/>
    <s v="FY2025"/>
  </r>
  <r>
    <x v="90"/>
    <x v="6"/>
    <x v="3"/>
    <n v="41"/>
    <s v="FM20 "/>
    <s v="FY2025"/>
  </r>
  <r>
    <x v="90"/>
    <x v="6"/>
    <x v="6"/>
    <n v="41"/>
    <s v="FM21 "/>
    <s v="FY2025"/>
  </r>
  <r>
    <x v="93"/>
    <x v="6"/>
    <x v="7"/>
    <n v="41"/>
    <s v="FM13 "/>
    <s v="FY2025"/>
  </r>
  <r>
    <x v="93"/>
    <x v="6"/>
    <x v="2"/>
    <n v="41"/>
    <s v="FM15 "/>
    <s v="FY2025"/>
  </r>
  <r>
    <x v="93"/>
    <x v="6"/>
    <x v="1"/>
    <n v="41"/>
    <s v="FM16 "/>
    <s v="FY2025"/>
  </r>
  <r>
    <x v="93"/>
    <x v="6"/>
    <x v="8"/>
    <n v="41"/>
    <s v="FM17 "/>
    <s v="FY2025"/>
  </r>
  <r>
    <x v="95"/>
    <x v="6"/>
    <x v="8"/>
    <n v="41"/>
    <s v="FM17 "/>
    <s v="FY2025"/>
  </r>
  <r>
    <x v="95"/>
    <x v="6"/>
    <x v="0"/>
    <n v="41"/>
    <s v="FM18 "/>
    <s v="FY2025"/>
  </r>
  <r>
    <x v="93"/>
    <x v="6"/>
    <x v="4"/>
    <n v="41"/>
    <s v="FM19 "/>
    <s v="FY2025"/>
  </r>
  <r>
    <x v="95"/>
    <x v="6"/>
    <x v="4"/>
    <n v="41"/>
    <s v="FM19 "/>
    <s v="FY2025"/>
  </r>
  <r>
    <x v="93"/>
    <x v="6"/>
    <x v="3"/>
    <n v="41"/>
    <s v="FM20 "/>
    <s v="FY2025"/>
  </r>
  <r>
    <x v="95"/>
    <x v="6"/>
    <x v="3"/>
    <n v="41"/>
    <s v="FM20 "/>
    <s v="FY2025"/>
  </r>
  <r>
    <x v="93"/>
    <x v="6"/>
    <x v="6"/>
    <n v="41"/>
    <s v="FM21 "/>
    <s v="FY2025"/>
  </r>
  <r>
    <x v="95"/>
    <x v="6"/>
    <x v="6"/>
    <n v="41"/>
    <s v="FM21 "/>
    <s v="FY2025"/>
  </r>
  <r>
    <x v="66"/>
    <x v="6"/>
    <x v="4"/>
    <n v="40"/>
    <s v="FM19 "/>
    <s v="FY2025"/>
  </r>
  <r>
    <x v="66"/>
    <x v="2"/>
    <x v="4"/>
    <n v="40"/>
    <s v="FM19 "/>
    <s v="FY2025"/>
  </r>
  <r>
    <x v="103"/>
    <x v="3"/>
    <x v="0"/>
    <n v="40"/>
    <s v="FM18 "/>
    <s v="FY2025"/>
  </r>
  <r>
    <x v="103"/>
    <x v="3"/>
    <x v="4"/>
    <n v="40"/>
    <s v="FM19 "/>
    <s v="FY2025"/>
  </r>
  <r>
    <x v="103"/>
    <x v="3"/>
    <x v="3"/>
    <n v="40"/>
    <s v="FM20 "/>
    <s v="FY2025"/>
  </r>
  <r>
    <x v="103"/>
    <x v="3"/>
    <x v="6"/>
    <n v="40"/>
    <s v="FM21 "/>
    <s v="FY2025"/>
  </r>
  <r>
    <x v="47"/>
    <x v="1"/>
    <x v="6"/>
    <n v="40"/>
    <s v="FM21 "/>
    <s v="FY2025"/>
  </r>
  <r>
    <x v="49"/>
    <x v="1"/>
    <x v="3"/>
    <n v="39"/>
    <s v="FM20 "/>
    <s v="FY2025"/>
  </r>
  <r>
    <x v="53"/>
    <x v="1"/>
    <x v="2"/>
    <n v="38"/>
    <s v="FM15 "/>
    <s v="FY2025"/>
  </r>
  <r>
    <x v="74"/>
    <x v="1"/>
    <x v="6"/>
    <n v="38"/>
    <s v="FM21 "/>
    <s v="FY2025"/>
  </r>
  <r>
    <x v="82"/>
    <x v="2"/>
    <x v="4"/>
    <n v="38"/>
    <s v="FM19 "/>
    <s v="FY2025"/>
  </r>
  <r>
    <x v="52"/>
    <x v="1"/>
    <x v="4"/>
    <n v="37"/>
    <s v="FM19 "/>
    <s v="FY2025"/>
  </r>
  <r>
    <x v="90"/>
    <x v="7"/>
    <x v="1"/>
    <n v="37"/>
    <s v="FM16 "/>
    <s v="FY2025"/>
  </r>
  <r>
    <x v="69"/>
    <x v="5"/>
    <x v="2"/>
    <n v="36"/>
    <s v="FM15 "/>
    <s v="FY2025"/>
  </r>
  <r>
    <x v="29"/>
    <x v="4"/>
    <x v="3"/>
    <n v="36"/>
    <s v="FM20 "/>
    <s v="FY2025"/>
  </r>
  <r>
    <x v="99"/>
    <x v="7"/>
    <x v="6"/>
    <n v="35"/>
    <s v="FM21 "/>
    <s v="FY2025"/>
  </r>
  <r>
    <x v="92"/>
    <x v="1"/>
    <x v="1"/>
    <n v="35"/>
    <s v="FM16 "/>
    <s v="FY2025"/>
  </r>
  <r>
    <x v="100"/>
    <x v="7"/>
    <x v="3"/>
    <n v="35"/>
    <s v="FM20 "/>
    <s v="FY2025"/>
  </r>
  <r>
    <x v="98"/>
    <x v="7"/>
    <x v="4"/>
    <n v="35"/>
    <s v="FM19 "/>
    <s v="FY2025"/>
  </r>
  <r>
    <x v="78"/>
    <x v="1"/>
    <x v="8"/>
    <n v="34"/>
    <s v="FM17 "/>
    <s v="FY2025"/>
  </r>
  <r>
    <x v="98"/>
    <x v="7"/>
    <x v="2"/>
    <n v="34"/>
    <s v="FM15 "/>
    <s v="FY2025"/>
  </r>
  <r>
    <x v="98"/>
    <x v="7"/>
    <x v="8"/>
    <n v="34"/>
    <s v="FM17 "/>
    <s v="FY2025"/>
  </r>
  <r>
    <x v="69"/>
    <x v="7"/>
    <x v="7"/>
    <n v="33"/>
    <s v="FM13 "/>
    <s v="FY2025"/>
  </r>
  <r>
    <x v="93"/>
    <x v="2"/>
    <x v="7"/>
    <n v="33"/>
    <s v="FM13 "/>
    <s v="FY2025"/>
  </r>
  <r>
    <x v="25"/>
    <x v="8"/>
    <x v="3"/>
    <n v="32"/>
    <s v="FM20 "/>
    <s v="FY2025"/>
  </r>
  <r>
    <x v="67"/>
    <x v="2"/>
    <x v="0"/>
    <n v="31"/>
    <s v="FM18 "/>
    <s v="FY2025"/>
  </r>
  <r>
    <x v="47"/>
    <x v="1"/>
    <x v="2"/>
    <n v="30"/>
    <s v="FM15 "/>
    <s v="FY2025"/>
  </r>
  <r>
    <x v="84"/>
    <x v="7"/>
    <x v="8"/>
    <n v="29"/>
    <s v="FM17 "/>
    <s v="FY2025"/>
  </r>
  <r>
    <x v="82"/>
    <x v="2"/>
    <x v="5"/>
    <n v="27"/>
    <s v="FM14 "/>
    <s v="FY2025"/>
  </r>
  <r>
    <x v="82"/>
    <x v="2"/>
    <x v="0"/>
    <n v="27"/>
    <s v="FM18 "/>
    <s v="FY2025"/>
  </r>
  <r>
    <x v="82"/>
    <x v="2"/>
    <x v="3"/>
    <n v="27"/>
    <s v="FM20 "/>
    <s v="FY2025"/>
  </r>
  <r>
    <x v="82"/>
    <x v="2"/>
    <x v="6"/>
    <n v="27"/>
    <s v="FM21 "/>
    <s v="FY2025"/>
  </r>
  <r>
    <x v="98"/>
    <x v="1"/>
    <x v="6"/>
    <n v="26"/>
    <s v="FM21 "/>
    <s v="FY2025"/>
  </r>
  <r>
    <x v="56"/>
    <x v="2"/>
    <x v="3"/>
    <n v="26"/>
    <s v="FM20 "/>
    <s v="FY2025"/>
  </r>
  <r>
    <x v="80"/>
    <x v="7"/>
    <x v="2"/>
    <n v="25"/>
    <s v="FM15 "/>
    <s v="FY2025"/>
  </r>
  <r>
    <x v="15"/>
    <x v="1"/>
    <x v="5"/>
    <n v="25"/>
    <s v="FM14 "/>
    <s v="FY2025"/>
  </r>
  <r>
    <x v="61"/>
    <x v="2"/>
    <x v="2"/>
    <n v="25"/>
    <s v="FM15 "/>
    <s v="FY2025"/>
  </r>
  <r>
    <x v="92"/>
    <x v="1"/>
    <x v="2"/>
    <n v="24"/>
    <s v="FM15 "/>
    <s v="FY2025"/>
  </r>
  <r>
    <x v="55"/>
    <x v="1"/>
    <x v="7"/>
    <n v="23"/>
    <s v="FM13 "/>
    <s v="FY2025"/>
  </r>
  <r>
    <x v="92"/>
    <x v="2"/>
    <x v="5"/>
    <n v="20"/>
    <s v="FM14 "/>
    <s v="FY2025"/>
  </r>
  <r>
    <x v="16"/>
    <x v="8"/>
    <x v="1"/>
    <n v="20"/>
    <s v="FM16 "/>
    <s v="FY2025"/>
  </r>
  <r>
    <x v="59"/>
    <x v="5"/>
    <x v="5"/>
    <n v="20"/>
    <s v="FM14 "/>
    <s v="FY2025"/>
  </r>
  <r>
    <x v="48"/>
    <x v="2"/>
    <x v="3"/>
    <n v="20"/>
    <s v="FM20 "/>
    <s v="FY2025"/>
  </r>
  <r>
    <x v="72"/>
    <x v="2"/>
    <x v="3"/>
    <n v="19"/>
    <s v="FM20 "/>
    <s v="FY2025"/>
  </r>
  <r>
    <x v="55"/>
    <x v="2"/>
    <x v="2"/>
    <n v="18"/>
    <s v="FM15 "/>
    <s v="FY2025"/>
  </r>
  <r>
    <x v="62"/>
    <x v="7"/>
    <x v="7"/>
    <n v="18"/>
    <s v="FM13 "/>
    <s v="FY2025"/>
  </r>
  <r>
    <x v="93"/>
    <x v="7"/>
    <x v="7"/>
    <n v="18"/>
    <s v="FM13 "/>
    <s v="FY2025"/>
  </r>
  <r>
    <x v="99"/>
    <x v="7"/>
    <x v="0"/>
    <n v="18"/>
    <s v="FM18 "/>
    <s v="FY2025"/>
  </r>
  <r>
    <x v="99"/>
    <x v="7"/>
    <x v="4"/>
    <n v="18"/>
    <s v="FM19 "/>
    <s v="FY2025"/>
  </r>
  <r>
    <x v="99"/>
    <x v="7"/>
    <x v="3"/>
    <n v="18"/>
    <s v="FM20 "/>
    <s v="FY2025"/>
  </r>
  <r>
    <x v="89"/>
    <x v="7"/>
    <x v="7"/>
    <n v="17"/>
    <s v="FM13 "/>
    <s v="FY2025"/>
  </r>
  <r>
    <x v="99"/>
    <x v="2"/>
    <x v="1"/>
    <n v="15"/>
    <s v="FM16 "/>
    <s v="FY2025"/>
  </r>
  <r>
    <x v="99"/>
    <x v="2"/>
    <x v="4"/>
    <n v="15"/>
    <s v="FM19 "/>
    <s v="FY2025"/>
  </r>
  <r>
    <x v="99"/>
    <x v="2"/>
    <x v="3"/>
    <n v="15"/>
    <s v="FM20 "/>
    <s v="FY2025"/>
  </r>
  <r>
    <x v="89"/>
    <x v="1"/>
    <x v="4"/>
    <n v="15"/>
    <s v="FM19 "/>
    <s v="FY2025"/>
  </r>
  <r>
    <x v="70"/>
    <x v="0"/>
    <x v="6"/>
    <n v="14"/>
    <s v="FM21 "/>
    <s v="FY2025"/>
  </r>
  <r>
    <x v="48"/>
    <x v="2"/>
    <x v="1"/>
    <n v="13"/>
    <s v="FM16 "/>
    <s v="FY2025"/>
  </r>
  <r>
    <x v="87"/>
    <x v="7"/>
    <x v="7"/>
    <n v="11"/>
    <s v="FM13 "/>
    <s v="FY2025"/>
  </r>
  <r>
    <x v="93"/>
    <x v="1"/>
    <x v="8"/>
    <n v="11"/>
    <s v="FM17 "/>
    <s v="FY2025"/>
  </r>
  <r>
    <x v="57"/>
    <x v="1"/>
    <x v="4"/>
    <n v="11"/>
    <s v="FM19 "/>
    <s v="FY2025"/>
  </r>
  <r>
    <x v="92"/>
    <x v="7"/>
    <x v="8"/>
    <n v="10"/>
    <s v="FM17 "/>
    <s v="FY2025"/>
  </r>
  <r>
    <x v="44"/>
    <x v="5"/>
    <x v="5"/>
    <n v="10"/>
    <s v="FM14 "/>
    <s v="FY2025"/>
  </r>
  <r>
    <x v="40"/>
    <x v="5"/>
    <x v="0"/>
    <n v="9"/>
    <s v="FM18 "/>
    <s v="FY2025"/>
  </r>
  <r>
    <x v="25"/>
    <x v="4"/>
    <x v="1"/>
    <n v="6"/>
    <s v="FM16 "/>
    <s v="FY2025"/>
  </r>
  <r>
    <x v="56"/>
    <x v="5"/>
    <x v="4"/>
    <n v="6"/>
    <s v="FM19 "/>
    <s v="FY2025"/>
  </r>
  <r>
    <x v="76"/>
    <x v="5"/>
    <x v="0"/>
    <n v="6"/>
    <s v="FM18 "/>
    <s v="FY2025"/>
  </r>
  <r>
    <x v="104"/>
    <x v="5"/>
    <x v="5"/>
    <n v="4"/>
    <s v="FM14 "/>
    <s v="FY2025"/>
  </r>
  <r>
    <x v="104"/>
    <x v="5"/>
    <x v="0"/>
    <n v="4"/>
    <s v="FM18 "/>
    <s v="FY2025"/>
  </r>
  <r>
    <x v="90"/>
    <x v="7"/>
    <x v="7"/>
    <n v="3"/>
    <s v="FM13 "/>
    <s v="FY2025"/>
  </r>
  <r>
    <x v="75"/>
    <x v="7"/>
    <x v="7"/>
    <n v="3"/>
    <s v="FM13 "/>
    <s v="FY2025"/>
  </r>
  <r>
    <x v="104"/>
    <x v="5"/>
    <x v="1"/>
    <n v="3"/>
    <s v="FM16 "/>
    <s v="FY2025"/>
  </r>
  <r>
    <x v="104"/>
    <x v="5"/>
    <x v="6"/>
    <n v="3"/>
    <s v="FM21 "/>
    <s v="FY2025"/>
  </r>
  <r>
    <x v="104"/>
    <x v="5"/>
    <x v="8"/>
    <n v="2"/>
    <s v="FM17 "/>
    <s v="FY2025"/>
  </r>
  <r>
    <x v="96"/>
    <x v="2"/>
    <x v="6"/>
    <n v="1"/>
    <s v="FM21 "/>
    <s v="FY2025"/>
  </r>
  <r>
    <x v="105"/>
    <x v="5"/>
    <x v="3"/>
    <n v="1"/>
    <s v="FM20 "/>
    <s v="FY2025"/>
  </r>
  <r>
    <x v="29"/>
    <x v="2"/>
    <x v="5"/>
    <n v="0"/>
    <s v="FM14 "/>
    <s v="FY2025"/>
  </r>
  <r>
    <x v="35"/>
    <x v="8"/>
    <x v="0"/>
    <n v="-5"/>
    <s v="FM18 "/>
    <s v="FY2025"/>
  </r>
  <r>
    <x v="43"/>
    <x v="2"/>
    <x v="0"/>
    <n v="-21"/>
    <s v="FM18 "/>
    <s v="FY2025"/>
  </r>
  <r>
    <x v="42"/>
    <x v="7"/>
    <x v="1"/>
    <n v="-29"/>
    <s v="FM16 "/>
    <s v="FY2025"/>
  </r>
  <r>
    <x v="74"/>
    <x v="2"/>
    <x v="4"/>
    <n v="-47"/>
    <s v="FM19 "/>
    <s v="FY2025"/>
  </r>
  <r>
    <x v="33"/>
    <x v="1"/>
    <x v="7"/>
    <n v="-73"/>
    <s v="FM13 "/>
    <s v="FY2025"/>
  </r>
  <r>
    <x v="74"/>
    <x v="1"/>
    <x v="4"/>
    <n v="-113"/>
    <s v="FM19 "/>
    <s v="FY2025"/>
  </r>
  <r>
    <x v="12"/>
    <x v="5"/>
    <x v="0"/>
    <n v="-126"/>
    <s v="FM18 "/>
    <s v="FY2025"/>
  </r>
  <r>
    <x v="99"/>
    <x v="7"/>
    <x v="8"/>
    <n v="-126"/>
    <s v="FM17 "/>
    <s v="FY2025"/>
  </r>
  <r>
    <x v="29"/>
    <x v="4"/>
    <x v="1"/>
    <n v="-133"/>
    <s v="FM16 "/>
    <s v="FY2025"/>
  </r>
  <r>
    <x v="94"/>
    <x v="7"/>
    <x v="2"/>
    <n v="-213"/>
    <s v="FM15 "/>
    <s v="FY2025"/>
  </r>
  <r>
    <x v="48"/>
    <x v="7"/>
    <x v="3"/>
    <n v="-250"/>
    <s v="FM20 "/>
    <s v="FY2025"/>
  </r>
  <r>
    <x v="85"/>
    <x v="7"/>
    <x v="0"/>
    <n v="-259"/>
    <s v="FM18 "/>
    <s v="FY2025"/>
  </r>
  <r>
    <x v="85"/>
    <x v="7"/>
    <x v="3"/>
    <n v="-259"/>
    <s v="FM20 "/>
    <s v="FY2025"/>
  </r>
  <r>
    <x v="57"/>
    <x v="2"/>
    <x v="8"/>
    <n v="-323"/>
    <s v="FM17 "/>
    <s v="FY2025"/>
  </r>
  <r>
    <x v="50"/>
    <x v="4"/>
    <x v="2"/>
    <n v="-463"/>
    <s v="FM15 "/>
    <s v="FY2025"/>
  </r>
  <r>
    <x v="78"/>
    <x v="2"/>
    <x v="2"/>
    <n v="-544"/>
    <s v="FM15 "/>
    <s v="FY2025"/>
  </r>
  <r>
    <x v="46"/>
    <x v="6"/>
    <x v="6"/>
    <n v="-936"/>
    <s v="FM21 "/>
    <s v="FY2025"/>
  </r>
  <r>
    <x v="53"/>
    <x v="6"/>
    <x v="3"/>
    <n v="-1019"/>
    <s v="FM20 "/>
    <s v="FY2025"/>
  </r>
  <r>
    <x v="17"/>
    <x v="1"/>
    <x v="7"/>
    <n v="-1045"/>
    <s v="FM13 "/>
    <s v="FY2025"/>
  </r>
  <r>
    <x v="53"/>
    <x v="6"/>
    <x v="5"/>
    <n v="-1397"/>
    <s v="FM14 "/>
    <s v="FY2025"/>
  </r>
  <r>
    <x v="44"/>
    <x v="6"/>
    <x v="5"/>
    <n v="-1480"/>
    <s v="FM14 "/>
    <s v="FY2025"/>
  </r>
  <r>
    <x v="53"/>
    <x v="6"/>
    <x v="8"/>
    <n v="-1626"/>
    <s v="FM17 "/>
    <s v="FY2025"/>
  </r>
  <r>
    <x v="23"/>
    <x v="4"/>
    <x v="0"/>
    <n v="-1667"/>
    <s v="FM18 "/>
    <s v="FY2025"/>
  </r>
  <r>
    <x v="45"/>
    <x v="4"/>
    <x v="6"/>
    <n v="-1809"/>
    <s v="FM21 "/>
    <s v="FY2025"/>
  </r>
  <r>
    <x v="89"/>
    <x v="6"/>
    <x v="4"/>
    <n v="-1814"/>
    <s v="FM19 "/>
    <s v="FY2025"/>
  </r>
  <r>
    <x v="99"/>
    <x v="7"/>
    <x v="2"/>
    <n v="-1902"/>
    <s v="FM15 "/>
    <s v="FY2025"/>
  </r>
  <r>
    <x v="53"/>
    <x v="2"/>
    <x v="4"/>
    <n v="-2386"/>
    <s v="FM19 "/>
    <s v="FY2025"/>
  </r>
  <r>
    <x v="32"/>
    <x v="0"/>
    <x v="2"/>
    <n v="-3317"/>
    <s v="FM15 "/>
    <s v="FY2025"/>
  </r>
  <r>
    <x v="54"/>
    <x v="0"/>
    <x v="0"/>
    <n v="-3439"/>
    <s v="FM18 "/>
    <s v="FY2025"/>
  </r>
  <r>
    <x v="39"/>
    <x v="2"/>
    <x v="6"/>
    <n v="-4613"/>
    <s v="FM21 "/>
    <s v="FY2025"/>
  </r>
  <r>
    <x v="53"/>
    <x v="2"/>
    <x v="8"/>
    <n v="-4823"/>
    <s v="FM17 "/>
    <s v="FY2025"/>
  </r>
  <r>
    <x v="43"/>
    <x v="4"/>
    <x v="0"/>
    <n v="-4900"/>
    <s v="FM18 "/>
    <s v="FY2025"/>
  </r>
  <r>
    <x v="40"/>
    <x v="6"/>
    <x v="6"/>
    <n v="-5077"/>
    <s v="FM21 "/>
    <s v="FY2025"/>
  </r>
  <r>
    <x v="30"/>
    <x v="4"/>
    <x v="3"/>
    <n v="-5184"/>
    <s v="FM20 "/>
    <s v="FY2025"/>
  </r>
  <r>
    <x v="23"/>
    <x v="0"/>
    <x v="8"/>
    <n v="-5639"/>
    <s v="FM17 "/>
    <s v="FY2025"/>
  </r>
  <r>
    <x v="38"/>
    <x v="1"/>
    <x v="0"/>
    <n v="-5646"/>
    <s v="FM18 "/>
    <s v="FY2025"/>
  </r>
  <r>
    <x v="7"/>
    <x v="1"/>
    <x v="8"/>
    <n v="-5794"/>
    <s v="FM17 "/>
    <s v="FY2025"/>
  </r>
  <r>
    <x v="59"/>
    <x v="2"/>
    <x v="8"/>
    <n v="-6456"/>
    <s v="FM17 "/>
    <s v="FY2025"/>
  </r>
  <r>
    <x v="25"/>
    <x v="0"/>
    <x v="2"/>
    <n v="-7125"/>
    <s v="FM15 "/>
    <s v="FY2025"/>
  </r>
  <r>
    <x v="29"/>
    <x v="4"/>
    <x v="5"/>
    <n v="-7155"/>
    <s v="FM14 "/>
    <s v="FY2025"/>
  </r>
  <r>
    <x v="64"/>
    <x v="0"/>
    <x v="2"/>
    <n v="-7910"/>
    <s v="FM15 "/>
    <s v="FY2025"/>
  </r>
  <r>
    <x v="74"/>
    <x v="1"/>
    <x v="3"/>
    <n v="-8262"/>
    <s v="FM20 "/>
    <s v="FY2025"/>
  </r>
  <r>
    <x v="17"/>
    <x v="5"/>
    <x v="1"/>
    <n v="-8381"/>
    <s v="FM16 "/>
    <s v="FY2025"/>
  </r>
  <r>
    <x v="38"/>
    <x v="1"/>
    <x v="8"/>
    <n v="-8794"/>
    <s v="FM17 "/>
    <s v="FY2025"/>
  </r>
  <r>
    <x v="23"/>
    <x v="8"/>
    <x v="0"/>
    <n v="-8857"/>
    <s v="FM18 "/>
    <s v="FY2025"/>
  </r>
  <r>
    <x v="54"/>
    <x v="0"/>
    <x v="4"/>
    <n v="-10246"/>
    <s v="FM19 "/>
    <s v="FY2025"/>
  </r>
  <r>
    <x v="52"/>
    <x v="2"/>
    <x v="7"/>
    <n v="-12000"/>
    <s v="FM13 "/>
    <s v="FY2025"/>
  </r>
  <r>
    <x v="38"/>
    <x v="1"/>
    <x v="6"/>
    <n v="-12332"/>
    <s v="FM21 "/>
    <s v="FY2025"/>
  </r>
  <r>
    <x v="8"/>
    <x v="4"/>
    <x v="5"/>
    <n v="-12386"/>
    <s v="FM14 "/>
    <s v="FY2025"/>
  </r>
  <r>
    <x v="12"/>
    <x v="4"/>
    <x v="4"/>
    <n v="-13988"/>
    <s v="FM19 "/>
    <s v="FY2025"/>
  </r>
  <r>
    <x v="42"/>
    <x v="6"/>
    <x v="4"/>
    <n v="-14200"/>
    <s v="FM19 "/>
    <s v="FY2025"/>
  </r>
  <r>
    <x v="53"/>
    <x v="2"/>
    <x v="1"/>
    <n v="-14837"/>
    <s v="FM16 "/>
    <s v="FY2025"/>
  </r>
  <r>
    <x v="12"/>
    <x v="4"/>
    <x v="1"/>
    <n v="-15338"/>
    <s v="FM16 "/>
    <s v="FY2025"/>
  </r>
  <r>
    <x v="67"/>
    <x v="1"/>
    <x v="2"/>
    <n v="-17378"/>
    <s v="FM15 "/>
    <s v="FY2025"/>
  </r>
  <r>
    <x v="38"/>
    <x v="1"/>
    <x v="3"/>
    <n v="-17861"/>
    <s v="FM20 "/>
    <s v="FY2025"/>
  </r>
  <r>
    <x v="12"/>
    <x v="4"/>
    <x v="5"/>
    <n v="-18586"/>
    <s v="FM14 "/>
    <s v="FY2025"/>
  </r>
  <r>
    <x v="44"/>
    <x v="2"/>
    <x v="2"/>
    <n v="-19410"/>
    <s v="FM15 "/>
    <s v="FY2025"/>
  </r>
  <r>
    <x v="38"/>
    <x v="1"/>
    <x v="4"/>
    <n v="-19619"/>
    <s v="FM19 "/>
    <s v="FY2025"/>
  </r>
  <r>
    <x v="32"/>
    <x v="0"/>
    <x v="5"/>
    <n v="-19784"/>
    <s v="FM14 "/>
    <s v="FY2025"/>
  </r>
  <r>
    <x v="12"/>
    <x v="4"/>
    <x v="6"/>
    <n v="-19803"/>
    <s v="FM21 "/>
    <s v="FY2025"/>
  </r>
  <r>
    <x v="68"/>
    <x v="2"/>
    <x v="8"/>
    <n v="-20205"/>
    <s v="FM17 "/>
    <s v="FY2025"/>
  </r>
  <r>
    <x v="5"/>
    <x v="5"/>
    <x v="2"/>
    <n v="-20349"/>
    <s v="FM15 "/>
    <s v="FY2025"/>
  </r>
  <r>
    <x v="12"/>
    <x v="4"/>
    <x v="0"/>
    <n v="-20385"/>
    <s v="FM18 "/>
    <s v="FY2025"/>
  </r>
  <r>
    <x v="7"/>
    <x v="1"/>
    <x v="3"/>
    <n v="-20806"/>
    <s v="FM20 "/>
    <s v="FY2025"/>
  </r>
  <r>
    <x v="12"/>
    <x v="4"/>
    <x v="8"/>
    <n v="-22149"/>
    <s v="FM17 "/>
    <s v="FY2025"/>
  </r>
  <r>
    <x v="12"/>
    <x v="4"/>
    <x v="3"/>
    <n v="-22562"/>
    <s v="FM20 "/>
    <s v="FY2025"/>
  </r>
  <r>
    <x v="17"/>
    <x v="1"/>
    <x v="3"/>
    <n v="-25419"/>
    <s v="FM20 "/>
    <s v="FY2025"/>
  </r>
  <r>
    <x v="25"/>
    <x v="5"/>
    <x v="7"/>
    <n v="-28354"/>
    <s v="FM13 "/>
    <s v="FY2025"/>
  </r>
  <r>
    <x v="68"/>
    <x v="2"/>
    <x v="0"/>
    <n v="-28838"/>
    <s v="FM18 "/>
    <s v="FY2025"/>
  </r>
  <r>
    <x v="12"/>
    <x v="4"/>
    <x v="2"/>
    <n v="-29499"/>
    <s v="FM15 "/>
    <s v="FY2025"/>
  </r>
  <r>
    <x v="12"/>
    <x v="8"/>
    <x v="1"/>
    <n v="-30138"/>
    <s v="FM16 "/>
    <s v="FY2025"/>
  </r>
  <r>
    <x v="60"/>
    <x v="5"/>
    <x v="5"/>
    <n v="-30913"/>
    <s v="FM14 "/>
    <s v="FY2025"/>
  </r>
  <r>
    <x v="21"/>
    <x v="4"/>
    <x v="4"/>
    <n v="-39011"/>
    <s v="FM19 "/>
    <s v="FY2025"/>
  </r>
  <r>
    <x v="35"/>
    <x v="0"/>
    <x v="4"/>
    <n v="-45825"/>
    <s v="FM19 "/>
    <s v="FY2025"/>
  </r>
  <r>
    <x v="14"/>
    <x v="4"/>
    <x v="2"/>
    <n v="-51359"/>
    <s v="FM15 "/>
    <s v="FY2025"/>
  </r>
  <r>
    <x v="8"/>
    <x v="1"/>
    <x v="5"/>
    <n v="-51988"/>
    <s v="FM14 "/>
    <s v="FY2025"/>
  </r>
  <r>
    <x v="38"/>
    <x v="4"/>
    <x v="6"/>
    <n v="-52344"/>
    <s v="FM21 "/>
    <s v="FY2025"/>
  </r>
  <r>
    <x v="14"/>
    <x v="8"/>
    <x v="5"/>
    <n v="-55978"/>
    <s v="FM14 "/>
    <s v="FY2025"/>
  </r>
  <r>
    <x v="3"/>
    <x v="1"/>
    <x v="6"/>
    <n v="-60955"/>
    <s v="FM21 "/>
    <s v="FY2025"/>
  </r>
  <r>
    <x v="38"/>
    <x v="3"/>
    <x v="1"/>
    <n v="-61964"/>
    <s v="FM16 "/>
    <s v="FY2025"/>
  </r>
  <r>
    <x v="11"/>
    <x v="5"/>
    <x v="3"/>
    <n v="-69914"/>
    <s v="FM20 "/>
    <s v="FY2025"/>
  </r>
  <r>
    <x v="1"/>
    <x v="2"/>
    <x v="6"/>
    <n v="-71878"/>
    <s v="FM21 "/>
    <s v="FY2025"/>
  </r>
  <r>
    <x v="1"/>
    <x v="1"/>
    <x v="5"/>
    <n v="-76868"/>
    <s v="FM14 "/>
    <s v="FY2025"/>
  </r>
  <r>
    <x v="0"/>
    <x v="6"/>
    <x v="4"/>
    <n v="-87334"/>
    <s v="FM19 "/>
    <s v="FY2025"/>
  </r>
  <r>
    <x v="1"/>
    <x v="6"/>
    <x v="4"/>
    <n v="-93943"/>
    <s v="FM19 "/>
    <s v="FY2025"/>
  </r>
  <r>
    <x v="16"/>
    <x v="5"/>
    <x v="0"/>
    <n v="-100574"/>
    <s v="FM18 "/>
    <s v="FY2025"/>
  </r>
  <r>
    <x v="51"/>
    <x v="2"/>
    <x v="8"/>
    <n v="-130076"/>
    <s v="FM17 "/>
    <s v="FY2025"/>
  </r>
  <r>
    <x v="38"/>
    <x v="0"/>
    <x v="0"/>
    <n v="-143175"/>
    <s v="FM18 "/>
    <s v="FY2025"/>
  </r>
  <r>
    <x v="42"/>
    <x v="1"/>
    <x v="8"/>
    <n v="-155281"/>
    <s v="FM17 "/>
    <s v="FY2025"/>
  </r>
  <r>
    <x v="38"/>
    <x v="0"/>
    <x v="4"/>
    <n v="-167216"/>
    <s v="FM19 "/>
    <s v="FY2025"/>
  </r>
  <r>
    <x v="8"/>
    <x v="0"/>
    <x v="4"/>
    <n v="-178396"/>
    <s v="FM19 "/>
    <s v="FY2025"/>
  </r>
  <r>
    <x v="1"/>
    <x v="4"/>
    <x v="0"/>
    <n v="-202365"/>
    <s v="FM18 "/>
    <s v="FY2025"/>
  </r>
  <r>
    <x v="1"/>
    <x v="4"/>
    <x v="6"/>
    <n v="-218651"/>
    <s v="FM21 "/>
    <s v="FY2025"/>
  </r>
  <r>
    <x v="5"/>
    <x v="1"/>
    <x v="3"/>
    <n v="-218737"/>
    <s v="FM20 "/>
    <s v="FY2025"/>
  </r>
  <r>
    <x v="1"/>
    <x v="1"/>
    <x v="8"/>
    <n v="-281184"/>
    <s v="FM17 "/>
    <s v="FY2025"/>
  </r>
  <r>
    <x v="5"/>
    <x v="1"/>
    <x v="4"/>
    <n v="-284821"/>
    <s v="FM19 "/>
    <s v="FY2025"/>
  </r>
  <r>
    <x v="7"/>
    <x v="0"/>
    <x v="6"/>
    <n v="-296466"/>
    <s v="FM21 "/>
    <s v="FY2025"/>
  </r>
  <r>
    <x v="1"/>
    <x v="1"/>
    <x v="4"/>
    <n v="-297284"/>
    <s v="FM19 "/>
    <s v="FY2025"/>
  </r>
  <r>
    <x v="38"/>
    <x v="6"/>
    <x v="6"/>
    <n v="-299422"/>
    <s v="FM21 "/>
    <s v="FY2025"/>
  </r>
  <r>
    <x v="27"/>
    <x v="2"/>
    <x v="3"/>
    <n v="-301139"/>
    <s v="FM20 "/>
    <s v="FY2025"/>
  </r>
  <r>
    <x v="1"/>
    <x v="6"/>
    <x v="6"/>
    <n v="-305386"/>
    <s v="FM21 "/>
    <s v="FY2025"/>
  </r>
  <r>
    <x v="32"/>
    <x v="0"/>
    <x v="3"/>
    <n v="-351314"/>
    <s v="FM20 "/>
    <s v="FY2025"/>
  </r>
  <r>
    <x v="23"/>
    <x v="0"/>
    <x v="0"/>
    <n v="-359170"/>
    <s v="FM18 "/>
    <s v="FY2025"/>
  </r>
  <r>
    <x v="10"/>
    <x v="6"/>
    <x v="7"/>
    <n v="-426865"/>
    <s v="FM13 "/>
    <s v="FY2025"/>
  </r>
  <r>
    <x v="3"/>
    <x v="6"/>
    <x v="6"/>
    <n v="-460261"/>
    <s v="FM21 "/>
    <s v="FY2025"/>
  </r>
  <r>
    <x v="4"/>
    <x v="2"/>
    <x v="3"/>
    <n v="-464872"/>
    <s v="FM20 "/>
    <s v="FY2025"/>
  </r>
  <r>
    <x v="7"/>
    <x v="4"/>
    <x v="6"/>
    <n v="-490075"/>
    <s v="FM21 "/>
    <s v="FY2025"/>
  </r>
  <r>
    <x v="4"/>
    <x v="0"/>
    <x v="3"/>
    <n v="-491405"/>
    <s v="FM20 "/>
    <s v="FY2025"/>
  </r>
  <r>
    <x v="3"/>
    <x v="1"/>
    <x v="3"/>
    <n v="-545669"/>
    <s v="FM20 "/>
    <s v="FY2025"/>
  </r>
  <r>
    <x v="5"/>
    <x v="1"/>
    <x v="5"/>
    <n v="-731506"/>
    <s v="FM14 "/>
    <s v="FY2025"/>
  </r>
  <r>
    <x v="1"/>
    <x v="1"/>
    <x v="0"/>
    <n v="-1081269"/>
    <s v="FM18 "/>
    <s v="FY2025"/>
  </r>
  <r>
    <x v="13"/>
    <x v="0"/>
    <x v="1"/>
    <n v="-1097941"/>
    <s v="FM16 "/>
    <s v="FY2025"/>
  </r>
  <r>
    <x v="13"/>
    <x v="1"/>
    <x v="2"/>
    <n v="-1484127"/>
    <s v="FM15 "/>
    <s v="FY2025"/>
  </r>
  <r>
    <x v="14"/>
    <x v="2"/>
    <x v="1"/>
    <n v="-1864746"/>
    <s v="FM16 "/>
    <s v="FY2025"/>
  </r>
  <r>
    <x v="12"/>
    <x v="2"/>
    <x v="4"/>
    <n v="-2071755"/>
    <s v="FM19 "/>
    <s v="FY2025"/>
  </r>
  <r>
    <x v="4"/>
    <x v="7"/>
    <x v="3"/>
    <n v="-2974520"/>
    <s v="FM20 "/>
    <s v="FY2025"/>
  </r>
  <r>
    <x v="8"/>
    <x v="5"/>
    <x v="3"/>
    <n v="-3596284"/>
    <s v="FM20 "/>
    <s v="FY2025"/>
  </r>
  <r>
    <x v="10"/>
    <x v="6"/>
    <x v="4"/>
    <n v="-5830435"/>
    <s v="FM19 "/>
    <s v="FY2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EB2C1-9A41-4843-B0AC-12A322AAA122}" name="PivotTable1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Month" colHeaderCaption="Services">
  <location ref="O30:Y41" firstHeaderRow="1" firstDataRow="2" firstDataCol="1"/>
  <pivotFields count="9">
    <pivotField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axis="axisCol" showAll="0">
      <items count="10">
        <item x="4"/>
        <item x="8"/>
        <item x="6"/>
        <item x="3"/>
        <item x="5"/>
        <item x="1"/>
        <item x="0"/>
        <item x="2"/>
        <item x="7"/>
        <item t="default"/>
      </items>
    </pivotField>
    <pivotField axis="axisRow" numFmtId="17" showAll="0">
      <items count="10">
        <item x="7"/>
        <item x="5"/>
        <item x="2"/>
        <item x="1"/>
        <item x="8"/>
        <item x="0"/>
        <item x="4"/>
        <item x="3"/>
        <item x="6"/>
        <item t="default"/>
      </items>
    </pivotField>
    <pivotField dataField="1" numFmtId="16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x="3"/>
        <item sd="0" x="4"/>
        <item sd="0" x="5"/>
        <item t="default"/>
      </items>
    </pivotField>
    <pivotField showAll="0">
      <items count="5">
        <item sd="0" x="0"/>
        <item sd="0" x="1"/>
        <item sd="0" x="2"/>
        <item sd="0" x="3"/>
        <item t="default"/>
      </items>
    </pivotField>
  </pivotFields>
  <rowFields count="1">
    <field x="2"/>
  </rowFields>
  <rowItems count="10">
    <i>
      <x/>
    </i>
    <i>
      <x v="1"/>
    </i>
    <i>
      <x v="2"/>
    </i>
    <i>
      <x v="3"/>
    </i>
    <i>
      <x v="4"/>
    </i>
    <i>
      <x v="5"/>
    </i>
    <i>
      <x v="6"/>
    </i>
    <i>
      <x v="7"/>
    </i>
    <i>
      <x v="8"/>
    </i>
    <i t="grand">
      <x/>
    </i>
  </rowItems>
  <colFields count="1">
    <field x="1"/>
  </colFields>
  <colItems count="10">
    <i>
      <x/>
    </i>
    <i>
      <x v="1"/>
    </i>
    <i>
      <x v="2"/>
    </i>
    <i>
      <x v="3"/>
    </i>
    <i>
      <x v="4"/>
    </i>
    <i>
      <x v="5"/>
    </i>
    <i>
      <x v="6"/>
    </i>
    <i>
      <x v="7"/>
    </i>
    <i>
      <x v="8"/>
    </i>
    <i t="grand">
      <x/>
    </i>
  </colItems>
  <dataFields count="1">
    <dataField name="Average of Cost" fld="3" subtotal="average" baseField="2" baseItem="0" numFmtId="164"/>
  </dataFields>
  <formats count="20">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1" type="button" dataOnly="0" labelOnly="1" outline="0" axis="axisCol" fieldPosition="0"/>
    </format>
    <format dxfId="102">
      <pivotArea type="topRight" dataOnly="0" labelOnly="1" outline="0" fieldPosition="0"/>
    </format>
    <format dxfId="101">
      <pivotArea field="2" type="button" dataOnly="0" labelOnly="1" outline="0" axis="axisRow" fieldPosition="0"/>
    </format>
    <format dxfId="100">
      <pivotArea dataOnly="0" labelOnly="1" fieldPosition="0">
        <references count="1">
          <reference field="2" count="0"/>
        </references>
      </pivotArea>
    </format>
    <format dxfId="99">
      <pivotArea dataOnly="0" labelOnly="1" grandRow="1" outline="0" fieldPosition="0"/>
    </format>
    <format dxfId="98">
      <pivotArea dataOnly="0" labelOnly="1" fieldPosition="0">
        <references count="1">
          <reference field="1" count="0"/>
        </references>
      </pivotArea>
    </format>
    <format dxfId="97">
      <pivotArea dataOnly="0" labelOnly="1" grandCol="1" outline="0" fieldPosition="0"/>
    </format>
    <format dxfId="96">
      <pivotArea type="all" dataOnly="0" outline="0" fieldPosition="0"/>
    </format>
    <format dxfId="95">
      <pivotArea outline="0" collapsedLevelsAreSubtotals="1" fieldPosition="0"/>
    </format>
    <format dxfId="94">
      <pivotArea type="origin" dataOnly="0" labelOnly="1" outline="0" fieldPosition="0"/>
    </format>
    <format dxfId="93">
      <pivotArea field="1" type="button" dataOnly="0" labelOnly="1" outline="0" axis="axisCol" fieldPosition="0"/>
    </format>
    <format dxfId="92">
      <pivotArea type="topRight" dataOnly="0" labelOnly="1" outline="0" fieldPosition="0"/>
    </format>
    <format dxfId="91">
      <pivotArea field="2" type="button" dataOnly="0" labelOnly="1" outline="0" axis="axisRow" fieldPosition="0"/>
    </format>
    <format dxfId="90">
      <pivotArea dataOnly="0" labelOnly="1" fieldPosition="0">
        <references count="1">
          <reference field="2" count="0"/>
        </references>
      </pivotArea>
    </format>
    <format dxfId="89">
      <pivotArea dataOnly="0" labelOnly="1" grandRow="1" outline="0" fieldPosition="0"/>
    </format>
    <format dxfId="88">
      <pivotArea dataOnly="0" labelOnly="1" fieldPosition="0">
        <references count="1">
          <reference field="1" count="0"/>
        </references>
      </pivotArea>
    </format>
    <format dxfId="87">
      <pivotArea dataOnly="0" labelOnly="1" grandCol="1" outline="0" fieldPosition="0"/>
    </format>
  </format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6A9857-7FF7-439D-B02A-5BC69586DD27}"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Month" colHeaderCaption="Services">
  <location ref="K3:U14" firstHeaderRow="1" firstDataRow="2" firstDataCol="1"/>
  <pivotFields count="9">
    <pivotField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axis="axisCol" showAll="0">
      <items count="10">
        <item x="4"/>
        <item x="8"/>
        <item x="6"/>
        <item x="3"/>
        <item x="5"/>
        <item x="1"/>
        <item x="0"/>
        <item x="2"/>
        <item x="7"/>
        <item t="default"/>
      </items>
    </pivotField>
    <pivotField axis="axisRow" numFmtId="17" showAll="0">
      <items count="10">
        <item x="7"/>
        <item x="5"/>
        <item x="2"/>
        <item x="1"/>
        <item x="8"/>
        <item x="0"/>
        <item x="4"/>
        <item x="3"/>
        <item x="6"/>
        <item t="default"/>
      </items>
    </pivotField>
    <pivotField dataField="1" numFmtId="16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x="3"/>
        <item sd="0" x="4"/>
        <item sd="0" x="5"/>
        <item t="default"/>
      </items>
    </pivotField>
    <pivotField showAll="0">
      <items count="5">
        <item sd="0" x="0"/>
        <item sd="0" x="1"/>
        <item sd="0" x="2"/>
        <item sd="0" x="3"/>
        <item t="default"/>
      </items>
    </pivotField>
  </pivotFields>
  <rowFields count="1">
    <field x="2"/>
  </rowFields>
  <rowItems count="10">
    <i>
      <x/>
    </i>
    <i>
      <x v="1"/>
    </i>
    <i>
      <x v="2"/>
    </i>
    <i>
      <x v="3"/>
    </i>
    <i>
      <x v="4"/>
    </i>
    <i>
      <x v="5"/>
    </i>
    <i>
      <x v="6"/>
    </i>
    <i>
      <x v="7"/>
    </i>
    <i>
      <x v="8"/>
    </i>
    <i t="grand">
      <x/>
    </i>
  </rowItems>
  <colFields count="1">
    <field x="1"/>
  </colFields>
  <colItems count="10">
    <i>
      <x/>
    </i>
    <i>
      <x v="1"/>
    </i>
    <i>
      <x v="2"/>
    </i>
    <i>
      <x v="3"/>
    </i>
    <i>
      <x v="4"/>
    </i>
    <i>
      <x v="5"/>
    </i>
    <i>
      <x v="6"/>
    </i>
    <i>
      <x v="7"/>
    </i>
    <i>
      <x v="8"/>
    </i>
    <i t="grand">
      <x/>
    </i>
  </colItems>
  <dataFields count="1">
    <dataField name="Average of Cost" fld="3" subtotal="average" baseField="2" baseItem="0" numFmtId="164"/>
  </dataFields>
  <formats count="20">
    <format dxfId="126">
      <pivotArea type="all" dataOnly="0" outline="0" fieldPosition="0"/>
    </format>
    <format dxfId="125">
      <pivotArea outline="0" collapsedLevelsAreSubtotals="1" fieldPosition="0"/>
    </format>
    <format dxfId="124">
      <pivotArea type="origin" dataOnly="0" labelOnly="1" outline="0" fieldPosition="0"/>
    </format>
    <format dxfId="123">
      <pivotArea field="1" type="button" dataOnly="0" labelOnly="1" outline="0" axis="axisCol" fieldPosition="0"/>
    </format>
    <format dxfId="122">
      <pivotArea type="topRight" dataOnly="0" labelOnly="1" outline="0" fieldPosition="0"/>
    </format>
    <format dxfId="121">
      <pivotArea field="2" type="button" dataOnly="0" labelOnly="1" outline="0" axis="axisRow" fieldPosition="0"/>
    </format>
    <format dxfId="120">
      <pivotArea dataOnly="0" labelOnly="1" fieldPosition="0">
        <references count="1">
          <reference field="2" count="0"/>
        </references>
      </pivotArea>
    </format>
    <format dxfId="119">
      <pivotArea dataOnly="0" labelOnly="1" grandRow="1" outline="0" fieldPosition="0"/>
    </format>
    <format dxfId="118">
      <pivotArea dataOnly="0" labelOnly="1" fieldPosition="0">
        <references count="1">
          <reference field="1" count="0"/>
        </references>
      </pivotArea>
    </format>
    <format dxfId="117">
      <pivotArea dataOnly="0" labelOnly="1" grandCol="1" outline="0" fieldPosition="0"/>
    </format>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1" type="button" dataOnly="0" labelOnly="1" outline="0" axis="axisCol" fieldPosition="0"/>
    </format>
    <format dxfId="112">
      <pivotArea type="topRight" dataOnly="0" labelOnly="1" outline="0" fieldPosition="0"/>
    </format>
    <format dxfId="111">
      <pivotArea field="2" type="button" dataOnly="0" labelOnly="1" outline="0" axis="axisRow" fieldPosition="0"/>
    </format>
    <format dxfId="110">
      <pivotArea dataOnly="0" labelOnly="1" fieldPosition="0">
        <references count="1">
          <reference field="2" count="0"/>
        </references>
      </pivotArea>
    </format>
    <format dxfId="109">
      <pivotArea dataOnly="0" labelOnly="1" grandRow="1" outline="0" fieldPosition="0"/>
    </format>
    <format dxfId="108">
      <pivotArea dataOnly="0" labelOnly="1" fieldPosition="0">
        <references count="1">
          <reference field="1" count="0"/>
        </references>
      </pivotArea>
    </format>
    <format dxfId="107">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C9DA94-1896-4072-AC2C-EA29D92B3516}"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Agency Name">
  <location ref="A3:B14" firstHeaderRow="1" firstDataRow="1" firstDataCol="1"/>
  <pivotFields count="9">
    <pivotField axis="axisRow" showAll="0" measureFilter="1" sortType="ascending">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autoSortScope>
        <pivotArea dataOnly="0" outline="0" fieldPosition="0">
          <references count="1">
            <reference field="4294967294" count="1" selected="0">
              <x v="0"/>
            </reference>
          </references>
        </pivotArea>
      </autoSortScope>
    </pivotField>
    <pivotField showAll="0">
      <items count="10">
        <item x="4"/>
        <item x="8"/>
        <item x="6"/>
        <item x="3"/>
        <item x="5"/>
        <item x="1"/>
        <item x="0"/>
        <item x="2"/>
        <item x="7"/>
        <item t="default"/>
      </items>
    </pivotField>
    <pivotField numFmtId="17" showAll="0">
      <items count="10">
        <item x="7"/>
        <item x="5"/>
        <item x="2"/>
        <item x="1"/>
        <item x="8"/>
        <item x="0"/>
        <item x="4"/>
        <item x="3"/>
        <item x="6"/>
        <item t="default"/>
      </items>
    </pivotField>
    <pivotField dataField="1"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1">
    <i>
      <x v="19"/>
    </i>
    <i>
      <x v="21"/>
    </i>
    <i>
      <x v="26"/>
    </i>
    <i>
      <x v="58"/>
    </i>
    <i>
      <x v="88"/>
    </i>
    <i>
      <x v="31"/>
    </i>
    <i>
      <x v="14"/>
    </i>
    <i>
      <x v="25"/>
    </i>
    <i>
      <x v="103"/>
    </i>
    <i>
      <x v="35"/>
    </i>
    <i t="grand">
      <x/>
    </i>
  </rowItems>
  <colItems count="1">
    <i/>
  </colItems>
  <dataFields count="1">
    <dataField name="Sum of Cost" fld="3"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A0CF2-868B-4ABB-A1F1-8E9D107E0C35}"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ost Pool">
  <location ref="Z4:Z5" firstHeaderRow="1" firstDataRow="1" firstDataCol="0"/>
  <pivotFields count="9">
    <pivotField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showAll="0">
      <items count="10">
        <item x="4"/>
        <item x="8"/>
        <item x="6"/>
        <item x="3"/>
        <item x="5"/>
        <item x="1"/>
        <item x="0"/>
        <item x="2"/>
        <item x="7"/>
        <item t="default"/>
      </items>
    </pivotField>
    <pivotField numFmtId="17" showAll="0">
      <items count="10">
        <item x="7"/>
        <item x="5"/>
        <item x="2"/>
        <item x="1"/>
        <item x="8"/>
        <item x="0"/>
        <item x="4"/>
        <item x="3"/>
        <item x="6"/>
        <item t="default"/>
      </items>
    </pivotField>
    <pivotField dataField="1"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Cos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1D176-8602-4F48-B3EE-747CE5BFB83F}"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ost Pool">
  <location ref="W4:X14" firstHeaderRow="1" firstDataRow="1" firstDataCol="1"/>
  <pivotFields count="9">
    <pivotField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axis="axisRow" showAll="0">
      <items count="10">
        <item x="4"/>
        <item x="8"/>
        <item x="6"/>
        <item x="3"/>
        <item x="5"/>
        <item x="1"/>
        <item x="0"/>
        <item x="2"/>
        <item x="7"/>
        <item t="default"/>
      </items>
    </pivotField>
    <pivotField numFmtId="17" showAll="0">
      <items count="10">
        <item x="7"/>
        <item x="5"/>
        <item x="2"/>
        <item x="1"/>
        <item x="8"/>
        <item x="0"/>
        <item x="4"/>
        <item x="3"/>
        <item x="6"/>
        <item t="default"/>
      </items>
    </pivotField>
    <pivotField dataField="1"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i>
    <i>
      <x v="1"/>
    </i>
    <i>
      <x v="2"/>
    </i>
    <i>
      <x v="3"/>
    </i>
    <i>
      <x v="4"/>
    </i>
    <i>
      <x v="5"/>
    </i>
    <i>
      <x v="6"/>
    </i>
    <i>
      <x v="7"/>
    </i>
    <i>
      <x v="8"/>
    </i>
    <i t="grand">
      <x/>
    </i>
  </rowItems>
  <colItems count="1">
    <i/>
  </colItems>
  <dataFields count="1">
    <dataField name="Sum of Cos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719EA9-72BE-43A7-A055-C60D8A6CB8FF}"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Month">
  <location ref="H3:I13" firstHeaderRow="1" firstDataRow="1" firstDataCol="1"/>
  <pivotFields count="9">
    <pivotField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showAll="0">
      <items count="10">
        <item x="4"/>
        <item x="8"/>
        <item x="6"/>
        <item x="3"/>
        <item x="5"/>
        <item x="1"/>
        <item x="0"/>
        <item x="2"/>
        <item x="7"/>
        <item t="default"/>
      </items>
    </pivotField>
    <pivotField axis="axisRow" numFmtId="17" showAll="0">
      <items count="10">
        <item x="7"/>
        <item x="5"/>
        <item x="2"/>
        <item x="1"/>
        <item x="8"/>
        <item x="0"/>
        <item x="4"/>
        <item x="3"/>
        <item x="6"/>
        <item t="default"/>
      </items>
    </pivotField>
    <pivotField dataField="1" numFmtId="16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x="3"/>
        <item sd="0" x="4"/>
        <item sd="0" x="5"/>
        <item t="default"/>
      </items>
    </pivotField>
    <pivotField showAll="0">
      <items count="5">
        <item sd="0" x="0"/>
        <item sd="0" x="1"/>
        <item sd="0" x="2"/>
        <item sd="0" x="3"/>
        <item t="default"/>
      </items>
    </pivotField>
  </pivotFields>
  <rowFields count="1">
    <field x="2"/>
  </rowFields>
  <rowItems count="10">
    <i>
      <x/>
    </i>
    <i>
      <x v="1"/>
    </i>
    <i>
      <x v="2"/>
    </i>
    <i>
      <x v="3"/>
    </i>
    <i>
      <x v="4"/>
    </i>
    <i>
      <x v="5"/>
    </i>
    <i>
      <x v="6"/>
    </i>
    <i>
      <x v="7"/>
    </i>
    <i>
      <x v="8"/>
    </i>
    <i t="grand">
      <x/>
    </i>
  </rowItems>
  <colItems count="1">
    <i/>
  </colItems>
  <dataFields count="1">
    <dataField name="Sum of Cos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6FD5DB-229B-4B7F-BBAF-69BD75CA7F11}" name="PivotTable2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rowHeaderCaption="Cost Pool">
  <location ref="D20:E30" firstHeaderRow="1" firstDataRow="1" firstDataCol="1"/>
  <pivotFields count="9">
    <pivotField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axis="axisRow" showAll="0" sortType="descending">
      <items count="10">
        <item x="4"/>
        <item x="8"/>
        <item x="6"/>
        <item x="3"/>
        <item x="5"/>
        <item x="1"/>
        <item x="0"/>
        <item x="2"/>
        <item x="7"/>
        <item t="default"/>
      </items>
      <autoSortScope>
        <pivotArea dataOnly="0" outline="0" fieldPosition="0">
          <references count="1">
            <reference field="4294967294" count="1" selected="0">
              <x v="0"/>
            </reference>
          </references>
        </pivotArea>
      </autoSortScope>
    </pivotField>
    <pivotField numFmtId="17" showAll="0">
      <items count="10">
        <item x="7"/>
        <item x="5"/>
        <item x="2"/>
        <item x="1"/>
        <item x="8"/>
        <item x="0"/>
        <item x="4"/>
        <item x="3"/>
        <item x="6"/>
        <item t="default"/>
      </items>
    </pivotField>
    <pivotField dataField="1"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3"/>
    </i>
    <i>
      <x v="6"/>
    </i>
    <i>
      <x v="7"/>
    </i>
    <i>
      <x v="4"/>
    </i>
    <i>
      <x/>
    </i>
    <i>
      <x v="2"/>
    </i>
    <i>
      <x v="5"/>
    </i>
    <i>
      <x v="8"/>
    </i>
    <i>
      <x v="1"/>
    </i>
    <i t="grand">
      <x/>
    </i>
  </rowItems>
  <colItems count="1">
    <i/>
  </colItems>
  <dataFields count="1">
    <dataField name="Sum of Cost" fld="3" baseField="0" baseItem="0" numFmtId="164"/>
  </dataFields>
  <chartFormats count="3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0"/>
          </reference>
          <reference field="1" count="1" selected="0">
            <x v="6"/>
          </reference>
        </references>
      </pivotArea>
    </chartFormat>
    <chartFormat chart="3" format="9">
      <pivotArea type="data" outline="0" fieldPosition="0">
        <references count="2">
          <reference field="4294967294" count="1" selected="0">
            <x v="0"/>
          </reference>
          <reference field="1" count="1" selected="0">
            <x v="7"/>
          </reference>
        </references>
      </pivotArea>
    </chartFormat>
    <chartFormat chart="3" format="10">
      <pivotArea type="data" outline="0" fieldPosition="0">
        <references count="2">
          <reference field="4294967294" count="1" selected="0">
            <x v="0"/>
          </reference>
          <reference field="1" count="1" selected="0">
            <x v="8"/>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 count="1" selected="0">
            <x v="0"/>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 chart="4" format="15">
      <pivotArea type="data" outline="0" fieldPosition="0">
        <references count="2">
          <reference field="4294967294" count="1" selected="0">
            <x v="0"/>
          </reference>
          <reference field="1" count="1" selected="0">
            <x v="3"/>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 chart="4" format="17">
      <pivotArea type="data" outline="0" fieldPosition="0">
        <references count="2">
          <reference field="4294967294" count="1" selected="0">
            <x v="0"/>
          </reference>
          <reference field="1" count="1" selected="0">
            <x v="5"/>
          </reference>
        </references>
      </pivotArea>
    </chartFormat>
    <chartFormat chart="4" format="18">
      <pivotArea type="data" outline="0" fieldPosition="0">
        <references count="2">
          <reference field="4294967294" count="1" selected="0">
            <x v="0"/>
          </reference>
          <reference field="1" count="1" selected="0">
            <x v="6"/>
          </reference>
        </references>
      </pivotArea>
    </chartFormat>
    <chartFormat chart="4" format="19">
      <pivotArea type="data" outline="0" fieldPosition="0">
        <references count="2">
          <reference field="4294967294" count="1" selected="0">
            <x v="0"/>
          </reference>
          <reference field="1" count="1" selected="0">
            <x v="7"/>
          </reference>
        </references>
      </pivotArea>
    </chartFormat>
    <chartFormat chart="4" format="20">
      <pivotArea type="data" outline="0" fieldPosition="0">
        <references count="2">
          <reference field="4294967294" count="1" selected="0">
            <x v="0"/>
          </reference>
          <reference field="1" count="1" selected="0">
            <x v="8"/>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1" count="1" selected="0">
            <x v="3"/>
          </reference>
        </references>
      </pivotArea>
    </chartFormat>
    <chartFormat chart="11" format="13">
      <pivotArea type="data" outline="0" fieldPosition="0">
        <references count="2">
          <reference field="4294967294" count="1" selected="0">
            <x v="0"/>
          </reference>
          <reference field="1" count="1" selected="0">
            <x v="6"/>
          </reference>
        </references>
      </pivotArea>
    </chartFormat>
    <chartFormat chart="11" format="14">
      <pivotArea type="data" outline="0" fieldPosition="0">
        <references count="2">
          <reference field="4294967294" count="1" selected="0">
            <x v="0"/>
          </reference>
          <reference field="1" count="1" selected="0">
            <x v="7"/>
          </reference>
        </references>
      </pivotArea>
    </chartFormat>
    <chartFormat chart="11" format="15">
      <pivotArea type="data" outline="0" fieldPosition="0">
        <references count="2">
          <reference field="4294967294" count="1" selected="0">
            <x v="0"/>
          </reference>
          <reference field="1" count="1" selected="0">
            <x v="4"/>
          </reference>
        </references>
      </pivotArea>
    </chartFormat>
    <chartFormat chart="11" format="16">
      <pivotArea type="data" outline="0" fieldPosition="0">
        <references count="2">
          <reference field="4294967294" count="1" selected="0">
            <x v="0"/>
          </reference>
          <reference field="1" count="1" selected="0">
            <x v="0"/>
          </reference>
        </references>
      </pivotArea>
    </chartFormat>
    <chartFormat chart="11" format="17">
      <pivotArea type="data" outline="0" fieldPosition="0">
        <references count="2">
          <reference field="4294967294" count="1" selected="0">
            <x v="0"/>
          </reference>
          <reference field="1" count="1" selected="0">
            <x v="2"/>
          </reference>
        </references>
      </pivotArea>
    </chartFormat>
    <chartFormat chart="11" format="18">
      <pivotArea type="data" outline="0" fieldPosition="0">
        <references count="2">
          <reference field="4294967294" count="1" selected="0">
            <x v="0"/>
          </reference>
          <reference field="1" count="1" selected="0">
            <x v="5"/>
          </reference>
        </references>
      </pivotArea>
    </chartFormat>
    <chartFormat chart="11" format="19">
      <pivotArea type="data" outline="0" fieldPosition="0">
        <references count="2">
          <reference field="4294967294" count="1" selected="0">
            <x v="0"/>
          </reference>
          <reference field="1" count="1" selected="0">
            <x v="8"/>
          </reference>
        </references>
      </pivotArea>
    </chartFormat>
    <chartFormat chart="11" format="2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003018-208A-41A4-B3E3-E6130EAA5355}"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rowHeaderCaption="Cost Pool">
  <location ref="D3:E13" firstHeaderRow="1" firstDataRow="1" firstDataCol="1"/>
  <pivotFields count="9">
    <pivotField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axis="axisRow" showAll="0" sortType="descending">
      <items count="10">
        <item x="4"/>
        <item x="8"/>
        <item x="6"/>
        <item x="3"/>
        <item x="5"/>
        <item x="1"/>
        <item x="0"/>
        <item x="2"/>
        <item x="7"/>
        <item t="default"/>
      </items>
      <autoSortScope>
        <pivotArea dataOnly="0" outline="0" fieldPosition="0">
          <references count="1">
            <reference field="4294967294" count="1" selected="0">
              <x v="0"/>
            </reference>
          </references>
        </pivotArea>
      </autoSortScope>
    </pivotField>
    <pivotField numFmtId="17" showAll="0">
      <items count="10">
        <item x="7"/>
        <item x="5"/>
        <item x="2"/>
        <item x="1"/>
        <item x="8"/>
        <item x="0"/>
        <item x="4"/>
        <item x="3"/>
        <item x="6"/>
        <item t="default"/>
      </items>
    </pivotField>
    <pivotField dataField="1"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3"/>
    </i>
    <i>
      <x v="6"/>
    </i>
    <i>
      <x v="7"/>
    </i>
    <i>
      <x v="4"/>
    </i>
    <i>
      <x/>
    </i>
    <i>
      <x v="2"/>
    </i>
    <i>
      <x v="5"/>
    </i>
    <i>
      <x v="8"/>
    </i>
    <i>
      <x v="1"/>
    </i>
    <i t="grand">
      <x/>
    </i>
  </rowItems>
  <colItems count="1">
    <i/>
  </colItems>
  <dataFields count="1">
    <dataField name="Sum of Cost" fld="3" baseField="0" baseItem="0" numFmtId="164"/>
  </dataFields>
  <chartFormats count="30">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0"/>
          </reference>
          <reference field="1" count="1" selected="0">
            <x v="6"/>
          </reference>
        </references>
      </pivotArea>
    </chartFormat>
    <chartFormat chart="3" format="9">
      <pivotArea type="data" outline="0" fieldPosition="0">
        <references count="2">
          <reference field="4294967294" count="1" selected="0">
            <x v="0"/>
          </reference>
          <reference field="1" count="1" selected="0">
            <x v="7"/>
          </reference>
        </references>
      </pivotArea>
    </chartFormat>
    <chartFormat chart="3" format="10">
      <pivotArea type="data" outline="0" fieldPosition="0">
        <references count="2">
          <reference field="4294967294" count="1" selected="0">
            <x v="0"/>
          </reference>
          <reference field="1" count="1" selected="0">
            <x v="8"/>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 count="1" selected="0">
            <x v="0"/>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 chart="4" format="15">
      <pivotArea type="data" outline="0" fieldPosition="0">
        <references count="2">
          <reference field="4294967294" count="1" selected="0">
            <x v="0"/>
          </reference>
          <reference field="1" count="1" selected="0">
            <x v="3"/>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 chart="4" format="17">
      <pivotArea type="data" outline="0" fieldPosition="0">
        <references count="2">
          <reference field="4294967294" count="1" selected="0">
            <x v="0"/>
          </reference>
          <reference field="1" count="1" selected="0">
            <x v="5"/>
          </reference>
        </references>
      </pivotArea>
    </chartFormat>
    <chartFormat chart="4" format="18">
      <pivotArea type="data" outline="0" fieldPosition="0">
        <references count="2">
          <reference field="4294967294" count="1" selected="0">
            <x v="0"/>
          </reference>
          <reference field="1" count="1" selected="0">
            <x v="6"/>
          </reference>
        </references>
      </pivotArea>
    </chartFormat>
    <chartFormat chart="4" format="19">
      <pivotArea type="data" outline="0" fieldPosition="0">
        <references count="2">
          <reference field="4294967294" count="1" selected="0">
            <x v="0"/>
          </reference>
          <reference field="1" count="1" selected="0">
            <x v="7"/>
          </reference>
        </references>
      </pivotArea>
    </chartFormat>
    <chartFormat chart="4" format="20">
      <pivotArea type="data" outline="0" fieldPosition="0">
        <references count="2">
          <reference field="4294967294" count="1" selected="0">
            <x v="0"/>
          </reference>
          <reference field="1" count="1" selected="0">
            <x v="8"/>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1" count="1" selected="0">
            <x v="3"/>
          </reference>
        </references>
      </pivotArea>
    </chartFormat>
    <chartFormat chart="11" format="13">
      <pivotArea type="data" outline="0" fieldPosition="0">
        <references count="2">
          <reference field="4294967294" count="1" selected="0">
            <x v="0"/>
          </reference>
          <reference field="1" count="1" selected="0">
            <x v="6"/>
          </reference>
        </references>
      </pivotArea>
    </chartFormat>
    <chartFormat chart="11" format="14">
      <pivotArea type="data" outline="0" fieldPosition="0">
        <references count="2">
          <reference field="4294967294" count="1" selected="0">
            <x v="0"/>
          </reference>
          <reference field="1" count="1" selected="0">
            <x v="7"/>
          </reference>
        </references>
      </pivotArea>
    </chartFormat>
    <chartFormat chart="11" format="15">
      <pivotArea type="data" outline="0" fieldPosition="0">
        <references count="2">
          <reference field="4294967294" count="1" selected="0">
            <x v="0"/>
          </reference>
          <reference field="1" count="1" selected="0">
            <x v="4"/>
          </reference>
        </references>
      </pivotArea>
    </chartFormat>
    <chartFormat chart="11" format="16">
      <pivotArea type="data" outline="0" fieldPosition="0">
        <references count="2">
          <reference field="4294967294" count="1" selected="0">
            <x v="0"/>
          </reference>
          <reference field="1" count="1" selected="0">
            <x v="0"/>
          </reference>
        </references>
      </pivotArea>
    </chartFormat>
    <chartFormat chart="11" format="17">
      <pivotArea type="data" outline="0" fieldPosition="0">
        <references count="2">
          <reference field="4294967294" count="1" selected="0">
            <x v="0"/>
          </reference>
          <reference field="1" count="1" selected="0">
            <x v="2"/>
          </reference>
        </references>
      </pivotArea>
    </chartFormat>
    <chartFormat chart="11" format="18">
      <pivotArea type="data" outline="0" fieldPosition="0">
        <references count="2">
          <reference field="4294967294" count="1" selected="0">
            <x v="0"/>
          </reference>
          <reference field="1" count="1" selected="0">
            <x v="5"/>
          </reference>
        </references>
      </pivotArea>
    </chartFormat>
    <chartFormat chart="11" format="19">
      <pivotArea type="data" outline="0" fieldPosition="0">
        <references count="2">
          <reference field="4294967294" count="1" selected="0">
            <x v="0"/>
          </reference>
          <reference field="1" count="1" selected="0">
            <x v="8"/>
          </reference>
        </references>
      </pivotArea>
    </chartFormat>
    <chartFormat chart="11" format="2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E7855D-EAE9-4FB9-9ABE-1478739F537D}" name="PivotTable2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Month">
  <location ref="I163:J173" firstHeaderRow="1" firstDataRow="1" firstDataCol="1"/>
  <pivotFields count="9">
    <pivotField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showAll="0">
      <items count="10">
        <item x="4"/>
        <item x="8"/>
        <item x="6"/>
        <item x="3"/>
        <item x="5"/>
        <item x="1"/>
        <item x="0"/>
        <item x="2"/>
        <item x="7"/>
        <item t="default"/>
      </items>
    </pivotField>
    <pivotField axis="axisRow" numFmtId="17" showAll="0">
      <items count="10">
        <item x="7"/>
        <item x="5"/>
        <item x="2"/>
        <item x="1"/>
        <item x="8"/>
        <item x="0"/>
        <item x="4"/>
        <item x="3"/>
        <item x="6"/>
        <item t="default"/>
      </items>
    </pivotField>
    <pivotField dataField="1" numFmtId="16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x="3"/>
        <item sd="0" x="4"/>
        <item sd="0" x="5"/>
        <item t="default"/>
      </items>
    </pivotField>
    <pivotField showAll="0">
      <items count="5">
        <item sd="0" x="0"/>
        <item sd="0" x="1"/>
        <item sd="0" x="2"/>
        <item sd="0" x="3"/>
        <item t="default"/>
      </items>
    </pivotField>
  </pivotFields>
  <rowFields count="1">
    <field x="2"/>
  </rowFields>
  <rowItems count="10">
    <i>
      <x/>
    </i>
    <i>
      <x v="1"/>
    </i>
    <i>
      <x v="2"/>
    </i>
    <i>
      <x v="3"/>
    </i>
    <i>
      <x v="4"/>
    </i>
    <i>
      <x v="5"/>
    </i>
    <i>
      <x v="6"/>
    </i>
    <i>
      <x v="7"/>
    </i>
    <i>
      <x v="8"/>
    </i>
    <i t="grand">
      <x/>
    </i>
  </rowItems>
  <colItems count="1">
    <i/>
  </colItems>
  <dataFields count="1">
    <dataField name="Sum of Cos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085CE0-E662-47F7-9508-84C03D197078}" name="PivotTable1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rowHeaderCaption="Cost Pool">
  <location ref="E47:E154" firstHeaderRow="1" firstDataRow="1" firstDataCol="1"/>
  <pivotFields count="9">
    <pivotField axis="axisRow"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showAll="0">
      <items count="10">
        <item x="4"/>
        <item x="8"/>
        <item x="6"/>
        <item x="3"/>
        <item x="5"/>
        <item x="1"/>
        <item x="0"/>
        <item x="2"/>
        <item x="7"/>
        <item t="default"/>
      </items>
    </pivotField>
    <pivotField numFmtId="17" showAll="0">
      <items count="10">
        <item x="7"/>
        <item x="5"/>
        <item x="2"/>
        <item x="1"/>
        <item x="8"/>
        <item x="0"/>
        <item x="4"/>
        <item x="3"/>
        <item x="6"/>
        <item t="default"/>
      </items>
    </pivotField>
    <pivotField numFmtId="16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B67681-5B3D-4402-BD6A-320593465548}"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rowHeaderCaption="Month" colHeaderCaption="Month">
  <location ref="P85:V96" firstHeaderRow="1" firstDataRow="2" firstDataCol="1"/>
  <pivotFields count="9">
    <pivotField compact="0" outline="0" showAll="0">
      <items count="107">
        <item x="22"/>
        <item x="62"/>
        <item x="41"/>
        <item x="83"/>
        <item x="47"/>
        <item x="101"/>
        <item x="75"/>
        <item x="104"/>
        <item x="77"/>
        <item x="60"/>
        <item x="63"/>
        <item x="93"/>
        <item x="97"/>
        <item x="91"/>
        <item x="5"/>
        <item x="68"/>
        <item x="66"/>
        <item x="28"/>
        <item x="36"/>
        <item x="7"/>
        <item x="32"/>
        <item x="14"/>
        <item x="23"/>
        <item x="10"/>
        <item x="8"/>
        <item x="1"/>
        <item x="13"/>
        <item x="17"/>
        <item x="26"/>
        <item x="15"/>
        <item x="19"/>
        <item x="6"/>
        <item x="38"/>
        <item x="56"/>
        <item x="37"/>
        <item x="3"/>
        <item x="86"/>
        <item x="24"/>
        <item x="84"/>
        <item x="12"/>
        <item x="51"/>
        <item x="64"/>
        <item x="105"/>
        <item x="103"/>
        <item x="94"/>
        <item x="48"/>
        <item x="46"/>
        <item x="61"/>
        <item x="39"/>
        <item x="102"/>
        <item x="82"/>
        <item x="85"/>
        <item x="20"/>
        <item x="34"/>
        <item x="87"/>
        <item x="55"/>
        <item x="9"/>
        <item x="72"/>
        <item x="4"/>
        <item x="67"/>
        <item x="43"/>
        <item x="88"/>
        <item x="99"/>
        <item x="78"/>
        <item x="49"/>
        <item x="35"/>
        <item x="100"/>
        <item x="58"/>
        <item x="65"/>
        <item x="27"/>
        <item x="54"/>
        <item x="81"/>
        <item x="74"/>
        <item x="57"/>
        <item x="59"/>
        <item x="80"/>
        <item x="76"/>
        <item x="40"/>
        <item x="44"/>
        <item x="33"/>
        <item x="70"/>
        <item x="79"/>
        <item x="45"/>
        <item x="73"/>
        <item x="16"/>
        <item x="31"/>
        <item x="98"/>
        <item x="89"/>
        <item x="2"/>
        <item x="52"/>
        <item x="50"/>
        <item x="95"/>
        <item x="30"/>
        <item x="90"/>
        <item x="21"/>
        <item x="69"/>
        <item x="96"/>
        <item x="53"/>
        <item x="29"/>
        <item x="71"/>
        <item x="92"/>
        <item x="18"/>
        <item x="11"/>
        <item x="0"/>
        <item x="25"/>
        <item x="42"/>
        <item t="default"/>
      </items>
    </pivotField>
    <pivotField name="Services" axis="axisCol" compact="0" outline="0" showAll="0" measureFilter="1">
      <items count="10">
        <item x="4"/>
        <item x="8"/>
        <item x="6"/>
        <item x="3"/>
        <item x="5"/>
        <item x="1"/>
        <item x="0"/>
        <item x="2"/>
        <item x="7"/>
        <item t="default"/>
      </items>
    </pivotField>
    <pivotField axis="axisRow" compact="0" numFmtId="17" outline="0" showAll="0" sortType="descending">
      <items count="10">
        <item x="6"/>
        <item x="3"/>
        <item x="4"/>
        <item x="0"/>
        <item x="8"/>
        <item x="1"/>
        <item x="2"/>
        <item x="5"/>
        <item x="7"/>
        <item t="default"/>
      </items>
    </pivotField>
    <pivotField dataField="1" compact="0" numFmtId="164" outline="0" showAll="0"/>
    <pivotField compact="0" outline="0" showAll="0"/>
    <pivotField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x="3"/>
        <item sd="0" x="4"/>
        <item sd="0" x="5"/>
        <item t="default"/>
      </items>
    </pivotField>
    <pivotField compact="0" outline="0" showAll="0">
      <items count="5">
        <item sd="0" x="0"/>
        <item sd="0" x="1"/>
        <item sd="0" x="2"/>
        <item sd="0" x="3"/>
        <item t="default"/>
      </items>
    </pivotField>
  </pivotFields>
  <rowFields count="1">
    <field x="2"/>
  </rowFields>
  <rowItems count="10">
    <i>
      <x/>
    </i>
    <i>
      <x v="1"/>
    </i>
    <i>
      <x v="2"/>
    </i>
    <i>
      <x v="3"/>
    </i>
    <i>
      <x v="4"/>
    </i>
    <i>
      <x v="5"/>
    </i>
    <i>
      <x v="6"/>
    </i>
    <i>
      <x v="7"/>
    </i>
    <i>
      <x v="8"/>
    </i>
    <i t="grand">
      <x/>
    </i>
  </rowItems>
  <colFields count="1">
    <field x="1"/>
  </colFields>
  <colItems count="6">
    <i>
      <x/>
    </i>
    <i>
      <x v="3"/>
    </i>
    <i>
      <x v="4"/>
    </i>
    <i>
      <x v="6"/>
    </i>
    <i>
      <x v="7"/>
    </i>
    <i t="grand">
      <x/>
    </i>
  </colItems>
  <dataFields count="1">
    <dataField name="Month" fld="3" showDataAs="percentOfRow" baseField="2" baseItem="0" numFmtId="10"/>
  </dataFields>
  <formats count="20">
    <format dxfId="40">
      <pivotArea type="all" dataOnly="0" outline="0" fieldPosition="0"/>
    </format>
    <format dxfId="41">
      <pivotArea outline="0" collapsedLevelsAreSubtotals="1" fieldPosition="0"/>
    </format>
    <format dxfId="42">
      <pivotArea type="origin" dataOnly="0" labelOnly="1" outline="0" fieldPosition="0"/>
    </format>
    <format dxfId="43">
      <pivotArea field="1" type="button" dataOnly="0" labelOnly="1" outline="0" axis="axisCol" fieldPosition="0"/>
    </format>
    <format dxfId="44">
      <pivotArea type="topRight" dataOnly="0" labelOnly="1" outline="0" fieldPosition="0"/>
    </format>
    <format dxfId="45">
      <pivotArea field="2" type="button" dataOnly="0" labelOnly="1" outline="0" axis="axisRow" fieldPosition="0"/>
    </format>
    <format dxfId="46">
      <pivotArea dataOnly="0" labelOnly="1" fieldPosition="0">
        <references count="1">
          <reference field="2" count="0"/>
        </references>
      </pivotArea>
    </format>
    <format dxfId="47">
      <pivotArea dataOnly="0" labelOnly="1" grandRow="1" outline="0" fieldPosition="0"/>
    </format>
    <format dxfId="48">
      <pivotArea dataOnly="0" labelOnly="1" fieldPosition="0">
        <references count="1">
          <reference field="1" count="0"/>
        </references>
      </pivotArea>
    </format>
    <format dxfId="49">
      <pivotArea dataOnly="0" labelOnly="1" grandCol="1" outline="0" fieldPosition="0"/>
    </format>
    <format dxfId="50">
      <pivotArea type="all" dataOnly="0" outline="0" fieldPosition="0"/>
    </format>
    <format dxfId="51">
      <pivotArea outline="0" collapsedLevelsAreSubtotals="1" fieldPosition="0"/>
    </format>
    <format dxfId="52">
      <pivotArea type="origin" dataOnly="0" labelOnly="1" outline="0" fieldPosition="0"/>
    </format>
    <format dxfId="53">
      <pivotArea field="1" type="button" dataOnly="0" labelOnly="1" outline="0" axis="axisCol" fieldPosition="0"/>
    </format>
    <format dxfId="54">
      <pivotArea type="topRight" dataOnly="0" labelOnly="1" outline="0" fieldPosition="0"/>
    </format>
    <format dxfId="55">
      <pivotArea field="2" type="button" dataOnly="0" labelOnly="1" outline="0" axis="axisRow" fieldPosition="0"/>
    </format>
    <format dxfId="56">
      <pivotArea dataOnly="0" labelOnly="1" fieldPosition="0">
        <references count="1">
          <reference field="2" count="0"/>
        </references>
      </pivotArea>
    </format>
    <format dxfId="57">
      <pivotArea dataOnly="0" labelOnly="1" grandRow="1" outline="0" fieldPosition="0"/>
    </format>
    <format dxfId="58">
      <pivotArea dataOnly="0" labelOnly="1" fieldPosition="0">
        <references count="1">
          <reference field="1" count="0"/>
        </references>
      </pivotArea>
    </format>
    <format dxfId="59">
      <pivotArea outline="0" fieldPosition="0">
        <references count="1">
          <reference field="4294967294" count="1">
            <x v="0"/>
          </reference>
        </references>
      </pivotArea>
    </format>
  </formats>
  <chartFormats count="13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2" format="0" series="1">
      <pivotArea type="data" outline="0" fieldPosition="0">
        <references count="2">
          <reference field="4294967294" count="1" selected="0">
            <x v="0"/>
          </reference>
          <reference field="2" count="1" selected="0">
            <x v="8"/>
          </reference>
        </references>
      </pivotArea>
    </chartFormat>
    <chartFormat chart="2" format="1" series="1">
      <pivotArea type="data" outline="0" fieldPosition="0">
        <references count="2">
          <reference field="4294967294" count="1" selected="0">
            <x v="0"/>
          </reference>
          <reference field="2" count="1" selected="0">
            <x v="7"/>
          </reference>
        </references>
      </pivotArea>
    </chartFormat>
    <chartFormat chart="2" format="2" series="1">
      <pivotArea type="data" outline="0" fieldPosition="0">
        <references count="2">
          <reference field="4294967294" count="1" selected="0">
            <x v="0"/>
          </reference>
          <reference field="2" count="1" selected="0">
            <x v="6"/>
          </reference>
        </references>
      </pivotArea>
    </chartFormat>
    <chartFormat chart="2" format="3" series="1">
      <pivotArea type="data" outline="0" fieldPosition="0">
        <references count="2">
          <reference field="4294967294" count="1" selected="0">
            <x v="0"/>
          </reference>
          <reference field="2" count="1" selected="0">
            <x v="5"/>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3"/>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5" format="18" series="1">
      <pivotArea type="data" outline="0" fieldPosition="0">
        <references count="2">
          <reference field="4294967294" count="1" selected="0">
            <x v="0"/>
          </reference>
          <reference field="2" count="1" selected="0">
            <x v="8"/>
          </reference>
        </references>
      </pivotArea>
    </chartFormat>
    <chartFormat chart="5" format="19" series="1">
      <pivotArea type="data" outline="0" fieldPosition="0">
        <references count="2">
          <reference field="4294967294" count="1" selected="0">
            <x v="0"/>
          </reference>
          <reference field="2" count="1" selected="0">
            <x v="7"/>
          </reference>
        </references>
      </pivotArea>
    </chartFormat>
    <chartFormat chart="5" format="20" series="1">
      <pivotArea type="data" outline="0" fieldPosition="0">
        <references count="2">
          <reference field="4294967294" count="1" selected="0">
            <x v="0"/>
          </reference>
          <reference field="2" count="1" selected="0">
            <x v="6"/>
          </reference>
        </references>
      </pivotArea>
    </chartFormat>
    <chartFormat chart="5" format="21" series="1">
      <pivotArea type="data" outline="0" fieldPosition="0">
        <references count="2">
          <reference field="4294967294" count="1" selected="0">
            <x v="0"/>
          </reference>
          <reference field="2" count="1" selected="0">
            <x v="5"/>
          </reference>
        </references>
      </pivotArea>
    </chartFormat>
    <chartFormat chart="5" format="22" series="1">
      <pivotArea type="data" outline="0" fieldPosition="0">
        <references count="2">
          <reference field="4294967294" count="1" selected="0">
            <x v="0"/>
          </reference>
          <reference field="2" count="1" selected="0">
            <x v="4"/>
          </reference>
        </references>
      </pivotArea>
    </chartFormat>
    <chartFormat chart="5" format="23" series="1">
      <pivotArea type="data" outline="0" fieldPosition="0">
        <references count="2">
          <reference field="4294967294" count="1" selected="0">
            <x v="0"/>
          </reference>
          <reference field="2" count="1" selected="0">
            <x v="3"/>
          </reference>
        </references>
      </pivotArea>
    </chartFormat>
    <chartFormat chart="5" format="24" series="1">
      <pivotArea type="data" outline="0" fieldPosition="0">
        <references count="2">
          <reference field="4294967294" count="1" selected="0">
            <x v="0"/>
          </reference>
          <reference field="2" count="1" selected="0">
            <x v="2"/>
          </reference>
        </references>
      </pivotArea>
    </chartFormat>
    <chartFormat chart="5" format="25" series="1">
      <pivotArea type="data" outline="0" fieldPosition="0">
        <references count="2">
          <reference field="4294967294" count="1" selected="0">
            <x v="0"/>
          </reference>
          <reference field="2" count="1" selected="0">
            <x v="1"/>
          </reference>
        </references>
      </pivotArea>
    </chartFormat>
    <chartFormat chart="5" format="26" series="1">
      <pivotArea type="data" outline="0" fieldPosition="0">
        <references count="2">
          <reference field="4294967294" count="1" selected="0">
            <x v="0"/>
          </reference>
          <reference field="2" count="1" selected="0">
            <x v="0"/>
          </reference>
        </references>
      </pivotArea>
    </chartFormat>
    <chartFormat chart="5" format="27" series="1">
      <pivotArea type="data" outline="0" fieldPosition="0">
        <references count="3">
          <reference field="4294967294" count="1" selected="0">
            <x v="0"/>
          </reference>
          <reference field="1" count="1" selected="0">
            <x v="7"/>
          </reference>
          <reference field="2" count="1" selected="0">
            <x v="7"/>
          </reference>
        </references>
      </pivotArea>
    </chartFormat>
    <chartFormat chart="5" format="28" series="1">
      <pivotArea type="data" outline="0" fieldPosition="0">
        <references count="3">
          <reference field="4294967294" count="1" selected="0">
            <x v="0"/>
          </reference>
          <reference field="1" count="1" selected="0">
            <x v="2"/>
          </reference>
          <reference field="2" count="1" selected="0">
            <x v="6"/>
          </reference>
        </references>
      </pivotArea>
    </chartFormat>
    <chartFormat chart="5" format="29" series="1">
      <pivotArea type="data" outline="0" fieldPosition="0">
        <references count="3">
          <reference field="4294967294" count="1" selected="0">
            <x v="0"/>
          </reference>
          <reference field="1" count="1" selected="0">
            <x v="3"/>
          </reference>
          <reference field="2" count="1" selected="0">
            <x v="6"/>
          </reference>
        </references>
      </pivotArea>
    </chartFormat>
    <chartFormat chart="5" format="30" series="1">
      <pivotArea type="data" outline="0" fieldPosition="0">
        <references count="3">
          <reference field="4294967294" count="1" selected="0">
            <x v="0"/>
          </reference>
          <reference field="1" count="1" selected="0">
            <x v="4"/>
          </reference>
          <reference field="2" count="1" selected="0">
            <x v="6"/>
          </reference>
        </references>
      </pivotArea>
    </chartFormat>
    <chartFormat chart="5" format="31" series="1">
      <pivotArea type="data" outline="0" fieldPosition="0">
        <references count="3">
          <reference field="4294967294" count="1" selected="0">
            <x v="0"/>
          </reference>
          <reference field="1" count="1" selected="0">
            <x v="6"/>
          </reference>
          <reference field="2" count="1" selected="0">
            <x v="6"/>
          </reference>
        </references>
      </pivotArea>
    </chartFormat>
    <chartFormat chart="5" format="32" series="1">
      <pivotArea type="data" outline="0" fieldPosition="0">
        <references count="3">
          <reference field="4294967294" count="1" selected="0">
            <x v="0"/>
          </reference>
          <reference field="1" count="1" selected="0">
            <x v="7"/>
          </reference>
          <reference field="2" count="1" selected="0">
            <x v="6"/>
          </reference>
        </references>
      </pivotArea>
    </chartFormat>
    <chartFormat chart="5" format="33" series="1">
      <pivotArea type="data" outline="0" fieldPosition="0">
        <references count="3">
          <reference field="4294967294" count="1" selected="0">
            <x v="0"/>
          </reference>
          <reference field="1" count="1" selected="0">
            <x v="3"/>
          </reference>
          <reference field="2" count="1" selected="0">
            <x v="5"/>
          </reference>
        </references>
      </pivotArea>
    </chartFormat>
    <chartFormat chart="5" format="34" series="1">
      <pivotArea type="data" outline="0" fieldPosition="0">
        <references count="3">
          <reference field="4294967294" count="1" selected="0">
            <x v="0"/>
          </reference>
          <reference field="1" count="1" selected="0">
            <x v="4"/>
          </reference>
          <reference field="2" count="1" selected="0">
            <x v="5"/>
          </reference>
        </references>
      </pivotArea>
    </chartFormat>
    <chartFormat chart="5" format="35" series="1">
      <pivotArea type="data" outline="0" fieldPosition="0">
        <references count="3">
          <reference field="4294967294" count="1" selected="0">
            <x v="0"/>
          </reference>
          <reference field="1" count="1" selected="0">
            <x v="5"/>
          </reference>
          <reference field="2" count="1" selected="0">
            <x v="5"/>
          </reference>
        </references>
      </pivotArea>
    </chartFormat>
    <chartFormat chart="5" format="36" series="1">
      <pivotArea type="data" outline="0" fieldPosition="0">
        <references count="3">
          <reference field="4294967294" count="1" selected="0">
            <x v="0"/>
          </reference>
          <reference field="1" count="1" selected="0">
            <x v="6"/>
          </reference>
          <reference field="2" count="1" selected="0">
            <x v="5"/>
          </reference>
        </references>
      </pivotArea>
    </chartFormat>
    <chartFormat chart="5" format="37" series="1">
      <pivotArea type="data" outline="0" fieldPosition="0">
        <references count="3">
          <reference field="4294967294" count="1" selected="0">
            <x v="0"/>
          </reference>
          <reference field="1" count="1" selected="0">
            <x v="7"/>
          </reference>
          <reference field="2" count="1" selected="0">
            <x v="5"/>
          </reference>
        </references>
      </pivotArea>
    </chartFormat>
    <chartFormat chart="5" format="38" series="1">
      <pivotArea type="data" outline="0" fieldPosition="0">
        <references count="3">
          <reference field="4294967294" count="1" selected="0">
            <x v="0"/>
          </reference>
          <reference field="1" count="1" selected="0">
            <x v="0"/>
          </reference>
          <reference field="2" count="1" selected="0">
            <x v="4"/>
          </reference>
        </references>
      </pivotArea>
    </chartFormat>
    <chartFormat chart="5" format="39" series="1">
      <pivotArea type="data" outline="0" fieldPosition="0">
        <references count="3">
          <reference field="4294967294" count="1" selected="0">
            <x v="0"/>
          </reference>
          <reference field="1" count="1" selected="0">
            <x v="3"/>
          </reference>
          <reference field="2" count="1" selected="0">
            <x v="4"/>
          </reference>
        </references>
      </pivotArea>
    </chartFormat>
    <chartFormat chart="5" format="40" series="1">
      <pivotArea type="data" outline="0" fieldPosition="0">
        <references count="3">
          <reference field="4294967294" count="1" selected="0">
            <x v="0"/>
          </reference>
          <reference field="1" count="1" selected="0">
            <x v="4"/>
          </reference>
          <reference field="2" count="1" selected="0">
            <x v="4"/>
          </reference>
        </references>
      </pivotArea>
    </chartFormat>
    <chartFormat chart="5" format="41" series="1">
      <pivotArea type="data" outline="0" fieldPosition="0">
        <references count="3">
          <reference field="4294967294" count="1" selected="0">
            <x v="0"/>
          </reference>
          <reference field="1" count="1" selected="0">
            <x v="6"/>
          </reference>
          <reference field="2" count="1" selected="0">
            <x v="4"/>
          </reference>
        </references>
      </pivotArea>
    </chartFormat>
    <chartFormat chart="5" format="42" series="1">
      <pivotArea type="data" outline="0" fieldPosition="0">
        <references count="3">
          <reference field="4294967294" count="1" selected="0">
            <x v="0"/>
          </reference>
          <reference field="1" count="1" selected="0">
            <x v="7"/>
          </reference>
          <reference field="2" count="1" selected="0">
            <x v="4"/>
          </reference>
        </references>
      </pivotArea>
    </chartFormat>
    <chartFormat chart="5" format="43" series="1">
      <pivotArea type="data" outline="0" fieldPosition="0">
        <references count="3">
          <reference field="4294967294" count="1" selected="0">
            <x v="0"/>
          </reference>
          <reference field="1" count="1" selected="0">
            <x v="0"/>
          </reference>
          <reference field="2" count="1" selected="0">
            <x v="3"/>
          </reference>
        </references>
      </pivotArea>
    </chartFormat>
    <chartFormat chart="5" format="44" series="1">
      <pivotArea type="data" outline="0" fieldPosition="0">
        <references count="3">
          <reference field="4294967294" count="1" selected="0">
            <x v="0"/>
          </reference>
          <reference field="1" count="1" selected="0">
            <x v="3"/>
          </reference>
          <reference field="2" count="1" selected="0">
            <x v="3"/>
          </reference>
        </references>
      </pivotArea>
    </chartFormat>
    <chartFormat chart="5" format="45" series="1">
      <pivotArea type="data" outline="0" fieldPosition="0">
        <references count="3">
          <reference field="4294967294" count="1" selected="0">
            <x v="0"/>
          </reference>
          <reference field="1" count="1" selected="0">
            <x v="4"/>
          </reference>
          <reference field="2" count="1" selected="0">
            <x v="3"/>
          </reference>
        </references>
      </pivotArea>
    </chartFormat>
    <chartFormat chart="5" format="46" series="1">
      <pivotArea type="data" outline="0" fieldPosition="0">
        <references count="3">
          <reference field="4294967294" count="1" selected="0">
            <x v="0"/>
          </reference>
          <reference field="1" count="1" selected="0">
            <x v="6"/>
          </reference>
          <reference field="2" count="1" selected="0">
            <x v="3"/>
          </reference>
        </references>
      </pivotArea>
    </chartFormat>
    <chartFormat chart="5" format="47" series="1">
      <pivotArea type="data" outline="0" fieldPosition="0">
        <references count="3">
          <reference field="4294967294" count="1" selected="0">
            <x v="0"/>
          </reference>
          <reference field="1" count="1" selected="0">
            <x v="7"/>
          </reference>
          <reference field="2" count="1" selected="0">
            <x v="3"/>
          </reference>
        </references>
      </pivotArea>
    </chartFormat>
    <chartFormat chart="5" format="48" series="1">
      <pivotArea type="data" outline="0" fieldPosition="0">
        <references count="3">
          <reference field="4294967294" count="1" selected="0">
            <x v="0"/>
          </reference>
          <reference field="1" count="1" selected="0">
            <x v="0"/>
          </reference>
          <reference field="2" count="1" selected="0">
            <x v="2"/>
          </reference>
        </references>
      </pivotArea>
    </chartFormat>
    <chartFormat chart="5" format="49" series="1">
      <pivotArea type="data" outline="0" fieldPosition="0">
        <references count="3">
          <reference field="4294967294" count="1" selected="0">
            <x v="0"/>
          </reference>
          <reference field="1" count="1" selected="0">
            <x v="3"/>
          </reference>
          <reference field="2" count="1" selected="0">
            <x v="2"/>
          </reference>
        </references>
      </pivotArea>
    </chartFormat>
    <chartFormat chart="5" format="50" series="1">
      <pivotArea type="data" outline="0" fieldPosition="0">
        <references count="3">
          <reference field="4294967294" count="1" selected="0">
            <x v="0"/>
          </reference>
          <reference field="1" count="1" selected="0">
            <x v="4"/>
          </reference>
          <reference field="2" count="1" selected="0">
            <x v="2"/>
          </reference>
        </references>
      </pivotArea>
    </chartFormat>
    <chartFormat chart="5" format="51" series="1">
      <pivotArea type="data" outline="0" fieldPosition="0">
        <references count="3">
          <reference field="4294967294" count="1" selected="0">
            <x v="0"/>
          </reference>
          <reference field="1" count="1" selected="0">
            <x v="6"/>
          </reference>
          <reference field="2" count="1" selected="0">
            <x v="2"/>
          </reference>
        </references>
      </pivotArea>
    </chartFormat>
    <chartFormat chart="5" format="52" series="1">
      <pivotArea type="data" outline="0" fieldPosition="0">
        <references count="3">
          <reference field="4294967294" count="1" selected="0">
            <x v="0"/>
          </reference>
          <reference field="1" count="1" selected="0">
            <x v="7"/>
          </reference>
          <reference field="2" count="1" selected="0">
            <x v="2"/>
          </reference>
        </references>
      </pivotArea>
    </chartFormat>
    <chartFormat chart="5" format="53" series="1">
      <pivotArea type="data" outline="0" fieldPosition="0">
        <references count="3">
          <reference field="4294967294" count="1" selected="0">
            <x v="0"/>
          </reference>
          <reference field="1" count="1" selected="0">
            <x v="2"/>
          </reference>
          <reference field="2" count="1" selected="0">
            <x v="1"/>
          </reference>
        </references>
      </pivotArea>
    </chartFormat>
    <chartFormat chart="5" format="54" series="1">
      <pivotArea type="data" outline="0" fieldPosition="0">
        <references count="3">
          <reference field="4294967294" count="1" selected="0">
            <x v="0"/>
          </reference>
          <reference field="1" count="1" selected="0">
            <x v="3"/>
          </reference>
          <reference field="2" count="1" selected="0">
            <x v="1"/>
          </reference>
        </references>
      </pivotArea>
    </chartFormat>
    <chartFormat chart="5" format="55" series="1">
      <pivotArea type="data" outline="0" fieldPosition="0">
        <references count="3">
          <reference field="4294967294" count="1" selected="0">
            <x v="0"/>
          </reference>
          <reference field="1" count="1" selected="0">
            <x v="5"/>
          </reference>
          <reference field="2" count="1" selected="0">
            <x v="1"/>
          </reference>
        </references>
      </pivotArea>
    </chartFormat>
    <chartFormat chart="5" format="56" series="1">
      <pivotArea type="data" outline="0" fieldPosition="0">
        <references count="3">
          <reference field="4294967294" count="1" selected="0">
            <x v="0"/>
          </reference>
          <reference field="1" count="1" selected="0">
            <x v="6"/>
          </reference>
          <reference field="2" count="1" selected="0">
            <x v="1"/>
          </reference>
        </references>
      </pivotArea>
    </chartFormat>
    <chartFormat chart="5" format="57" series="1">
      <pivotArea type="data" outline="0" fieldPosition="0">
        <references count="3">
          <reference field="4294967294" count="1" selected="0">
            <x v="0"/>
          </reference>
          <reference field="1" count="1" selected="0">
            <x v="7"/>
          </reference>
          <reference field="2" count="1" selected="0">
            <x v="1"/>
          </reference>
        </references>
      </pivotArea>
    </chartFormat>
    <chartFormat chart="5" format="58" series="1">
      <pivotArea type="data" outline="0" fieldPosition="0">
        <references count="3">
          <reference field="4294967294" count="1" selected="0">
            <x v="0"/>
          </reference>
          <reference field="1" count="1" selected="0">
            <x v="0"/>
          </reference>
          <reference field="2" count="1" selected="0">
            <x v="0"/>
          </reference>
        </references>
      </pivotArea>
    </chartFormat>
    <chartFormat chart="5" format="59" series="1">
      <pivotArea type="data" outline="0" fieldPosition="0">
        <references count="3">
          <reference field="4294967294" count="1" selected="0">
            <x v="0"/>
          </reference>
          <reference field="1" count="1" selected="0">
            <x v="3"/>
          </reference>
          <reference field="2" count="1" selected="0">
            <x v="0"/>
          </reference>
        </references>
      </pivotArea>
    </chartFormat>
    <chartFormat chart="5" format="60" series="1">
      <pivotArea type="data" outline="0" fieldPosition="0">
        <references count="3">
          <reference field="4294967294" count="1" selected="0">
            <x v="0"/>
          </reference>
          <reference field="1" count="1" selected="0">
            <x v="4"/>
          </reference>
          <reference field="2" count="1" selected="0">
            <x v="0"/>
          </reference>
        </references>
      </pivotArea>
    </chartFormat>
    <chartFormat chart="5" format="61" series="1">
      <pivotArea type="data" outline="0" fieldPosition="0">
        <references count="3">
          <reference field="4294967294" count="1" selected="0">
            <x v="0"/>
          </reference>
          <reference field="1" count="1" selected="0">
            <x v="6"/>
          </reference>
          <reference field="2" count="1" selected="0">
            <x v="0"/>
          </reference>
        </references>
      </pivotArea>
    </chartFormat>
    <chartFormat chart="5" format="62" series="1">
      <pivotArea type="data" outline="0" fieldPosition="0">
        <references count="3">
          <reference field="4294967294" count="1" selected="0">
            <x v="0"/>
          </reference>
          <reference field="1" count="1" selected="0">
            <x v="7"/>
          </reference>
          <reference field="2" count="1" selected="0">
            <x v="0"/>
          </reference>
        </references>
      </pivotArea>
    </chartFormat>
    <chartFormat chart="2" format="9" series="1">
      <pivotArea type="data" outline="0" fieldPosition="0">
        <references count="3">
          <reference field="4294967294" count="1" selected="0">
            <x v="0"/>
          </reference>
          <reference field="1" count="1" selected="0">
            <x v="7"/>
          </reference>
          <reference field="2" count="1" selected="0">
            <x v="7"/>
          </reference>
        </references>
      </pivotArea>
    </chartFormat>
    <chartFormat chart="2" format="10" series="1">
      <pivotArea type="data" outline="0" fieldPosition="0">
        <references count="3">
          <reference field="4294967294" count="1" selected="0">
            <x v="0"/>
          </reference>
          <reference field="1" count="1" selected="0">
            <x v="2"/>
          </reference>
          <reference field="2" count="1" selected="0">
            <x v="6"/>
          </reference>
        </references>
      </pivotArea>
    </chartFormat>
    <chartFormat chart="2" format="11" series="1">
      <pivotArea type="data" outline="0" fieldPosition="0">
        <references count="3">
          <reference field="4294967294" count="1" selected="0">
            <x v="0"/>
          </reference>
          <reference field="1" count="1" selected="0">
            <x v="3"/>
          </reference>
          <reference field="2" count="1" selected="0">
            <x v="6"/>
          </reference>
        </references>
      </pivotArea>
    </chartFormat>
    <chartFormat chart="2" format="12" series="1">
      <pivotArea type="data" outline="0" fieldPosition="0">
        <references count="3">
          <reference field="4294967294" count="1" selected="0">
            <x v="0"/>
          </reference>
          <reference field="1" count="1" selected="0">
            <x v="4"/>
          </reference>
          <reference field="2" count="1" selected="0">
            <x v="6"/>
          </reference>
        </references>
      </pivotArea>
    </chartFormat>
    <chartFormat chart="2" format="13" series="1">
      <pivotArea type="data" outline="0" fieldPosition="0">
        <references count="3">
          <reference field="4294967294" count="1" selected="0">
            <x v="0"/>
          </reference>
          <reference field="1" count="1" selected="0">
            <x v="6"/>
          </reference>
          <reference field="2" count="1" selected="0">
            <x v="6"/>
          </reference>
        </references>
      </pivotArea>
    </chartFormat>
    <chartFormat chart="2" format="14" series="1">
      <pivotArea type="data" outline="0" fieldPosition="0">
        <references count="3">
          <reference field="4294967294" count="1" selected="0">
            <x v="0"/>
          </reference>
          <reference field="1" count="1" selected="0">
            <x v="7"/>
          </reference>
          <reference field="2" count="1" selected="0">
            <x v="6"/>
          </reference>
        </references>
      </pivotArea>
    </chartFormat>
    <chartFormat chart="2" format="15" series="1">
      <pivotArea type="data" outline="0" fieldPosition="0">
        <references count="3">
          <reference field="4294967294" count="1" selected="0">
            <x v="0"/>
          </reference>
          <reference field="1" count="1" selected="0">
            <x v="3"/>
          </reference>
          <reference field="2" count="1" selected="0">
            <x v="5"/>
          </reference>
        </references>
      </pivotArea>
    </chartFormat>
    <chartFormat chart="2" format="16" series="1">
      <pivotArea type="data" outline="0" fieldPosition="0">
        <references count="3">
          <reference field="4294967294" count="1" selected="0">
            <x v="0"/>
          </reference>
          <reference field="1" count="1" selected="0">
            <x v="4"/>
          </reference>
          <reference field="2" count="1" selected="0">
            <x v="5"/>
          </reference>
        </references>
      </pivotArea>
    </chartFormat>
    <chartFormat chart="2" format="17" series="1">
      <pivotArea type="data" outline="0" fieldPosition="0">
        <references count="3">
          <reference field="4294967294" count="1" selected="0">
            <x v="0"/>
          </reference>
          <reference field="1" count="1" selected="0">
            <x v="5"/>
          </reference>
          <reference field="2" count="1" selected="0">
            <x v="5"/>
          </reference>
        </references>
      </pivotArea>
    </chartFormat>
    <chartFormat chart="2" format="18" series="1">
      <pivotArea type="data" outline="0" fieldPosition="0">
        <references count="3">
          <reference field="4294967294" count="1" selected="0">
            <x v="0"/>
          </reference>
          <reference field="1" count="1" selected="0">
            <x v="6"/>
          </reference>
          <reference field="2" count="1" selected="0">
            <x v="5"/>
          </reference>
        </references>
      </pivotArea>
    </chartFormat>
    <chartFormat chart="2" format="19" series="1">
      <pivotArea type="data" outline="0" fieldPosition="0">
        <references count="3">
          <reference field="4294967294" count="1" selected="0">
            <x v="0"/>
          </reference>
          <reference field="1" count="1" selected="0">
            <x v="7"/>
          </reference>
          <reference field="2" count="1" selected="0">
            <x v="5"/>
          </reference>
        </references>
      </pivotArea>
    </chartFormat>
    <chartFormat chart="2" format="20" series="1">
      <pivotArea type="data" outline="0" fieldPosition="0">
        <references count="3">
          <reference field="4294967294" count="1" selected="0">
            <x v="0"/>
          </reference>
          <reference field="1" count="1" selected="0">
            <x v="0"/>
          </reference>
          <reference field="2" count="1" selected="0">
            <x v="4"/>
          </reference>
        </references>
      </pivotArea>
    </chartFormat>
    <chartFormat chart="2" format="21" series="1">
      <pivotArea type="data" outline="0" fieldPosition="0">
        <references count="3">
          <reference field="4294967294" count="1" selected="0">
            <x v="0"/>
          </reference>
          <reference field="1" count="1" selected="0">
            <x v="3"/>
          </reference>
          <reference field="2" count="1" selected="0">
            <x v="4"/>
          </reference>
        </references>
      </pivotArea>
    </chartFormat>
    <chartFormat chart="2" format="22" series="1">
      <pivotArea type="data" outline="0" fieldPosition="0">
        <references count="3">
          <reference field="4294967294" count="1" selected="0">
            <x v="0"/>
          </reference>
          <reference field="1" count="1" selected="0">
            <x v="4"/>
          </reference>
          <reference field="2" count="1" selected="0">
            <x v="4"/>
          </reference>
        </references>
      </pivotArea>
    </chartFormat>
    <chartFormat chart="2" format="23" series="1">
      <pivotArea type="data" outline="0" fieldPosition="0">
        <references count="3">
          <reference field="4294967294" count="1" selected="0">
            <x v="0"/>
          </reference>
          <reference field="1" count="1" selected="0">
            <x v="6"/>
          </reference>
          <reference field="2" count="1" selected="0">
            <x v="4"/>
          </reference>
        </references>
      </pivotArea>
    </chartFormat>
    <chartFormat chart="2" format="24" series="1">
      <pivotArea type="data" outline="0" fieldPosition="0">
        <references count="3">
          <reference field="4294967294" count="1" selected="0">
            <x v="0"/>
          </reference>
          <reference field="1" count="1" selected="0">
            <x v="7"/>
          </reference>
          <reference field="2" count="1" selected="0">
            <x v="4"/>
          </reference>
        </references>
      </pivotArea>
    </chartFormat>
    <chartFormat chart="2" format="25" series="1">
      <pivotArea type="data" outline="0" fieldPosition="0">
        <references count="3">
          <reference field="4294967294" count="1" selected="0">
            <x v="0"/>
          </reference>
          <reference field="1" count="1" selected="0">
            <x v="0"/>
          </reference>
          <reference field="2" count="1" selected="0">
            <x v="3"/>
          </reference>
        </references>
      </pivotArea>
    </chartFormat>
    <chartFormat chart="2" format="26" series="1">
      <pivotArea type="data" outline="0" fieldPosition="0">
        <references count="3">
          <reference field="4294967294" count="1" selected="0">
            <x v="0"/>
          </reference>
          <reference field="1" count="1" selected="0">
            <x v="3"/>
          </reference>
          <reference field="2" count="1" selected="0">
            <x v="3"/>
          </reference>
        </references>
      </pivotArea>
    </chartFormat>
    <chartFormat chart="2" format="27" series="1">
      <pivotArea type="data" outline="0" fieldPosition="0">
        <references count="3">
          <reference field="4294967294" count="1" selected="0">
            <x v="0"/>
          </reference>
          <reference field="1" count="1" selected="0">
            <x v="4"/>
          </reference>
          <reference field="2" count="1" selected="0">
            <x v="3"/>
          </reference>
        </references>
      </pivotArea>
    </chartFormat>
    <chartFormat chart="2" format="28" series="1">
      <pivotArea type="data" outline="0" fieldPosition="0">
        <references count="3">
          <reference field="4294967294" count="1" selected="0">
            <x v="0"/>
          </reference>
          <reference field="1" count="1" selected="0">
            <x v="6"/>
          </reference>
          <reference field="2" count="1" selected="0">
            <x v="3"/>
          </reference>
        </references>
      </pivotArea>
    </chartFormat>
    <chartFormat chart="2" format="29" series="1">
      <pivotArea type="data" outline="0" fieldPosition="0">
        <references count="3">
          <reference field="4294967294" count="1" selected="0">
            <x v="0"/>
          </reference>
          <reference field="1" count="1" selected="0">
            <x v="7"/>
          </reference>
          <reference field="2" count="1" selected="0">
            <x v="3"/>
          </reference>
        </references>
      </pivotArea>
    </chartFormat>
    <chartFormat chart="2" format="30" series="1">
      <pivotArea type="data" outline="0" fieldPosition="0">
        <references count="3">
          <reference field="4294967294" count="1" selected="0">
            <x v="0"/>
          </reference>
          <reference field="1" count="1" selected="0">
            <x v="0"/>
          </reference>
          <reference field="2" count="1" selected="0">
            <x v="2"/>
          </reference>
        </references>
      </pivotArea>
    </chartFormat>
    <chartFormat chart="2" format="31" series="1">
      <pivotArea type="data" outline="0" fieldPosition="0">
        <references count="3">
          <reference field="4294967294" count="1" selected="0">
            <x v="0"/>
          </reference>
          <reference field="1" count="1" selected="0">
            <x v="3"/>
          </reference>
          <reference field="2" count="1" selected="0">
            <x v="2"/>
          </reference>
        </references>
      </pivotArea>
    </chartFormat>
    <chartFormat chart="2" format="32" series="1">
      <pivotArea type="data" outline="0" fieldPosition="0">
        <references count="3">
          <reference field="4294967294" count="1" selected="0">
            <x v="0"/>
          </reference>
          <reference field="1" count="1" selected="0">
            <x v="4"/>
          </reference>
          <reference field="2" count="1" selected="0">
            <x v="2"/>
          </reference>
        </references>
      </pivotArea>
    </chartFormat>
    <chartFormat chart="2" format="33" series="1">
      <pivotArea type="data" outline="0" fieldPosition="0">
        <references count="3">
          <reference field="4294967294" count="1" selected="0">
            <x v="0"/>
          </reference>
          <reference field="1" count="1" selected="0">
            <x v="6"/>
          </reference>
          <reference field="2" count="1" selected="0">
            <x v="2"/>
          </reference>
        </references>
      </pivotArea>
    </chartFormat>
    <chartFormat chart="2" format="34" series="1">
      <pivotArea type="data" outline="0" fieldPosition="0">
        <references count="3">
          <reference field="4294967294" count="1" selected="0">
            <x v="0"/>
          </reference>
          <reference field="1" count="1" selected="0">
            <x v="7"/>
          </reference>
          <reference field="2" count="1" selected="0">
            <x v="2"/>
          </reference>
        </references>
      </pivotArea>
    </chartFormat>
    <chartFormat chart="2" format="35" series="1">
      <pivotArea type="data" outline="0" fieldPosition="0">
        <references count="3">
          <reference field="4294967294" count="1" selected="0">
            <x v="0"/>
          </reference>
          <reference field="1" count="1" selected="0">
            <x v="2"/>
          </reference>
          <reference field="2" count="1" selected="0">
            <x v="1"/>
          </reference>
        </references>
      </pivotArea>
    </chartFormat>
    <chartFormat chart="2" format="36" series="1">
      <pivotArea type="data" outline="0" fieldPosition="0">
        <references count="3">
          <reference field="4294967294" count="1" selected="0">
            <x v="0"/>
          </reference>
          <reference field="1" count="1" selected="0">
            <x v="3"/>
          </reference>
          <reference field="2" count="1" selected="0">
            <x v="1"/>
          </reference>
        </references>
      </pivotArea>
    </chartFormat>
    <chartFormat chart="2" format="37" series="1">
      <pivotArea type="data" outline="0" fieldPosition="0">
        <references count="3">
          <reference field="4294967294" count="1" selected="0">
            <x v="0"/>
          </reference>
          <reference field="1" count="1" selected="0">
            <x v="5"/>
          </reference>
          <reference field="2" count="1" selected="0">
            <x v="1"/>
          </reference>
        </references>
      </pivotArea>
    </chartFormat>
    <chartFormat chart="2" format="38" series="1">
      <pivotArea type="data" outline="0" fieldPosition="0">
        <references count="3">
          <reference field="4294967294" count="1" selected="0">
            <x v="0"/>
          </reference>
          <reference field="1" count="1" selected="0">
            <x v="6"/>
          </reference>
          <reference field="2" count="1" selected="0">
            <x v="1"/>
          </reference>
        </references>
      </pivotArea>
    </chartFormat>
    <chartFormat chart="2" format="39" series="1">
      <pivotArea type="data" outline="0" fieldPosition="0">
        <references count="3">
          <reference field="4294967294" count="1" selected="0">
            <x v="0"/>
          </reference>
          <reference field="1" count="1" selected="0">
            <x v="7"/>
          </reference>
          <reference field="2" count="1" selected="0">
            <x v="1"/>
          </reference>
        </references>
      </pivotArea>
    </chartFormat>
    <chartFormat chart="2" format="40" series="1">
      <pivotArea type="data" outline="0" fieldPosition="0">
        <references count="3">
          <reference field="4294967294" count="1" selected="0">
            <x v="0"/>
          </reference>
          <reference field="1" count="1" selected="0">
            <x v="0"/>
          </reference>
          <reference field="2" count="1" selected="0">
            <x v="0"/>
          </reference>
        </references>
      </pivotArea>
    </chartFormat>
    <chartFormat chart="2" format="41" series="1">
      <pivotArea type="data" outline="0" fieldPosition="0">
        <references count="3">
          <reference field="4294967294" count="1" selected="0">
            <x v="0"/>
          </reference>
          <reference field="1" count="1" selected="0">
            <x v="3"/>
          </reference>
          <reference field="2" count="1" selected="0">
            <x v="0"/>
          </reference>
        </references>
      </pivotArea>
    </chartFormat>
    <chartFormat chart="2" format="42" series="1">
      <pivotArea type="data" outline="0" fieldPosition="0">
        <references count="3">
          <reference field="4294967294" count="1" selected="0">
            <x v="0"/>
          </reference>
          <reference field="1" count="1" selected="0">
            <x v="4"/>
          </reference>
          <reference field="2" count="1" selected="0">
            <x v="0"/>
          </reference>
        </references>
      </pivotArea>
    </chartFormat>
    <chartFormat chart="2" format="43" series="1">
      <pivotArea type="data" outline="0" fieldPosition="0">
        <references count="3">
          <reference field="4294967294" count="1" selected="0">
            <x v="0"/>
          </reference>
          <reference field="1" count="1" selected="0">
            <x v="6"/>
          </reference>
          <reference field="2" count="1" selected="0">
            <x v="0"/>
          </reference>
        </references>
      </pivotArea>
    </chartFormat>
    <chartFormat chart="2" format="44" series="1">
      <pivotArea type="data" outline="0" fieldPosition="0">
        <references count="3">
          <reference field="4294967294" count="1" selected="0">
            <x v="0"/>
          </reference>
          <reference field="1" count="1" selected="0">
            <x v="7"/>
          </reference>
          <reference field="2" count="1" selected="0">
            <x v="0"/>
          </reference>
        </references>
      </pivotArea>
    </chartFormat>
    <chartFormat chart="5" format="63" series="1">
      <pivotArea type="data" outline="0" fieldPosition="0">
        <references count="2">
          <reference field="4294967294" count="1" selected="0">
            <x v="0"/>
          </reference>
          <reference field="1" count="1" selected="0">
            <x v="0"/>
          </reference>
        </references>
      </pivotArea>
    </chartFormat>
    <chartFormat chart="5" format="64" series="1">
      <pivotArea type="data" outline="0" fieldPosition="0">
        <references count="2">
          <reference field="4294967294" count="1" selected="0">
            <x v="0"/>
          </reference>
          <reference field="1" count="1" selected="0">
            <x v="3"/>
          </reference>
        </references>
      </pivotArea>
    </chartFormat>
    <chartFormat chart="5" format="65" series="1">
      <pivotArea type="data" outline="0" fieldPosition="0">
        <references count="2">
          <reference field="4294967294" count="1" selected="0">
            <x v="0"/>
          </reference>
          <reference field="1" count="1" selected="0">
            <x v="4"/>
          </reference>
        </references>
      </pivotArea>
    </chartFormat>
    <chartFormat chart="5" format="66" series="1">
      <pivotArea type="data" outline="0" fieldPosition="0">
        <references count="2">
          <reference field="4294967294" count="1" selected="0">
            <x v="0"/>
          </reference>
          <reference field="1" count="1" selected="0">
            <x v="6"/>
          </reference>
        </references>
      </pivotArea>
    </chartFormat>
    <chartFormat chart="5" format="67" series="1">
      <pivotArea type="data" outline="0" fieldPosition="0">
        <references count="2">
          <reference field="4294967294" count="1" selected="0">
            <x v="0"/>
          </reference>
          <reference field="1" count="1" selected="0">
            <x v="7"/>
          </reference>
        </references>
      </pivotArea>
    </chartFormat>
    <chartFormat chart="2" format="45" series="1">
      <pivotArea type="data" outline="0" fieldPosition="0">
        <references count="2">
          <reference field="4294967294" count="1" selected="0">
            <x v="0"/>
          </reference>
          <reference field="1" count="1" selected="0">
            <x v="0"/>
          </reference>
        </references>
      </pivotArea>
    </chartFormat>
    <chartFormat chart="2" format="46" series="1">
      <pivotArea type="data" outline="0" fieldPosition="0">
        <references count="2">
          <reference field="4294967294" count="1" selected="0">
            <x v="0"/>
          </reference>
          <reference field="1" count="1" selected="0">
            <x v="3"/>
          </reference>
        </references>
      </pivotArea>
    </chartFormat>
    <chartFormat chart="2" format="47" series="1">
      <pivotArea type="data" outline="0" fieldPosition="0">
        <references count="2">
          <reference field="4294967294" count="1" selected="0">
            <x v="0"/>
          </reference>
          <reference field="1" count="1" selected="0">
            <x v="4"/>
          </reference>
        </references>
      </pivotArea>
    </chartFormat>
    <chartFormat chart="2" format="48" series="1">
      <pivotArea type="data" outline="0" fieldPosition="0">
        <references count="2">
          <reference field="4294967294" count="1" selected="0">
            <x v="0"/>
          </reference>
          <reference field="1" count="1" selected="0">
            <x v="6"/>
          </reference>
        </references>
      </pivotArea>
    </chartFormat>
    <chartFormat chart="2" format="49" series="1">
      <pivotArea type="data" outline="0" fieldPosition="0">
        <references count="2">
          <reference field="4294967294" count="1" selected="0">
            <x v="0"/>
          </reference>
          <reference field="1" count="1" selected="0">
            <x v="7"/>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3"/>
          </reference>
        </references>
      </pivotArea>
    </chartFormat>
    <chartFormat chart="6" format="2" series="1">
      <pivotArea type="data" outline="0" fieldPosition="0">
        <references count="2">
          <reference field="4294967294" count="1" selected="0">
            <x v="0"/>
          </reference>
          <reference field="1" count="1" selected="0">
            <x v="4"/>
          </reference>
        </references>
      </pivotArea>
    </chartFormat>
    <chartFormat chart="6" format="3" series="1">
      <pivotArea type="data" outline="0" fieldPosition="0">
        <references count="2">
          <reference field="4294967294" count="1" selected="0">
            <x v="0"/>
          </reference>
          <reference field="1" count="1" selected="0">
            <x v="6"/>
          </reference>
        </references>
      </pivotArea>
    </chartFormat>
    <chartFormat chart="6" format="4" series="1">
      <pivotArea type="data" outline="0" fieldPosition="0">
        <references count="2">
          <reference field="4294967294" count="1" selected="0">
            <x v="0"/>
          </reference>
          <reference field="1" count="1" selected="0">
            <x v="7"/>
          </reference>
        </references>
      </pivotArea>
    </chartFormat>
    <chartFormat chart="7" format="5" series="1">
      <pivotArea type="data" outline="0" fieldPosition="0">
        <references count="2">
          <reference field="4294967294" count="1" selected="0">
            <x v="0"/>
          </reference>
          <reference field="1" count="1" selected="0">
            <x v="0"/>
          </reference>
        </references>
      </pivotArea>
    </chartFormat>
    <chartFormat chart="7" format="6" series="1">
      <pivotArea type="data" outline="0" fieldPosition="0">
        <references count="2">
          <reference field="4294967294" count="1" selected="0">
            <x v="0"/>
          </reference>
          <reference field="1" count="1" selected="0">
            <x v="3"/>
          </reference>
        </references>
      </pivotArea>
    </chartFormat>
    <chartFormat chart="7" format="7" series="1">
      <pivotArea type="data" outline="0" fieldPosition="0">
        <references count="2">
          <reference field="4294967294" count="1" selected="0">
            <x v="0"/>
          </reference>
          <reference field="1" count="1" selected="0">
            <x v="4"/>
          </reference>
        </references>
      </pivotArea>
    </chartFormat>
    <chartFormat chart="7" format="8" series="1">
      <pivotArea type="data" outline="0" fieldPosition="0">
        <references count="2">
          <reference field="4294967294" count="1" selected="0">
            <x v="0"/>
          </reference>
          <reference field="1" count="1" selected="0">
            <x v="6"/>
          </reference>
        </references>
      </pivotArea>
    </chartFormat>
    <chartFormat chart="7" format="9" series="1">
      <pivotArea type="data" outline="0" fieldPosition="0">
        <references count="2">
          <reference field="4294967294" count="1" selected="0">
            <x v="0"/>
          </reference>
          <reference field="1" count="1" selected="0">
            <x v="7"/>
          </reference>
        </references>
      </pivotArea>
    </chartFormat>
    <chartFormat chart="8" format="10" series="1">
      <pivotArea type="data" outline="0" fieldPosition="0">
        <references count="2">
          <reference field="4294967294" count="1" selected="0">
            <x v="0"/>
          </reference>
          <reference field="1" count="1" selected="0">
            <x v="0"/>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8" format="12" series="1">
      <pivotArea type="data" outline="0" fieldPosition="0">
        <references count="2">
          <reference field="4294967294" count="1" selected="0">
            <x v="0"/>
          </reference>
          <reference field="1" count="1" selected="0">
            <x v="4"/>
          </reference>
        </references>
      </pivotArea>
    </chartFormat>
    <chartFormat chart="8" format="13" series="1">
      <pivotArea type="data" outline="0" fieldPosition="0">
        <references count="2">
          <reference field="4294967294" count="1" selected="0">
            <x v="0"/>
          </reference>
          <reference field="1" count="1" selected="0">
            <x v="6"/>
          </reference>
        </references>
      </pivotArea>
    </chartFormat>
    <chartFormat chart="8" format="14" series="1">
      <pivotArea type="data" outline="0" fieldPosition="0">
        <references count="2">
          <reference field="4294967294" count="1" selected="0">
            <x v="0"/>
          </reference>
          <reference field="1" count="1" selected="0">
            <x v="7"/>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 chart="9" format="12" series="1">
      <pivotArea type="data" outline="0" fieldPosition="0">
        <references count="2">
          <reference field="4294967294" count="1" selected="0">
            <x v="0"/>
          </reference>
          <reference field="1" count="1" selected="0">
            <x v="4"/>
          </reference>
        </references>
      </pivotArea>
    </chartFormat>
    <chartFormat chart="9" format="13" series="1">
      <pivotArea type="data" outline="0" fieldPosition="0">
        <references count="2">
          <reference field="4294967294" count="1" selected="0">
            <x v="0"/>
          </reference>
          <reference field="1" count="1" selected="0">
            <x v="6"/>
          </reference>
        </references>
      </pivotArea>
    </chartFormat>
    <chartFormat chart="9" format="14"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Pool" xr10:uid="{1355B25E-9202-4F00-86E3-639872BA45A3}" sourceName="Cost Pool">
  <pivotTables>
    <pivotTable tabId="3" name="PivotTable3"/>
    <pivotTable tabId="3" name="PivotTable18"/>
    <pivotTable tabId="3" name="PivotTable19"/>
    <pivotTable tabId="3" name="PivotTable2"/>
    <pivotTable tabId="3" name="PivotTable24"/>
    <pivotTable tabId="3" name="PivotTable29"/>
    <pivotTable tabId="3" name="PivotTable4"/>
    <pivotTable tabId="3" name="PivotTable5"/>
    <pivotTable tabId="3" name="PivotTable6"/>
    <pivotTable tabId="3" name="PivotTable7"/>
    <pivotTable tabId="3" name="PivotTable1"/>
  </pivotTables>
  <data>
    <tabular pivotCacheId="906651519">
      <items count="9">
        <i x="4" s="1"/>
        <i x="8" s="1"/>
        <i x="6" s="1"/>
        <i x="3" s="1"/>
        <i x="5" s="1"/>
        <i x="1" s="1"/>
        <i x="0" s="1"/>
        <i x="2" s="1"/>
        <i x="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Month" xr10:uid="{2060BF11-F437-4E8A-A139-6B751B7114E5}" sourceName="Fiscal Month">
  <pivotTables>
    <pivotTable tabId="3" name="PivotTable3"/>
    <pivotTable tabId="3" name="PivotTable18"/>
    <pivotTable tabId="3" name="PivotTable19"/>
    <pivotTable tabId="3" name="PivotTable2"/>
    <pivotTable tabId="3" name="PivotTable24"/>
    <pivotTable tabId="3" name="PivotTable29"/>
    <pivotTable tabId="3" name="PivotTable4"/>
    <pivotTable tabId="3" name="PivotTable5"/>
    <pivotTable tabId="3" name="PivotTable6"/>
    <pivotTable tabId="3" name="PivotTable7"/>
    <pivotTable tabId="3" name="PivotTable1"/>
  </pivotTables>
  <data>
    <tabular pivotCacheId="906651519">
      <items count="9">
        <i x="7" s="1"/>
        <i x="5" s="1"/>
        <i x="2" s="1"/>
        <i x="1" s="1"/>
        <i x="8" s="1"/>
        <i x="0" s="1"/>
        <i x="4"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Pool" xr10:uid="{A599C093-958C-4AEC-9861-60421BE84C0E}" cache="Slicer_Cost_Pool" caption="Services" startItem="6" columnCount="2" style="SlicerStyleLight1 2" rowHeight="241300"/>
  <slicer name="Fiscal Month" xr10:uid="{714C5E83-1176-41F0-9ACF-942FFB497AB6}" cache="Slicer_Fiscal_Month" caption="Fiscal Month" columnCount="2"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671F9A-43B5-4C5F-A4A0-657AB01B8C4C}" name="Table1" displayName="Table1" ref="A1:F5064" totalsRowShown="0" headerRowDxfId="86" dataDxfId="85">
  <autoFilter ref="A1:F5064" xr:uid="{2D671F9A-43B5-4C5F-A4A0-657AB01B8C4C}"/>
  <tableColumns count="6">
    <tableColumn id="1" xr3:uid="{58CABFEF-E674-486F-920E-201BB46F820E}" name="Agency Name" dataDxfId="84"/>
    <tableColumn id="2" xr3:uid="{303B8F9A-6F29-4AAB-9DCA-07702484B9F9}" name="Cost Pool" dataDxfId="83"/>
    <tableColumn id="3" xr3:uid="{7F5A14AF-2C50-43B7-B86E-D1E11E1CBDEC}" name="Fiscal Month" dataDxfId="82"/>
    <tableColumn id="4" xr3:uid="{352B321C-F342-46A9-9E3B-23E76FB48C89}" name="Cost" dataDxfId="81" dataCellStyle="Comma"/>
    <tableColumn id="5" xr3:uid="{2AC949E5-1183-40B5-B7EE-288EDC8523A1}" name="Fiscal &amp; Calendar Month" dataDxfId="80"/>
    <tableColumn id="6" xr3:uid="{B7DC3E95-98B7-4A84-B6FA-2C99356C892A}" name="Fiscal Year" dataDxfId="7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4FADF-F6ED-487D-8379-A967B1A9FEC1}">
  <dimension ref="A3:Z221"/>
  <sheetViews>
    <sheetView topLeftCell="N76" zoomScale="85" zoomScaleNormal="85" workbookViewId="0">
      <selection activeCell="P87" sqref="P87"/>
    </sheetView>
  </sheetViews>
  <sheetFormatPr defaultRowHeight="14.25" x14ac:dyDescent="0.45"/>
  <cols>
    <col min="1" max="1" width="34.3984375" bestFit="1" customWidth="1"/>
    <col min="2" max="2" width="15.1328125" bestFit="1" customWidth="1"/>
    <col min="4" max="4" width="15.19921875" bestFit="1" customWidth="1"/>
    <col min="5" max="5" width="15.1328125" bestFit="1" customWidth="1"/>
    <col min="6" max="6" width="3.73046875" bestFit="1" customWidth="1"/>
    <col min="8" max="8" width="10.33203125" bestFit="1" customWidth="1"/>
    <col min="9" max="10" width="15.1328125" bestFit="1" customWidth="1"/>
    <col min="11" max="11" width="13.796875" bestFit="1" customWidth="1"/>
    <col min="12" max="12" width="12.6640625" bestFit="1" customWidth="1"/>
    <col min="13" max="13" width="15.53125" bestFit="1" customWidth="1"/>
    <col min="14" max="14" width="10" bestFit="1" customWidth="1"/>
    <col min="15" max="15" width="12.33203125" bestFit="1" customWidth="1"/>
    <col min="16" max="16" width="16.33203125" bestFit="1" customWidth="1"/>
    <col min="17" max="21" width="14.46484375" bestFit="1" customWidth="1"/>
    <col min="22" max="22" width="10.33203125" bestFit="1" customWidth="1"/>
    <col min="23" max="27" width="14.46484375" bestFit="1" customWidth="1"/>
    <col min="28" max="28" width="13.6640625" bestFit="1" customWidth="1"/>
    <col min="29" max="33" width="14.46484375" bestFit="1" customWidth="1"/>
    <col min="34" max="34" width="13.6640625" bestFit="1" customWidth="1"/>
    <col min="35" max="39" width="14.46484375" bestFit="1" customWidth="1"/>
    <col min="40" max="40" width="13.6640625" bestFit="1" customWidth="1"/>
    <col min="41" max="45" width="14.46484375" bestFit="1" customWidth="1"/>
    <col min="46" max="46" width="13.6640625" bestFit="1" customWidth="1"/>
    <col min="47" max="51" width="14.46484375" bestFit="1" customWidth="1"/>
    <col min="52" max="52" width="13.6640625" bestFit="1" customWidth="1"/>
    <col min="53" max="57" width="14.46484375" bestFit="1" customWidth="1"/>
    <col min="58" max="58" width="13.6640625" bestFit="1" customWidth="1"/>
    <col min="59" max="63" width="14.3984375" bestFit="1" customWidth="1"/>
    <col min="64" max="64" width="13.6640625" bestFit="1" customWidth="1"/>
    <col min="65" max="69" width="14.46484375" bestFit="1" customWidth="1"/>
    <col min="70" max="70" width="13.6640625" bestFit="1" customWidth="1"/>
    <col min="71" max="71" width="15.1328125" bestFit="1" customWidth="1"/>
  </cols>
  <sheetData>
    <row r="3" spans="1:26" x14ac:dyDescent="0.45">
      <c r="A3" s="3" t="s">
        <v>0</v>
      </c>
      <c r="B3" t="s">
        <v>132</v>
      </c>
      <c r="D3" s="3" t="s">
        <v>1</v>
      </c>
      <c r="E3" t="s">
        <v>132</v>
      </c>
      <c r="H3" s="3" t="s">
        <v>133</v>
      </c>
      <c r="I3" t="s">
        <v>132</v>
      </c>
      <c r="K3" s="9" t="s">
        <v>138</v>
      </c>
      <c r="L3" s="9" t="s">
        <v>137</v>
      </c>
      <c r="M3" s="1"/>
      <c r="N3" s="1"/>
      <c r="O3" s="1"/>
      <c r="P3" s="1"/>
      <c r="Q3" s="1"/>
      <c r="R3" s="1"/>
      <c r="S3" s="1"/>
      <c r="T3" s="1"/>
      <c r="U3" s="1"/>
    </row>
    <row r="4" spans="1:26" x14ac:dyDescent="0.45">
      <c r="A4" s="4" t="s">
        <v>19</v>
      </c>
      <c r="B4" s="7">
        <v>67873265</v>
      </c>
      <c r="D4" s="4" t="s">
        <v>14</v>
      </c>
      <c r="E4" s="7">
        <v>540374009</v>
      </c>
      <c r="F4" s="7"/>
      <c r="H4" s="8">
        <v>45474</v>
      </c>
      <c r="I4" s="7">
        <v>174261286</v>
      </c>
      <c r="K4" s="9" t="s">
        <v>133</v>
      </c>
      <c r="L4" s="1" t="s">
        <v>15</v>
      </c>
      <c r="M4" s="1" t="s">
        <v>62</v>
      </c>
      <c r="N4" s="1" t="s">
        <v>24</v>
      </c>
      <c r="O4" s="1" t="s">
        <v>14</v>
      </c>
      <c r="P4" s="1" t="s">
        <v>20</v>
      </c>
      <c r="Q4" s="1" t="s">
        <v>10</v>
      </c>
      <c r="R4" s="1" t="s">
        <v>7</v>
      </c>
      <c r="S4" s="1" t="s">
        <v>12</v>
      </c>
      <c r="T4" s="1" t="s">
        <v>41</v>
      </c>
      <c r="U4" s="1" t="s">
        <v>131</v>
      </c>
      <c r="W4" s="3" t="s">
        <v>1</v>
      </c>
      <c r="X4" t="s">
        <v>132</v>
      </c>
      <c r="Z4" t="s">
        <v>132</v>
      </c>
    </row>
    <row r="5" spans="1:26" x14ac:dyDescent="0.45">
      <c r="A5" s="4" t="s">
        <v>28</v>
      </c>
      <c r="B5" s="7">
        <v>69851501</v>
      </c>
      <c r="D5" s="4" t="s">
        <v>7</v>
      </c>
      <c r="E5" s="7">
        <v>341502895</v>
      </c>
      <c r="F5" s="7"/>
      <c r="H5" s="8">
        <v>45505</v>
      </c>
      <c r="I5" s="7">
        <v>184022923</v>
      </c>
      <c r="K5" s="2">
        <v>45474</v>
      </c>
      <c r="L5" s="10">
        <v>298782.0625</v>
      </c>
      <c r="M5" s="10">
        <v>30976.277777777777</v>
      </c>
      <c r="N5" s="10">
        <v>127025.5</v>
      </c>
      <c r="O5" s="10">
        <v>1070831.25</v>
      </c>
      <c r="P5" s="10">
        <v>266602.83333333331</v>
      </c>
      <c r="Q5" s="10">
        <v>49355.521739130432</v>
      </c>
      <c r="R5" s="10">
        <v>543685.14583333337</v>
      </c>
      <c r="S5" s="10">
        <v>682573.858974359</v>
      </c>
      <c r="T5" s="10">
        <v>74202.602739726033</v>
      </c>
      <c r="U5" s="10">
        <v>376374.2678185745</v>
      </c>
      <c r="W5" s="4" t="s">
        <v>15</v>
      </c>
      <c r="X5" s="7">
        <v>113348514</v>
      </c>
      <c r="Z5" s="7">
        <v>1712918647</v>
      </c>
    </row>
    <row r="6" spans="1:26" x14ac:dyDescent="0.45">
      <c r="A6" s="4" t="s">
        <v>27</v>
      </c>
      <c r="B6" s="7">
        <v>74186960</v>
      </c>
      <c r="D6" s="4" t="s">
        <v>12</v>
      </c>
      <c r="E6" s="7">
        <v>283180774</v>
      </c>
      <c r="F6" s="7"/>
      <c r="H6" s="8">
        <v>45536</v>
      </c>
      <c r="I6" s="7">
        <v>199679388</v>
      </c>
      <c r="K6" s="2">
        <v>45505</v>
      </c>
      <c r="L6" s="10">
        <v>292044.53846153844</v>
      </c>
      <c r="M6" s="10">
        <v>33700.111111111109</v>
      </c>
      <c r="N6" s="10">
        <v>189002.02816901408</v>
      </c>
      <c r="O6" s="10">
        <v>1094457.2264150945</v>
      </c>
      <c r="P6" s="10">
        <v>267799.04347826086</v>
      </c>
      <c r="Q6" s="10">
        <v>88770.309090909097</v>
      </c>
      <c r="R6" s="10">
        <v>706914.12280701753</v>
      </c>
      <c r="S6" s="10">
        <v>289910.40000000002</v>
      </c>
      <c r="T6" s="10">
        <v>69043.134831460673</v>
      </c>
      <c r="U6" s="10">
        <v>329200.22003577818</v>
      </c>
      <c r="W6" s="4" t="s">
        <v>62</v>
      </c>
      <c r="X6" s="7">
        <v>5058751</v>
      </c>
    </row>
    <row r="7" spans="1:26" x14ac:dyDescent="0.45">
      <c r="A7" s="4" t="s">
        <v>16</v>
      </c>
      <c r="B7" s="7">
        <v>91860040</v>
      </c>
      <c r="D7" s="4" t="s">
        <v>20</v>
      </c>
      <c r="E7" s="7">
        <v>194849178</v>
      </c>
      <c r="F7" s="7"/>
      <c r="H7" s="8">
        <v>45566</v>
      </c>
      <c r="I7" s="7">
        <v>230001456</v>
      </c>
      <c r="K7" s="2">
        <v>45536</v>
      </c>
      <c r="L7" s="10">
        <v>266290.18604651163</v>
      </c>
      <c r="M7" s="10">
        <v>32616.947368421053</v>
      </c>
      <c r="N7" s="10">
        <v>159400.01333333334</v>
      </c>
      <c r="O7" s="10">
        <v>1123367.5370370371</v>
      </c>
      <c r="P7" s="10">
        <v>163725.1530612245</v>
      </c>
      <c r="Q7" s="10">
        <v>192977.43103448275</v>
      </c>
      <c r="R7" s="10">
        <v>701913.42105263157</v>
      </c>
      <c r="S7" s="10">
        <v>469110.75581395347</v>
      </c>
      <c r="T7" s="10">
        <v>84113.568181818177</v>
      </c>
      <c r="U7" s="10">
        <v>345466.06920415227</v>
      </c>
      <c r="W7" s="4" t="s">
        <v>24</v>
      </c>
      <c r="X7" s="7">
        <v>98877296</v>
      </c>
      <c r="Z7" s="7">
        <f>GETPIVOTDATA("Cost",$Z$4)</f>
        <v>1712918647</v>
      </c>
    </row>
    <row r="8" spans="1:26" x14ac:dyDescent="0.45">
      <c r="A8" s="4" t="s">
        <v>11</v>
      </c>
      <c r="B8" s="7">
        <v>99196558</v>
      </c>
      <c r="D8" s="4" t="s">
        <v>15</v>
      </c>
      <c r="E8" s="7">
        <v>113348514</v>
      </c>
      <c r="F8" s="7"/>
      <c r="H8" s="8">
        <v>45597</v>
      </c>
      <c r="I8" s="7">
        <v>173282374</v>
      </c>
      <c r="K8" s="2">
        <v>45566</v>
      </c>
      <c r="L8" s="10">
        <v>340692.08888888889</v>
      </c>
      <c r="M8" s="10">
        <v>28032.5</v>
      </c>
      <c r="N8" s="10">
        <v>200859.27397260274</v>
      </c>
      <c r="O8" s="10">
        <v>1133602.8148148148</v>
      </c>
      <c r="P8" s="10">
        <v>418548.36</v>
      </c>
      <c r="Q8" s="10">
        <v>433186.6</v>
      </c>
      <c r="R8" s="10">
        <v>634616.27586206899</v>
      </c>
      <c r="S8" s="10">
        <v>300522.65217391303</v>
      </c>
      <c r="T8" s="10">
        <v>92231.303370786511</v>
      </c>
      <c r="U8" s="10">
        <v>395191.50515463919</v>
      </c>
      <c r="W8" s="4" t="s">
        <v>14</v>
      </c>
      <c r="X8" s="7">
        <v>540374009</v>
      </c>
    </row>
    <row r="9" spans="1:26" x14ac:dyDescent="0.45">
      <c r="A9" s="4" t="s">
        <v>18</v>
      </c>
      <c r="B9" s="7">
        <v>100818640</v>
      </c>
      <c r="D9" s="4" t="s">
        <v>24</v>
      </c>
      <c r="E9" s="7">
        <v>98877296</v>
      </c>
      <c r="F9" s="7"/>
      <c r="H9" s="8">
        <v>45627</v>
      </c>
      <c r="I9" s="7">
        <v>214196883</v>
      </c>
      <c r="K9" s="2">
        <v>45597</v>
      </c>
      <c r="L9" s="10">
        <v>284132.36956521741</v>
      </c>
      <c r="M9" s="10">
        <v>41631.357142857145</v>
      </c>
      <c r="N9" s="10">
        <v>157507.58108108109</v>
      </c>
      <c r="O9" s="10">
        <v>1107841.9423076923</v>
      </c>
      <c r="P9" s="10">
        <v>176622.90909090909</v>
      </c>
      <c r="Q9" s="10">
        <v>94583.71428571429</v>
      </c>
      <c r="R9" s="10">
        <v>549038.44642857148</v>
      </c>
      <c r="S9" s="10">
        <v>329101.54255319148</v>
      </c>
      <c r="T9" s="10">
        <v>74592.454545454544</v>
      </c>
      <c r="U9" s="10">
        <v>302941.21328671329</v>
      </c>
      <c r="W9" s="4" t="s">
        <v>20</v>
      </c>
      <c r="X9" s="7">
        <v>194849178</v>
      </c>
    </row>
    <row r="10" spans="1:26" x14ac:dyDescent="0.45">
      <c r="A10" s="4" t="s">
        <v>17</v>
      </c>
      <c r="B10" s="7">
        <v>108410182</v>
      </c>
      <c r="D10" s="4" t="s">
        <v>10</v>
      </c>
      <c r="E10" s="7">
        <v>77309134</v>
      </c>
      <c r="F10" s="7"/>
      <c r="H10" s="8">
        <v>45658</v>
      </c>
      <c r="I10" s="7">
        <v>193597730</v>
      </c>
      <c r="K10" s="2">
        <v>45627</v>
      </c>
      <c r="L10" s="10">
        <v>269973.78571428574</v>
      </c>
      <c r="M10" s="10">
        <v>22168.55</v>
      </c>
      <c r="N10" s="10">
        <v>140677.46666666667</v>
      </c>
      <c r="O10" s="10">
        <v>1146386.6481481481</v>
      </c>
      <c r="P10" s="10">
        <v>198434.75757575757</v>
      </c>
      <c r="Q10" s="10">
        <v>42679.568627450979</v>
      </c>
      <c r="R10" s="10">
        <v>1355530.6727272726</v>
      </c>
      <c r="S10" s="10">
        <v>279846.46236559137</v>
      </c>
      <c r="T10" s="10">
        <v>83970.188888888893</v>
      </c>
      <c r="U10" s="10">
        <v>369942.80310880829</v>
      </c>
      <c r="W10" s="4" t="s">
        <v>10</v>
      </c>
      <c r="X10" s="7">
        <v>77309134</v>
      </c>
    </row>
    <row r="11" spans="1:26" x14ac:dyDescent="0.45">
      <c r="A11" s="4" t="s">
        <v>9</v>
      </c>
      <c r="B11" s="7">
        <v>124121323</v>
      </c>
      <c r="D11" s="4" t="s">
        <v>41</v>
      </c>
      <c r="E11" s="7">
        <v>58418096</v>
      </c>
      <c r="F11" s="7"/>
      <c r="H11" s="8">
        <v>45689</v>
      </c>
      <c r="I11" s="7">
        <v>170991796</v>
      </c>
      <c r="K11" s="2">
        <v>45658</v>
      </c>
      <c r="L11" s="10">
        <v>385239.31707317074</v>
      </c>
      <c r="M11" s="10">
        <v>29358.736842105263</v>
      </c>
      <c r="N11" s="10">
        <v>44019.094594594593</v>
      </c>
      <c r="O11" s="10">
        <v>1143273.3999999999</v>
      </c>
      <c r="P11" s="10">
        <v>307102.86734693876</v>
      </c>
      <c r="Q11" s="10">
        <v>89511.538461538468</v>
      </c>
      <c r="R11" s="10">
        <v>629257.87719298247</v>
      </c>
      <c r="S11" s="10">
        <v>353695.32258064515</v>
      </c>
      <c r="T11" s="10">
        <v>85343.898876404492</v>
      </c>
      <c r="U11" s="10">
        <v>334944.16955017298</v>
      </c>
      <c r="W11" s="4" t="s">
        <v>7</v>
      </c>
      <c r="X11" s="7">
        <v>341502895</v>
      </c>
    </row>
    <row r="12" spans="1:26" x14ac:dyDescent="0.45">
      <c r="A12" s="4" t="s">
        <v>6</v>
      </c>
      <c r="B12" s="7">
        <v>179460885</v>
      </c>
      <c r="D12" s="4" t="s">
        <v>62</v>
      </c>
      <c r="E12" s="7">
        <v>5058751</v>
      </c>
      <c r="F12" s="7"/>
      <c r="H12" s="8">
        <v>45717</v>
      </c>
      <c r="I12" s="7">
        <v>172884811</v>
      </c>
      <c r="K12" s="2">
        <v>45689</v>
      </c>
      <c r="L12" s="10">
        <v>304029.52380952379</v>
      </c>
      <c r="M12" s="10">
        <v>27634.947368421053</v>
      </c>
      <c r="N12" s="10">
        <v>207885.33333333334</v>
      </c>
      <c r="O12" s="10">
        <v>1105891.9636363636</v>
      </c>
      <c r="P12" s="10">
        <v>137780.48039215687</v>
      </c>
      <c r="Q12" s="10">
        <v>318617</v>
      </c>
      <c r="R12" s="10">
        <v>464514.36363636365</v>
      </c>
      <c r="S12" s="10">
        <v>259198.908045977</v>
      </c>
      <c r="T12" s="10">
        <v>32004.033333333333</v>
      </c>
      <c r="U12" s="10">
        <v>296860.75694444444</v>
      </c>
      <c r="W12" s="4" t="s">
        <v>12</v>
      </c>
      <c r="X12" s="7">
        <v>283180774</v>
      </c>
    </row>
    <row r="13" spans="1:26" x14ac:dyDescent="0.45">
      <c r="A13" s="4" t="s">
        <v>13</v>
      </c>
      <c r="B13" s="7">
        <v>243214255</v>
      </c>
      <c r="D13" s="4" t="s">
        <v>131</v>
      </c>
      <c r="E13" s="7">
        <v>1712918647</v>
      </c>
      <c r="F13" s="7"/>
      <c r="H13" s="8" t="s">
        <v>131</v>
      </c>
      <c r="I13" s="7">
        <v>1712918647</v>
      </c>
      <c r="K13" s="2">
        <v>45717</v>
      </c>
      <c r="L13" s="10">
        <v>294025.32558139536</v>
      </c>
      <c r="M13" s="10">
        <v>34154.476190476191</v>
      </c>
      <c r="N13" s="10">
        <v>125308.30136986301</v>
      </c>
      <c r="O13" s="10">
        <v>1140581.4259259258</v>
      </c>
      <c r="P13" s="10">
        <v>182344.3</v>
      </c>
      <c r="Q13" s="10">
        <v>145551.60784313726</v>
      </c>
      <c r="R13" s="10">
        <v>563906.51785714284</v>
      </c>
      <c r="S13" s="10">
        <v>279784.08988764044</v>
      </c>
      <c r="T13" s="10">
        <v>74701.842696629217</v>
      </c>
      <c r="U13" s="10">
        <v>300147.24131944444</v>
      </c>
      <c r="W13" s="4" t="s">
        <v>41</v>
      </c>
      <c r="X13" s="7">
        <v>58418096</v>
      </c>
    </row>
    <row r="14" spans="1:26" x14ac:dyDescent="0.45">
      <c r="A14" s="4" t="s">
        <v>131</v>
      </c>
      <c r="B14" s="7">
        <v>1158993609</v>
      </c>
      <c r="K14" s="2" t="s">
        <v>131</v>
      </c>
      <c r="L14" s="10">
        <v>303883.41554959788</v>
      </c>
      <c r="M14" s="10">
        <v>30846.042682926829</v>
      </c>
      <c r="N14" s="10">
        <v>150269.44680851063</v>
      </c>
      <c r="O14" s="10">
        <v>1118786.7681159421</v>
      </c>
      <c r="P14" s="10">
        <v>233073.17942583733</v>
      </c>
      <c r="Q14" s="10">
        <v>165190.45726495725</v>
      </c>
      <c r="R14" s="10">
        <v>684374.53907815635</v>
      </c>
      <c r="S14" s="10">
        <v>355308.37390213303</v>
      </c>
      <c r="T14" s="10">
        <v>74417.956687898084</v>
      </c>
      <c r="U14" s="10">
        <v>338320.88623345841</v>
      </c>
      <c r="W14" s="4" t="s">
        <v>131</v>
      </c>
      <c r="X14" s="7">
        <v>1712918647</v>
      </c>
    </row>
    <row r="20" spans="4:25" x14ac:dyDescent="0.45">
      <c r="D20" s="3" t="s">
        <v>1</v>
      </c>
      <c r="E20" t="s">
        <v>132</v>
      </c>
      <c r="H20" s="5" t="s">
        <v>133</v>
      </c>
      <c r="I20" s="5" t="s">
        <v>134</v>
      </c>
      <c r="J20" t="s">
        <v>135</v>
      </c>
      <c r="K20" t="s">
        <v>136</v>
      </c>
    </row>
    <row r="21" spans="4:25" x14ac:dyDescent="0.45">
      <c r="D21" s="4" t="s">
        <v>14</v>
      </c>
      <c r="E21" s="7">
        <v>540374009</v>
      </c>
      <c r="H21" s="8">
        <v>45474</v>
      </c>
      <c r="I21" s="7">
        <f>GETPIVOTDATA("Cost",$H$3,"Fiscal Month",H4)</f>
        <v>174261286</v>
      </c>
      <c r="J21" t="str">
        <f>IF(I21=MIN($I$21:$I$29),MIN($I$21:$I$29),"")</f>
        <v/>
      </c>
      <c r="K21" t="str">
        <f>IF(I21=MAX($I$21:$I$29),MAX($I$21:$I$29),"")</f>
        <v/>
      </c>
    </row>
    <row r="22" spans="4:25" x14ac:dyDescent="0.45">
      <c r="D22" s="4" t="s">
        <v>7</v>
      </c>
      <c r="E22" s="7">
        <v>341502895</v>
      </c>
      <c r="H22" s="8">
        <v>45505</v>
      </c>
      <c r="I22" s="7">
        <f t="shared" ref="I22:I29" si="0">GETPIVOTDATA("Cost",$H$3,"Fiscal Month",H5)</f>
        <v>184022923</v>
      </c>
      <c r="J22" t="str">
        <f t="shared" ref="J22:J29" si="1">IF(I22=MIN($I$21:$I$29),MIN($I$21:$I$29),"")</f>
        <v/>
      </c>
      <c r="K22" t="str">
        <f t="shared" ref="K22:K29" si="2">IF(I22=MAX($I$21:$I$29),MAX($I$21:$I$29),"")</f>
        <v/>
      </c>
    </row>
    <row r="23" spans="4:25" x14ac:dyDescent="0.45">
      <c r="D23" s="4" t="s">
        <v>12</v>
      </c>
      <c r="E23" s="7">
        <v>283180774</v>
      </c>
      <c r="H23" s="8">
        <v>45536</v>
      </c>
      <c r="I23" s="7">
        <f t="shared" si="0"/>
        <v>199679388</v>
      </c>
      <c r="J23" t="str">
        <f t="shared" si="1"/>
        <v/>
      </c>
      <c r="K23" t="str">
        <f t="shared" si="2"/>
        <v/>
      </c>
    </row>
    <row r="24" spans="4:25" x14ac:dyDescent="0.45">
      <c r="D24" s="4" t="s">
        <v>20</v>
      </c>
      <c r="E24" s="7">
        <v>194849178</v>
      </c>
      <c r="H24" s="8">
        <v>45566</v>
      </c>
      <c r="I24" s="7">
        <f t="shared" si="0"/>
        <v>230001456</v>
      </c>
      <c r="J24" t="str">
        <f t="shared" si="1"/>
        <v/>
      </c>
      <c r="K24">
        <f t="shared" si="2"/>
        <v>230001456</v>
      </c>
    </row>
    <row r="25" spans="4:25" x14ac:dyDescent="0.45">
      <c r="D25" s="4" t="s">
        <v>15</v>
      </c>
      <c r="E25" s="7">
        <v>113348514</v>
      </c>
      <c r="H25" s="8">
        <v>45597</v>
      </c>
      <c r="I25" s="7">
        <f t="shared" si="0"/>
        <v>173282374</v>
      </c>
      <c r="J25" t="str">
        <f t="shared" si="1"/>
        <v/>
      </c>
      <c r="K25" t="str">
        <f t="shared" si="2"/>
        <v/>
      </c>
    </row>
    <row r="26" spans="4:25" x14ac:dyDescent="0.45">
      <c r="D26" s="4" t="s">
        <v>24</v>
      </c>
      <c r="E26" s="7">
        <v>98877296</v>
      </c>
      <c r="H26" s="8">
        <v>45627</v>
      </c>
      <c r="I26" s="7">
        <f t="shared" si="0"/>
        <v>214196883</v>
      </c>
      <c r="J26" t="str">
        <f t="shared" si="1"/>
        <v/>
      </c>
      <c r="K26" t="str">
        <f t="shared" si="2"/>
        <v/>
      </c>
    </row>
    <row r="27" spans="4:25" x14ac:dyDescent="0.45">
      <c r="D27" s="4" t="s">
        <v>10</v>
      </c>
      <c r="E27" s="7">
        <v>77309134</v>
      </c>
      <c r="H27" s="8">
        <v>45658</v>
      </c>
      <c r="I27" s="7">
        <f t="shared" si="0"/>
        <v>193597730</v>
      </c>
      <c r="J27" t="str">
        <f t="shared" si="1"/>
        <v/>
      </c>
      <c r="K27" t="str">
        <f t="shared" si="2"/>
        <v/>
      </c>
    </row>
    <row r="28" spans="4:25" x14ac:dyDescent="0.45">
      <c r="D28" s="4" t="s">
        <v>41</v>
      </c>
      <c r="E28" s="7">
        <v>58418096</v>
      </c>
      <c r="H28" s="8">
        <v>45689</v>
      </c>
      <c r="I28" s="7">
        <f t="shared" si="0"/>
        <v>170991796</v>
      </c>
      <c r="J28">
        <f t="shared" si="1"/>
        <v>170991796</v>
      </c>
      <c r="K28" t="str">
        <f t="shared" si="2"/>
        <v/>
      </c>
    </row>
    <row r="29" spans="4:25" x14ac:dyDescent="0.45">
      <c r="D29" s="4" t="s">
        <v>62</v>
      </c>
      <c r="E29" s="7">
        <v>5058751</v>
      </c>
      <c r="H29" s="8">
        <v>45717</v>
      </c>
      <c r="I29" s="7">
        <f t="shared" si="0"/>
        <v>172884811</v>
      </c>
      <c r="J29" t="str">
        <f t="shared" si="1"/>
        <v/>
      </c>
      <c r="K29" t="str">
        <f t="shared" si="2"/>
        <v/>
      </c>
    </row>
    <row r="30" spans="4:25" x14ac:dyDescent="0.45">
      <c r="D30" s="4" t="s">
        <v>131</v>
      </c>
      <c r="E30" s="7">
        <v>1712918647</v>
      </c>
      <c r="O30" s="9" t="s">
        <v>138</v>
      </c>
      <c r="P30" s="9" t="s">
        <v>137</v>
      </c>
      <c r="Q30" s="1"/>
      <c r="R30" s="1"/>
      <c r="S30" s="1"/>
      <c r="T30" s="1"/>
      <c r="U30" s="1"/>
      <c r="V30" s="1"/>
      <c r="W30" s="1"/>
      <c r="X30" s="1"/>
      <c r="Y30" s="1"/>
    </row>
    <row r="31" spans="4:25" x14ac:dyDescent="0.45">
      <c r="O31" s="9" t="s">
        <v>133</v>
      </c>
      <c r="P31" s="1" t="s">
        <v>15</v>
      </c>
      <c r="Q31" s="1" t="s">
        <v>62</v>
      </c>
      <c r="R31" s="1" t="s">
        <v>24</v>
      </c>
      <c r="S31" s="1" t="s">
        <v>14</v>
      </c>
      <c r="T31" s="1" t="s">
        <v>20</v>
      </c>
      <c r="U31" s="1" t="s">
        <v>10</v>
      </c>
      <c r="V31" s="1" t="s">
        <v>7</v>
      </c>
      <c r="W31" s="1" t="s">
        <v>12</v>
      </c>
      <c r="X31" s="1" t="s">
        <v>41</v>
      </c>
      <c r="Y31" s="1" t="s">
        <v>131</v>
      </c>
    </row>
    <row r="32" spans="4:25" x14ac:dyDescent="0.45">
      <c r="D32">
        <f>COUNTA(D21:D29)</f>
        <v>9</v>
      </c>
      <c r="O32" s="2">
        <v>45474</v>
      </c>
      <c r="P32" s="10">
        <v>298782.0625</v>
      </c>
      <c r="Q32" s="10">
        <v>30976.277777777777</v>
      </c>
      <c r="R32" s="10">
        <v>127025.5</v>
      </c>
      <c r="S32" s="10">
        <v>1070831.25</v>
      </c>
      <c r="T32" s="10">
        <v>266602.83333333331</v>
      </c>
      <c r="U32" s="10">
        <v>49355.521739130432</v>
      </c>
      <c r="V32" s="10">
        <v>543685.14583333337</v>
      </c>
      <c r="W32" s="10">
        <v>682573.858974359</v>
      </c>
      <c r="X32" s="10">
        <v>74202.602739726033</v>
      </c>
      <c r="Y32" s="10">
        <v>376374.2678185745</v>
      </c>
    </row>
    <row r="33" spans="5:25" x14ac:dyDescent="0.45">
      <c r="O33" s="2">
        <v>45505</v>
      </c>
      <c r="P33" s="10">
        <v>292044.53846153844</v>
      </c>
      <c r="Q33" s="10">
        <v>33700.111111111109</v>
      </c>
      <c r="R33" s="10">
        <v>189002.02816901408</v>
      </c>
      <c r="S33" s="10">
        <v>1094457.2264150945</v>
      </c>
      <c r="T33" s="10">
        <v>267799.04347826086</v>
      </c>
      <c r="U33" s="10">
        <v>88770.309090909097</v>
      </c>
      <c r="V33" s="10">
        <v>706914.12280701753</v>
      </c>
      <c r="W33" s="10">
        <v>289910.40000000002</v>
      </c>
      <c r="X33" s="10">
        <v>69043.134831460673</v>
      </c>
      <c r="Y33" s="10">
        <v>329200.22003577818</v>
      </c>
    </row>
    <row r="34" spans="5:25" x14ac:dyDescent="0.45">
      <c r="O34" s="2">
        <v>45536</v>
      </c>
      <c r="P34" s="10">
        <v>266290.18604651163</v>
      </c>
      <c r="Q34" s="10">
        <v>32616.947368421053</v>
      </c>
      <c r="R34" s="10">
        <v>159400.01333333334</v>
      </c>
      <c r="S34" s="10">
        <v>1123367.5370370371</v>
      </c>
      <c r="T34" s="10">
        <v>163725.1530612245</v>
      </c>
      <c r="U34" s="10">
        <v>192977.43103448275</v>
      </c>
      <c r="V34" s="10">
        <v>701913.42105263157</v>
      </c>
      <c r="W34" s="10">
        <v>469110.75581395347</v>
      </c>
      <c r="X34" s="10">
        <v>84113.568181818177</v>
      </c>
      <c r="Y34" s="10">
        <v>345466.06920415227</v>
      </c>
    </row>
    <row r="35" spans="5:25" x14ac:dyDescent="0.45">
      <c r="O35" s="2">
        <v>45566</v>
      </c>
      <c r="P35" s="10">
        <v>340692.08888888889</v>
      </c>
      <c r="Q35" s="10">
        <v>28032.5</v>
      </c>
      <c r="R35" s="10">
        <v>200859.27397260274</v>
      </c>
      <c r="S35" s="10">
        <v>1133602.8148148148</v>
      </c>
      <c r="T35" s="10">
        <v>418548.36</v>
      </c>
      <c r="U35" s="10">
        <v>433186.6</v>
      </c>
      <c r="V35" s="10">
        <v>634616.27586206899</v>
      </c>
      <c r="W35" s="10">
        <v>300522.65217391303</v>
      </c>
      <c r="X35" s="10">
        <v>92231.303370786511</v>
      </c>
      <c r="Y35" s="10">
        <v>395191.50515463919</v>
      </c>
    </row>
    <row r="36" spans="5:25" x14ac:dyDescent="0.45">
      <c r="O36" s="2">
        <v>45597</v>
      </c>
      <c r="P36" s="10">
        <v>284132.36956521741</v>
      </c>
      <c r="Q36" s="10">
        <v>41631.357142857145</v>
      </c>
      <c r="R36" s="10">
        <v>157507.58108108109</v>
      </c>
      <c r="S36" s="10">
        <v>1107841.9423076923</v>
      </c>
      <c r="T36" s="10">
        <v>176622.90909090909</v>
      </c>
      <c r="U36" s="10">
        <v>94583.71428571429</v>
      </c>
      <c r="V36" s="10">
        <v>549038.44642857148</v>
      </c>
      <c r="W36" s="10">
        <v>329101.54255319148</v>
      </c>
      <c r="X36" s="10">
        <v>74592.454545454544</v>
      </c>
      <c r="Y36" s="10">
        <v>302941.21328671329</v>
      </c>
    </row>
    <row r="37" spans="5:25" x14ac:dyDescent="0.45">
      <c r="O37" s="2">
        <v>45627</v>
      </c>
      <c r="P37" s="10">
        <v>269973.78571428574</v>
      </c>
      <c r="Q37" s="10">
        <v>22168.55</v>
      </c>
      <c r="R37" s="10">
        <v>140677.46666666667</v>
      </c>
      <c r="S37" s="10">
        <v>1146386.6481481481</v>
      </c>
      <c r="T37" s="10">
        <v>198434.75757575757</v>
      </c>
      <c r="U37" s="10">
        <v>42679.568627450979</v>
      </c>
      <c r="V37" s="10">
        <v>1355530.6727272726</v>
      </c>
      <c r="W37" s="10">
        <v>279846.46236559137</v>
      </c>
      <c r="X37" s="10">
        <v>83970.188888888893</v>
      </c>
      <c r="Y37" s="10">
        <v>369942.80310880829</v>
      </c>
    </row>
    <row r="38" spans="5:25" x14ac:dyDescent="0.45">
      <c r="O38" s="2">
        <v>45658</v>
      </c>
      <c r="P38" s="10">
        <v>385239.31707317074</v>
      </c>
      <c r="Q38" s="10">
        <v>29358.736842105263</v>
      </c>
      <c r="R38" s="10">
        <v>44019.094594594593</v>
      </c>
      <c r="S38" s="10">
        <v>1143273.3999999999</v>
      </c>
      <c r="T38" s="10">
        <v>307102.86734693876</v>
      </c>
      <c r="U38" s="10">
        <v>89511.538461538468</v>
      </c>
      <c r="V38" s="10">
        <v>629257.87719298247</v>
      </c>
      <c r="W38" s="10">
        <v>353695.32258064515</v>
      </c>
      <c r="X38" s="10">
        <v>85343.898876404492</v>
      </c>
      <c r="Y38" s="10">
        <v>334944.16955017298</v>
      </c>
    </row>
    <row r="39" spans="5:25" x14ac:dyDescent="0.45">
      <c r="O39" s="2">
        <v>45689</v>
      </c>
      <c r="P39" s="10">
        <v>304029.52380952379</v>
      </c>
      <c r="Q39" s="10">
        <v>27634.947368421053</v>
      </c>
      <c r="R39" s="10">
        <v>207885.33333333334</v>
      </c>
      <c r="S39" s="10">
        <v>1105891.9636363636</v>
      </c>
      <c r="T39" s="10">
        <v>137780.48039215687</v>
      </c>
      <c r="U39" s="10">
        <v>318617</v>
      </c>
      <c r="V39" s="10">
        <v>464514.36363636365</v>
      </c>
      <c r="W39" s="10">
        <v>259198.908045977</v>
      </c>
      <c r="X39" s="10">
        <v>32004.033333333333</v>
      </c>
      <c r="Y39" s="10">
        <v>296860.75694444444</v>
      </c>
    </row>
    <row r="40" spans="5:25" x14ac:dyDescent="0.45">
      <c r="O40" s="2">
        <v>45717</v>
      </c>
      <c r="P40" s="10">
        <v>294025.32558139536</v>
      </c>
      <c r="Q40" s="10">
        <v>34154.476190476191</v>
      </c>
      <c r="R40" s="10">
        <v>125308.30136986301</v>
      </c>
      <c r="S40" s="10">
        <v>1140581.4259259258</v>
      </c>
      <c r="T40" s="10">
        <v>182344.3</v>
      </c>
      <c r="U40" s="10">
        <v>145551.60784313726</v>
      </c>
      <c r="V40" s="10">
        <v>563906.51785714284</v>
      </c>
      <c r="W40" s="10">
        <v>279784.08988764044</v>
      </c>
      <c r="X40" s="10">
        <v>74701.842696629217</v>
      </c>
      <c r="Y40" s="10">
        <v>300147.24131944444</v>
      </c>
    </row>
    <row r="41" spans="5:25" x14ac:dyDescent="0.45">
      <c r="O41" s="2" t="s">
        <v>131</v>
      </c>
      <c r="P41" s="10">
        <v>303883.41554959788</v>
      </c>
      <c r="Q41" s="10">
        <v>30846.042682926829</v>
      </c>
      <c r="R41" s="10">
        <v>150269.44680851063</v>
      </c>
      <c r="S41" s="10">
        <v>1118786.7681159421</v>
      </c>
      <c r="T41" s="10">
        <v>233073.17942583733</v>
      </c>
      <c r="U41" s="10">
        <v>165190.45726495725</v>
      </c>
      <c r="V41" s="10">
        <v>684374.53907815635</v>
      </c>
      <c r="W41" s="10">
        <v>355308.37390213303</v>
      </c>
      <c r="X41" s="10">
        <v>74417.956687898084</v>
      </c>
      <c r="Y41" s="10">
        <v>338320.88623345841</v>
      </c>
    </row>
    <row r="46" spans="5:25" x14ac:dyDescent="0.45">
      <c r="O46" s="11"/>
    </row>
    <row r="47" spans="5:25" x14ac:dyDescent="0.45">
      <c r="E47" s="3" t="s">
        <v>1</v>
      </c>
      <c r="O47" s="12" t="s">
        <v>133</v>
      </c>
      <c r="P47" s="12" t="s">
        <v>15</v>
      </c>
      <c r="Q47" s="12" t="s">
        <v>62</v>
      </c>
      <c r="R47" s="12" t="s">
        <v>24</v>
      </c>
      <c r="S47" s="12" t="s">
        <v>14</v>
      </c>
      <c r="T47" s="12" t="s">
        <v>20</v>
      </c>
      <c r="U47" s="12" t="s">
        <v>10</v>
      </c>
      <c r="V47" s="12" t="s">
        <v>7</v>
      </c>
      <c r="W47" s="12" t="s">
        <v>12</v>
      </c>
      <c r="X47" s="12" t="s">
        <v>41</v>
      </c>
      <c r="Y47" s="12"/>
    </row>
    <row r="48" spans="5:25" x14ac:dyDescent="0.45">
      <c r="E48" s="4" t="s">
        <v>36</v>
      </c>
      <c r="F48">
        <f>COUNTA(E48:E153)</f>
        <v>106</v>
      </c>
      <c r="O48" s="2">
        <v>45474</v>
      </c>
      <c r="P48" s="7">
        <f>GETPIVOTDATA("Cost",$O$30,"Cost Pool",$P$31,"Fiscal Month",O32)</f>
        <v>298782.0625</v>
      </c>
      <c r="Q48" s="7">
        <f>GETPIVOTDATA("Cost",$O$30,"Cost Pool",($Q$31),"Fiscal Month",O32)</f>
        <v>30976.277777777777</v>
      </c>
      <c r="R48" s="7">
        <f>GETPIVOTDATA("Cost",$O$30,"Cost Pool",$R$31,"Fiscal Month",O32)</f>
        <v>127025.5</v>
      </c>
      <c r="S48" s="7">
        <f>GETPIVOTDATA("Cost",$O$30,"Cost Pool",$S$31,"Fiscal Month",O32)</f>
        <v>1070831.25</v>
      </c>
      <c r="T48" s="7">
        <f>GETPIVOTDATA("Cost",$O$30,"Cost Pool",$T$31,"Fiscal Month",O32)</f>
        <v>266602.83333333331</v>
      </c>
      <c r="U48" s="7">
        <f>GETPIVOTDATA("Cost",$O$30,"Cost Pool",$U$31,"Fiscal Month",O32)</f>
        <v>49355.521739130432</v>
      </c>
      <c r="V48" s="7">
        <f>GETPIVOTDATA("Cost",$O$30,"Cost Pool",$V$31,"Fiscal Month",O32)</f>
        <v>543685.14583333337</v>
      </c>
      <c r="W48" s="7">
        <f>GETPIVOTDATA("Cost",$O$30,"Cost Pool",$W$31,"Fiscal Month",O32)</f>
        <v>682573.858974359</v>
      </c>
      <c r="X48" s="7">
        <f>GETPIVOTDATA("Cost",$O$30,"Cost Pool",$X$31,"Fiscal Month",O32)</f>
        <v>74202.602739726033</v>
      </c>
      <c r="Y48" s="7"/>
    </row>
    <row r="49" spans="5:25" x14ac:dyDescent="0.45">
      <c r="E49" s="4" t="s">
        <v>78</v>
      </c>
      <c r="O49" s="2">
        <v>45505</v>
      </c>
      <c r="P49" s="7">
        <f t="shared" ref="P49:P56" si="3">GETPIVOTDATA("Cost",$O$30,"Cost Pool",$P$31,"Fiscal Month",O33)</f>
        <v>292044.53846153844</v>
      </c>
      <c r="Q49" s="7">
        <f>GETPIVOTDATA("Cost",$O$30,"Cost Pool",($Q$31),"Fiscal Month",O33)</f>
        <v>33700.111111111109</v>
      </c>
      <c r="R49" s="7">
        <f t="shared" ref="R49:R56" si="4">GETPIVOTDATA("Cost",$O$30,"Cost Pool",$R$31,"Fiscal Month",O33)</f>
        <v>189002.02816901408</v>
      </c>
      <c r="S49" s="7">
        <f t="shared" ref="S49:S56" si="5">GETPIVOTDATA("Cost",$O$30,"Cost Pool",$S$31,"Fiscal Month",O33)</f>
        <v>1094457.2264150945</v>
      </c>
      <c r="T49" s="7">
        <f t="shared" ref="T49:T56" si="6">GETPIVOTDATA("Cost",$O$30,"Cost Pool",$T$31,"Fiscal Month",O33)</f>
        <v>267799.04347826086</v>
      </c>
      <c r="U49" s="7">
        <f t="shared" ref="U49:U56" si="7">GETPIVOTDATA("Cost",$O$30,"Cost Pool",$U$31,"Fiscal Month",O33)</f>
        <v>88770.309090909097</v>
      </c>
      <c r="V49" s="7">
        <f t="shared" ref="V49:V56" si="8">GETPIVOTDATA("Cost",$O$30,"Cost Pool",$V$31,"Fiscal Month",O33)</f>
        <v>706914.12280701753</v>
      </c>
      <c r="W49" s="7">
        <f t="shared" ref="W49:W56" si="9">GETPIVOTDATA("Cost",$O$30,"Cost Pool",$W$31,"Fiscal Month",O33)</f>
        <v>289910.40000000002</v>
      </c>
      <c r="X49" s="7">
        <f t="shared" ref="X49:X56" si="10">GETPIVOTDATA("Cost",$O$30,"Cost Pool",$X$31,"Fiscal Month",O33)</f>
        <v>69043.134831460673</v>
      </c>
      <c r="Y49" s="7"/>
    </row>
    <row r="50" spans="5:25" x14ac:dyDescent="0.45">
      <c r="E50" s="4" t="s">
        <v>56</v>
      </c>
      <c r="O50" s="2">
        <v>45536</v>
      </c>
      <c r="P50" s="7">
        <f t="shared" si="3"/>
        <v>266290.18604651163</v>
      </c>
      <c r="Q50" s="7">
        <f t="shared" ref="Q50:Q56" si="11">GETPIVOTDATA("Cost",$O$30,"Cost Pool",($Q$31),"Fiscal Month",O34)</f>
        <v>32616.947368421053</v>
      </c>
      <c r="R50" s="7">
        <f t="shared" si="4"/>
        <v>159400.01333333334</v>
      </c>
      <c r="S50" s="7">
        <f t="shared" si="5"/>
        <v>1123367.5370370371</v>
      </c>
      <c r="T50" s="7">
        <f t="shared" si="6"/>
        <v>163725.1530612245</v>
      </c>
      <c r="U50" s="7">
        <f t="shared" si="7"/>
        <v>192977.43103448275</v>
      </c>
      <c r="V50" s="7">
        <f t="shared" si="8"/>
        <v>701913.42105263157</v>
      </c>
      <c r="W50" s="7">
        <f t="shared" si="9"/>
        <v>469110.75581395347</v>
      </c>
      <c r="X50" s="7">
        <f t="shared" si="10"/>
        <v>84113.568181818177</v>
      </c>
      <c r="Y50" s="7"/>
    </row>
    <row r="51" spans="5:25" x14ac:dyDescent="0.45">
      <c r="E51" s="4" t="s">
        <v>99</v>
      </c>
      <c r="O51" s="2">
        <v>45566</v>
      </c>
      <c r="P51" s="7">
        <f t="shared" si="3"/>
        <v>340692.08888888889</v>
      </c>
      <c r="Q51" s="7">
        <f t="shared" si="11"/>
        <v>28032.5</v>
      </c>
      <c r="R51" s="7">
        <f t="shared" si="4"/>
        <v>200859.27397260274</v>
      </c>
      <c r="S51" s="7">
        <f t="shared" si="5"/>
        <v>1133602.8148148148</v>
      </c>
      <c r="T51" s="7">
        <f t="shared" si="6"/>
        <v>418548.36</v>
      </c>
      <c r="U51" s="7">
        <f t="shared" si="7"/>
        <v>433186.6</v>
      </c>
      <c r="V51" s="7">
        <f t="shared" si="8"/>
        <v>634616.27586206899</v>
      </c>
      <c r="W51" s="7">
        <f t="shared" si="9"/>
        <v>300522.65217391303</v>
      </c>
      <c r="X51" s="7">
        <f t="shared" si="10"/>
        <v>92231.303370786511</v>
      </c>
      <c r="Y51" s="7"/>
    </row>
    <row r="52" spans="5:25" x14ac:dyDescent="0.45">
      <c r="E52" s="4" t="s">
        <v>63</v>
      </c>
      <c r="O52" s="2">
        <v>45597</v>
      </c>
      <c r="P52" s="7">
        <f t="shared" si="3"/>
        <v>284132.36956521741</v>
      </c>
      <c r="Q52" s="7">
        <f t="shared" si="11"/>
        <v>41631.357142857145</v>
      </c>
      <c r="R52" s="7">
        <f t="shared" si="4"/>
        <v>157507.58108108109</v>
      </c>
      <c r="S52" s="7">
        <f t="shared" si="5"/>
        <v>1107841.9423076923</v>
      </c>
      <c r="T52" s="7">
        <f t="shared" si="6"/>
        <v>176622.90909090909</v>
      </c>
      <c r="U52" s="7">
        <f t="shared" si="7"/>
        <v>94583.71428571429</v>
      </c>
      <c r="V52" s="7">
        <f t="shared" si="8"/>
        <v>549038.44642857148</v>
      </c>
      <c r="W52" s="7">
        <f t="shared" si="9"/>
        <v>329101.54255319148</v>
      </c>
      <c r="X52" s="7">
        <f t="shared" si="10"/>
        <v>74592.454545454544</v>
      </c>
      <c r="Y52" s="7"/>
    </row>
    <row r="53" spans="5:25" x14ac:dyDescent="0.45">
      <c r="E53" s="4" t="s">
        <v>117</v>
      </c>
      <c r="O53" s="2">
        <v>45627</v>
      </c>
      <c r="P53" s="7">
        <f t="shared" si="3"/>
        <v>269973.78571428574</v>
      </c>
      <c r="Q53" s="7">
        <f t="shared" si="11"/>
        <v>22168.55</v>
      </c>
      <c r="R53" s="7">
        <f t="shared" si="4"/>
        <v>140677.46666666667</v>
      </c>
      <c r="S53" s="7">
        <f t="shared" si="5"/>
        <v>1146386.6481481481</v>
      </c>
      <c r="T53" s="7">
        <f t="shared" si="6"/>
        <v>198434.75757575757</v>
      </c>
      <c r="U53" s="7">
        <f t="shared" si="7"/>
        <v>42679.568627450979</v>
      </c>
      <c r="V53" s="7">
        <f t="shared" si="8"/>
        <v>1355530.6727272726</v>
      </c>
      <c r="W53" s="7">
        <f t="shared" si="9"/>
        <v>279846.46236559137</v>
      </c>
      <c r="X53" s="7">
        <f t="shared" si="10"/>
        <v>83970.188888888893</v>
      </c>
      <c r="Y53" s="7"/>
    </row>
    <row r="54" spans="5:25" x14ac:dyDescent="0.45">
      <c r="E54" s="4" t="s">
        <v>91</v>
      </c>
      <c r="O54" s="2">
        <v>45658</v>
      </c>
      <c r="P54" s="7">
        <f t="shared" si="3"/>
        <v>385239.31707317074</v>
      </c>
      <c r="Q54" s="7">
        <f t="shared" si="11"/>
        <v>29358.736842105263</v>
      </c>
      <c r="R54" s="7">
        <f t="shared" si="4"/>
        <v>44019.094594594593</v>
      </c>
      <c r="S54" s="7">
        <f t="shared" si="5"/>
        <v>1143273.3999999999</v>
      </c>
      <c r="T54" s="7">
        <f t="shared" si="6"/>
        <v>307102.86734693876</v>
      </c>
      <c r="U54" s="7">
        <f t="shared" si="7"/>
        <v>89511.538461538468</v>
      </c>
      <c r="V54" s="7">
        <f t="shared" si="8"/>
        <v>629257.87719298247</v>
      </c>
      <c r="W54" s="7">
        <f t="shared" si="9"/>
        <v>353695.32258064515</v>
      </c>
      <c r="X54" s="7">
        <f t="shared" si="10"/>
        <v>85343.898876404492</v>
      </c>
      <c r="Y54" s="7"/>
    </row>
    <row r="55" spans="5:25" x14ac:dyDescent="0.45">
      <c r="E55" s="4" t="s">
        <v>120</v>
      </c>
      <c r="O55" s="2">
        <v>45689</v>
      </c>
      <c r="P55" s="7">
        <f t="shared" si="3"/>
        <v>304029.52380952379</v>
      </c>
      <c r="Q55" s="7">
        <f t="shared" si="11"/>
        <v>27634.947368421053</v>
      </c>
      <c r="R55" s="7">
        <f t="shared" si="4"/>
        <v>207885.33333333334</v>
      </c>
      <c r="S55" s="7">
        <f t="shared" si="5"/>
        <v>1105891.9636363636</v>
      </c>
      <c r="T55" s="7">
        <f t="shared" si="6"/>
        <v>137780.48039215687</v>
      </c>
      <c r="U55" s="7">
        <f t="shared" si="7"/>
        <v>318617</v>
      </c>
      <c r="V55" s="7">
        <f t="shared" si="8"/>
        <v>464514.36363636365</v>
      </c>
      <c r="W55" s="7">
        <f t="shared" si="9"/>
        <v>259198.908045977</v>
      </c>
      <c r="X55" s="7">
        <f t="shared" si="10"/>
        <v>32004.033333333333</v>
      </c>
      <c r="Y55" s="7"/>
    </row>
    <row r="56" spans="5:25" x14ac:dyDescent="0.45">
      <c r="E56" s="4" t="s">
        <v>93</v>
      </c>
      <c r="O56" s="2">
        <v>45717</v>
      </c>
      <c r="P56" s="7">
        <f t="shared" si="3"/>
        <v>294025.32558139536</v>
      </c>
      <c r="Q56" s="7">
        <f t="shared" si="11"/>
        <v>34154.476190476191</v>
      </c>
      <c r="R56" s="7">
        <f t="shared" si="4"/>
        <v>125308.30136986301</v>
      </c>
      <c r="S56" s="7">
        <f t="shared" si="5"/>
        <v>1140581.4259259258</v>
      </c>
      <c r="T56" s="7">
        <f t="shared" si="6"/>
        <v>182344.3</v>
      </c>
      <c r="U56" s="7">
        <f t="shared" si="7"/>
        <v>145551.60784313726</v>
      </c>
      <c r="V56" s="7">
        <f t="shared" si="8"/>
        <v>563906.51785714284</v>
      </c>
      <c r="W56" s="7">
        <f t="shared" si="9"/>
        <v>279784.08988764044</v>
      </c>
      <c r="X56" s="7">
        <f t="shared" si="10"/>
        <v>74701.842696629217</v>
      </c>
      <c r="Y56" s="7"/>
    </row>
    <row r="57" spans="5:25" x14ac:dyDescent="0.45">
      <c r="E57" s="4" t="s">
        <v>76</v>
      </c>
    </row>
    <row r="58" spans="5:25" x14ac:dyDescent="0.45">
      <c r="E58" s="4" t="s">
        <v>79</v>
      </c>
    </row>
    <row r="59" spans="5:25" x14ac:dyDescent="0.45">
      <c r="E59" s="4" t="s">
        <v>109</v>
      </c>
    </row>
    <row r="60" spans="5:25" x14ac:dyDescent="0.45">
      <c r="E60" s="4" t="s">
        <v>113</v>
      </c>
    </row>
    <row r="61" spans="5:25" x14ac:dyDescent="0.45">
      <c r="E61" s="4" t="s">
        <v>107</v>
      </c>
    </row>
    <row r="62" spans="5:25" x14ac:dyDescent="0.45">
      <c r="E62" s="4" t="s">
        <v>17</v>
      </c>
    </row>
    <row r="63" spans="5:25" x14ac:dyDescent="0.45">
      <c r="E63" s="4" t="s">
        <v>84</v>
      </c>
    </row>
    <row r="64" spans="5:25" x14ac:dyDescent="0.45">
      <c r="E64" s="4" t="s">
        <v>82</v>
      </c>
    </row>
    <row r="65" spans="5:5" x14ac:dyDescent="0.45">
      <c r="E65" s="4" t="s">
        <v>43</v>
      </c>
    </row>
    <row r="66" spans="5:5" x14ac:dyDescent="0.45">
      <c r="E66" s="4" t="s">
        <v>51</v>
      </c>
    </row>
    <row r="67" spans="5:5" x14ac:dyDescent="0.45">
      <c r="E67" s="4" t="s">
        <v>19</v>
      </c>
    </row>
    <row r="68" spans="5:5" x14ac:dyDescent="0.45">
      <c r="E68" s="4" t="s">
        <v>47</v>
      </c>
    </row>
    <row r="69" spans="5:5" x14ac:dyDescent="0.45">
      <c r="E69" s="4" t="s">
        <v>28</v>
      </c>
    </row>
    <row r="70" spans="5:5" x14ac:dyDescent="0.45">
      <c r="E70" s="4" t="s">
        <v>37</v>
      </c>
    </row>
    <row r="71" spans="5:5" x14ac:dyDescent="0.45">
      <c r="E71" s="4" t="s">
        <v>23</v>
      </c>
    </row>
    <row r="72" spans="5:5" x14ac:dyDescent="0.45">
      <c r="E72" s="4" t="s">
        <v>21</v>
      </c>
    </row>
    <row r="73" spans="5:5" x14ac:dyDescent="0.45">
      <c r="E73" s="4" t="s">
        <v>9</v>
      </c>
    </row>
    <row r="74" spans="5:5" x14ac:dyDescent="0.45">
      <c r="E74" s="4" t="s">
        <v>27</v>
      </c>
    </row>
    <row r="75" spans="5:5" x14ac:dyDescent="0.45">
      <c r="E75" s="4" t="s">
        <v>31</v>
      </c>
    </row>
    <row r="76" spans="5:5" x14ac:dyDescent="0.45">
      <c r="E76" s="4" t="s">
        <v>40</v>
      </c>
    </row>
    <row r="77" spans="5:5" x14ac:dyDescent="0.45">
      <c r="E77" s="4" t="s">
        <v>29</v>
      </c>
    </row>
    <row r="78" spans="5:5" x14ac:dyDescent="0.45">
      <c r="E78" s="4" t="s">
        <v>33</v>
      </c>
    </row>
    <row r="79" spans="5:5" x14ac:dyDescent="0.45">
      <c r="E79" s="4" t="s">
        <v>18</v>
      </c>
    </row>
    <row r="80" spans="5:5" x14ac:dyDescent="0.45">
      <c r="E80" s="4" t="s">
        <v>53</v>
      </c>
    </row>
    <row r="81" spans="5:22" x14ac:dyDescent="0.45">
      <c r="E81" s="4" t="s">
        <v>72</v>
      </c>
    </row>
    <row r="82" spans="5:22" x14ac:dyDescent="0.45">
      <c r="E82" s="4" t="s">
        <v>52</v>
      </c>
    </row>
    <row r="83" spans="5:22" x14ac:dyDescent="0.45">
      <c r="E83" s="4" t="s">
        <v>13</v>
      </c>
    </row>
    <row r="84" spans="5:22" x14ac:dyDescent="0.45">
      <c r="E84" s="4" t="s">
        <v>102</v>
      </c>
    </row>
    <row r="85" spans="5:22" x14ac:dyDescent="0.45">
      <c r="E85" s="4" t="s">
        <v>38</v>
      </c>
      <c r="P85" s="9" t="s">
        <v>133</v>
      </c>
      <c r="Q85" s="9" t="s">
        <v>137</v>
      </c>
      <c r="R85" s="1"/>
      <c r="S85" s="1"/>
      <c r="T85" s="1"/>
      <c r="U85" s="1"/>
      <c r="V85" s="1"/>
    </row>
    <row r="86" spans="5:22" x14ac:dyDescent="0.45">
      <c r="E86" s="4" t="s">
        <v>100</v>
      </c>
      <c r="P86" s="9" t="s">
        <v>2</v>
      </c>
      <c r="Q86" s="1" t="s">
        <v>15</v>
      </c>
      <c r="R86" s="1" t="s">
        <v>14</v>
      </c>
      <c r="S86" s="1" t="s">
        <v>20</v>
      </c>
      <c r="T86" s="1" t="s">
        <v>7</v>
      </c>
      <c r="U86" s="1" t="s">
        <v>12</v>
      </c>
      <c r="V86" s="1" t="s">
        <v>131</v>
      </c>
    </row>
    <row r="87" spans="5:22" x14ac:dyDescent="0.45">
      <c r="E87" s="4" t="s">
        <v>26</v>
      </c>
      <c r="P87" s="2">
        <v>45717</v>
      </c>
      <c r="Q87" s="14">
        <v>8.4882304762254515E-2</v>
      </c>
      <c r="R87" s="14">
        <v>0.41350810161084911</v>
      </c>
      <c r="S87" s="14">
        <v>0.12242106691062576</v>
      </c>
      <c r="T87" s="14">
        <v>0.21201134902598695</v>
      </c>
      <c r="U87" s="14">
        <v>0.16717717769028367</v>
      </c>
      <c r="V87" s="14">
        <v>1</v>
      </c>
    </row>
    <row r="88" spans="5:22" x14ac:dyDescent="0.45">
      <c r="E88" s="4" t="s">
        <v>67</v>
      </c>
      <c r="P88" s="2">
        <v>45689</v>
      </c>
      <c r="Q88" s="14">
        <v>9.4067499930863274E-2</v>
      </c>
      <c r="R88" s="14">
        <v>0.44807420580315066</v>
      </c>
      <c r="S88" s="14">
        <v>0.1035290952034639</v>
      </c>
      <c r="T88" s="14">
        <v>0.18820726744964264</v>
      </c>
      <c r="U88" s="14">
        <v>0.16612193161287953</v>
      </c>
      <c r="V88" s="14">
        <v>1</v>
      </c>
    </row>
    <row r="89" spans="5:22" x14ac:dyDescent="0.45">
      <c r="E89" s="4" t="s">
        <v>80</v>
      </c>
      <c r="P89" s="2">
        <v>45658</v>
      </c>
      <c r="Q89" s="14">
        <v>8.896866955372075E-2</v>
      </c>
      <c r="R89" s="14">
        <v>0.35418928907661162</v>
      </c>
      <c r="S89" s="14">
        <v>0.16952454295442157</v>
      </c>
      <c r="T89" s="14">
        <v>0.20203478585141246</v>
      </c>
      <c r="U89" s="14">
        <v>0.18528271256383361</v>
      </c>
      <c r="V89" s="14">
        <v>1</v>
      </c>
    </row>
    <row r="90" spans="5:22" x14ac:dyDescent="0.45">
      <c r="E90" s="4" t="s">
        <v>121</v>
      </c>
      <c r="P90" s="2">
        <v>45627</v>
      </c>
      <c r="Q90" s="14">
        <v>5.8608433392958646E-2</v>
      </c>
      <c r="R90" s="14">
        <v>0.31997356864812576</v>
      </c>
      <c r="S90" s="14">
        <v>0.10154117052726563</v>
      </c>
      <c r="T90" s="14">
        <v>0.38535523624962914</v>
      </c>
      <c r="U90" s="14">
        <v>0.13452159118202087</v>
      </c>
      <c r="V90" s="14">
        <v>1</v>
      </c>
    </row>
    <row r="91" spans="5:22" x14ac:dyDescent="0.45">
      <c r="E91" s="4" t="s">
        <v>119</v>
      </c>
      <c r="P91" s="2">
        <v>45597</v>
      </c>
      <c r="Q91" s="14">
        <v>8.7223920819211098E-2</v>
      </c>
      <c r="R91" s="14">
        <v>0.38444853195065876</v>
      </c>
      <c r="S91" s="14">
        <v>0.11669151764024049</v>
      </c>
      <c r="T91" s="14">
        <v>0.2051860560985736</v>
      </c>
      <c r="U91" s="14">
        <v>0.20644997349131608</v>
      </c>
      <c r="V91" s="14">
        <v>1</v>
      </c>
    </row>
    <row r="92" spans="5:22" x14ac:dyDescent="0.45">
      <c r="E92" s="4" t="s">
        <v>110</v>
      </c>
      <c r="P92" s="2">
        <v>45566</v>
      </c>
      <c r="Q92" s="14">
        <v>8.3842552700928746E-2</v>
      </c>
      <c r="R92" s="14">
        <v>0.33476851447770262</v>
      </c>
      <c r="S92" s="14">
        <v>0.22889461433006761</v>
      </c>
      <c r="T92" s="14">
        <v>0.20129321178656295</v>
      </c>
      <c r="U92" s="14">
        <v>0.15120110670473808</v>
      </c>
      <c r="V92" s="14">
        <v>1</v>
      </c>
    </row>
    <row r="93" spans="5:22" x14ac:dyDescent="0.45">
      <c r="E93" s="4" t="s">
        <v>64</v>
      </c>
      <c r="P93" s="2">
        <v>45536</v>
      </c>
      <c r="Q93" s="14">
        <v>6.7951334395743204E-2</v>
      </c>
      <c r="R93" s="14">
        <v>0.35998963978275944</v>
      </c>
      <c r="S93" s="14">
        <v>9.5217298108990336E-2</v>
      </c>
      <c r="T93" s="14">
        <v>0.23742845972683635</v>
      </c>
      <c r="U93" s="14">
        <v>0.23941326798567064</v>
      </c>
      <c r="V93" s="14">
        <v>1</v>
      </c>
    </row>
    <row r="94" spans="5:22" x14ac:dyDescent="0.45">
      <c r="E94" s="4" t="s">
        <v>61</v>
      </c>
      <c r="P94" s="2">
        <v>45505</v>
      </c>
      <c r="Q94" s="14">
        <v>7.1647097425714443E-2</v>
      </c>
      <c r="R94" s="14">
        <v>0.36488798881393769</v>
      </c>
      <c r="S94" s="14">
        <v>0.1549821758475379</v>
      </c>
      <c r="T94" s="14">
        <v>0.25346991476773939</v>
      </c>
      <c r="U94" s="14">
        <v>0.15501282314507059</v>
      </c>
      <c r="V94" s="14">
        <v>1</v>
      </c>
    </row>
    <row r="95" spans="5:22" x14ac:dyDescent="0.45">
      <c r="E95" s="4" t="s">
        <v>77</v>
      </c>
      <c r="P95" s="2">
        <v>45474</v>
      </c>
      <c r="Q95" s="14">
        <v>6.0751663335161937E-2</v>
      </c>
      <c r="R95" s="14">
        <v>0.35381647729187982</v>
      </c>
      <c r="S95" s="14">
        <v>8.1312941476533354E-2</v>
      </c>
      <c r="T95" s="14">
        <v>0.16582208783029814</v>
      </c>
      <c r="U95" s="14">
        <v>0.33829683006612676</v>
      </c>
      <c r="V95" s="14">
        <v>1</v>
      </c>
    </row>
    <row r="96" spans="5:22" x14ac:dyDescent="0.45">
      <c r="E96" s="4" t="s">
        <v>54</v>
      </c>
      <c r="P96" s="2" t="s">
        <v>131</v>
      </c>
      <c r="Q96" s="14">
        <v>7.6937451787465735E-2</v>
      </c>
      <c r="R96" s="14">
        <v>0.36678909848467073</v>
      </c>
      <c r="S96" s="14">
        <v>0.13225757188314202</v>
      </c>
      <c r="T96" s="14">
        <v>0.23180156132741603</v>
      </c>
      <c r="U96" s="14">
        <v>0.19221431651730547</v>
      </c>
      <c r="V96" s="14">
        <v>1</v>
      </c>
    </row>
    <row r="97" spans="5:5" x14ac:dyDescent="0.45">
      <c r="E97" s="4" t="s">
        <v>118</v>
      </c>
    </row>
    <row r="98" spans="5:5" x14ac:dyDescent="0.45">
      <c r="E98" s="4" t="s">
        <v>98</v>
      </c>
    </row>
    <row r="99" spans="5:5" x14ac:dyDescent="0.45">
      <c r="E99" s="4" t="s">
        <v>101</v>
      </c>
    </row>
    <row r="100" spans="5:5" x14ac:dyDescent="0.45">
      <c r="E100" s="4" t="s">
        <v>34</v>
      </c>
    </row>
    <row r="101" spans="5:5" x14ac:dyDescent="0.45">
      <c r="E101" s="4" t="s">
        <v>49</v>
      </c>
    </row>
    <row r="102" spans="5:5" x14ac:dyDescent="0.45">
      <c r="E102" s="4" t="s">
        <v>103</v>
      </c>
    </row>
    <row r="103" spans="5:5" x14ac:dyDescent="0.45">
      <c r="E103" s="4" t="s">
        <v>71</v>
      </c>
    </row>
    <row r="104" spans="5:5" x14ac:dyDescent="0.45">
      <c r="E104" s="4" t="s">
        <v>22</v>
      </c>
    </row>
    <row r="105" spans="5:5" x14ac:dyDescent="0.45">
      <c r="E105" s="4" t="s">
        <v>88</v>
      </c>
    </row>
    <row r="106" spans="5:5" x14ac:dyDescent="0.45">
      <c r="E106" s="4" t="s">
        <v>16</v>
      </c>
    </row>
    <row r="107" spans="5:5" x14ac:dyDescent="0.45">
      <c r="E107" s="4" t="s">
        <v>83</v>
      </c>
    </row>
    <row r="108" spans="5:5" x14ac:dyDescent="0.45">
      <c r="E108" s="4" t="s">
        <v>58</v>
      </c>
    </row>
    <row r="109" spans="5:5" x14ac:dyDescent="0.45">
      <c r="E109" s="4" t="s">
        <v>104</v>
      </c>
    </row>
    <row r="110" spans="5:5" x14ac:dyDescent="0.45">
      <c r="E110" s="4" t="s">
        <v>115</v>
      </c>
    </row>
    <row r="111" spans="5:5" x14ac:dyDescent="0.45">
      <c r="E111" s="4" t="s">
        <v>94</v>
      </c>
    </row>
    <row r="112" spans="5:5" x14ac:dyDescent="0.45">
      <c r="E112" s="4" t="s">
        <v>65</v>
      </c>
    </row>
    <row r="113" spans="1:5" x14ac:dyDescent="0.45">
      <c r="E113" s="4" t="s">
        <v>50</v>
      </c>
    </row>
    <row r="114" spans="1:5" x14ac:dyDescent="0.45">
      <c r="E114" s="4" t="s">
        <v>116</v>
      </c>
    </row>
    <row r="115" spans="1:5" x14ac:dyDescent="0.45">
      <c r="A115" s="5" t="s">
        <v>0</v>
      </c>
      <c r="B115" s="5" t="s">
        <v>132</v>
      </c>
      <c r="E115" s="4" t="s">
        <v>74</v>
      </c>
    </row>
    <row r="116" spans="1:5" x14ac:dyDescent="0.45">
      <c r="A116" s="4" t="s">
        <v>36</v>
      </c>
      <c r="B116" s="7">
        <f>GETPIVOTDATA("Cost",$A$3,"Agency Name",A4)</f>
        <v>67873265</v>
      </c>
      <c r="E116" s="4" t="s">
        <v>81</v>
      </c>
    </row>
    <row r="117" spans="1:5" x14ac:dyDescent="0.45">
      <c r="A117" s="4" t="s">
        <v>78</v>
      </c>
      <c r="B117" s="7">
        <f t="shared" ref="B117:B180" si="12">GETPIVOTDATA("Cost",$A$3,"Agency Name",A5)</f>
        <v>69851501</v>
      </c>
      <c r="E117" s="4" t="s">
        <v>42</v>
      </c>
    </row>
    <row r="118" spans="1:5" x14ac:dyDescent="0.45">
      <c r="A118" s="4" t="s">
        <v>56</v>
      </c>
      <c r="B118" s="7">
        <f t="shared" si="12"/>
        <v>74186960</v>
      </c>
      <c r="E118" s="4" t="s">
        <v>70</v>
      </c>
    </row>
    <row r="119" spans="1:5" x14ac:dyDescent="0.45">
      <c r="A119" s="4" t="s">
        <v>99</v>
      </c>
      <c r="B119" s="7">
        <f t="shared" si="12"/>
        <v>91860040</v>
      </c>
      <c r="E119" s="4" t="s">
        <v>97</v>
      </c>
    </row>
    <row r="120" spans="1:5" x14ac:dyDescent="0.45">
      <c r="A120" s="4" t="s">
        <v>63</v>
      </c>
      <c r="B120" s="7">
        <f t="shared" si="12"/>
        <v>99196558</v>
      </c>
      <c r="E120" s="4" t="s">
        <v>90</v>
      </c>
    </row>
    <row r="121" spans="1:5" x14ac:dyDescent="0.45">
      <c r="A121" s="4" t="s">
        <v>117</v>
      </c>
      <c r="B121" s="7">
        <f t="shared" si="12"/>
        <v>100818640</v>
      </c>
      <c r="E121" s="4" t="s">
        <v>73</v>
      </c>
    </row>
    <row r="122" spans="1:5" x14ac:dyDescent="0.45">
      <c r="A122" s="4" t="s">
        <v>91</v>
      </c>
      <c r="B122" s="7">
        <f t="shared" si="12"/>
        <v>108410182</v>
      </c>
      <c r="E122" s="4" t="s">
        <v>75</v>
      </c>
    </row>
    <row r="123" spans="1:5" x14ac:dyDescent="0.45">
      <c r="A123" s="4" t="s">
        <v>120</v>
      </c>
      <c r="B123" s="7">
        <f t="shared" si="12"/>
        <v>124121323</v>
      </c>
      <c r="E123" s="4" t="s">
        <v>96</v>
      </c>
    </row>
    <row r="124" spans="1:5" x14ac:dyDescent="0.45">
      <c r="A124" s="4" t="s">
        <v>93</v>
      </c>
      <c r="B124" s="7">
        <f t="shared" si="12"/>
        <v>179460885</v>
      </c>
      <c r="E124" s="4" t="s">
        <v>92</v>
      </c>
    </row>
    <row r="125" spans="1:5" x14ac:dyDescent="0.45">
      <c r="A125" s="4" t="s">
        <v>76</v>
      </c>
      <c r="B125" s="7">
        <f t="shared" si="12"/>
        <v>243214255</v>
      </c>
      <c r="E125" s="4" t="s">
        <v>55</v>
      </c>
    </row>
    <row r="126" spans="1:5" x14ac:dyDescent="0.45">
      <c r="A126" s="4" t="s">
        <v>79</v>
      </c>
      <c r="B126" s="7" t="e">
        <f t="shared" si="12"/>
        <v>#REF!</v>
      </c>
      <c r="E126" s="4" t="s">
        <v>59</v>
      </c>
    </row>
    <row r="127" spans="1:5" x14ac:dyDescent="0.45">
      <c r="A127" s="4" t="s">
        <v>109</v>
      </c>
      <c r="B127" s="7" t="e">
        <f t="shared" si="12"/>
        <v>#REF!</v>
      </c>
      <c r="E127" s="4" t="s">
        <v>48</v>
      </c>
    </row>
    <row r="128" spans="1:5" x14ac:dyDescent="0.45">
      <c r="A128" s="4" t="s">
        <v>113</v>
      </c>
      <c r="B128" s="7" t="e">
        <f t="shared" si="12"/>
        <v>#REF!</v>
      </c>
      <c r="E128" s="4" t="s">
        <v>86</v>
      </c>
    </row>
    <row r="129" spans="1:5" x14ac:dyDescent="0.45">
      <c r="A129" s="4" t="s">
        <v>107</v>
      </c>
      <c r="B129" s="7" t="e">
        <f t="shared" si="12"/>
        <v>#REF!</v>
      </c>
      <c r="E129" s="4" t="s">
        <v>95</v>
      </c>
    </row>
    <row r="130" spans="1:5" x14ac:dyDescent="0.45">
      <c r="A130" s="4" t="s">
        <v>17</v>
      </c>
      <c r="B130" s="7" t="e">
        <f t="shared" si="12"/>
        <v>#REF!</v>
      </c>
      <c r="E130" s="4" t="s">
        <v>60</v>
      </c>
    </row>
    <row r="131" spans="1:5" x14ac:dyDescent="0.45">
      <c r="A131" s="4" t="s">
        <v>84</v>
      </c>
      <c r="B131" s="7" t="e">
        <f t="shared" si="12"/>
        <v>#REF!</v>
      </c>
      <c r="E131" s="4" t="s">
        <v>89</v>
      </c>
    </row>
    <row r="132" spans="1:5" x14ac:dyDescent="0.45">
      <c r="A132" s="4" t="s">
        <v>82</v>
      </c>
      <c r="B132" s="7" t="e">
        <f t="shared" si="12"/>
        <v>#REF!</v>
      </c>
      <c r="E132" s="4" t="s">
        <v>30</v>
      </c>
    </row>
    <row r="133" spans="1:5" x14ac:dyDescent="0.45">
      <c r="A133" s="4" t="s">
        <v>43</v>
      </c>
      <c r="B133" s="7" t="e">
        <f t="shared" si="12"/>
        <v>#REF!</v>
      </c>
      <c r="E133" s="4" t="s">
        <v>46</v>
      </c>
    </row>
    <row r="134" spans="1:5" x14ac:dyDescent="0.45">
      <c r="A134" s="4" t="s">
        <v>51</v>
      </c>
      <c r="B134" s="7" t="e">
        <f t="shared" si="12"/>
        <v>#REF!</v>
      </c>
      <c r="E134" s="4" t="s">
        <v>114</v>
      </c>
    </row>
    <row r="135" spans="1:5" x14ac:dyDescent="0.45">
      <c r="A135" s="4" t="s">
        <v>19</v>
      </c>
      <c r="B135" s="7" t="e">
        <f t="shared" si="12"/>
        <v>#REF!</v>
      </c>
      <c r="E135" s="4" t="s">
        <v>105</v>
      </c>
    </row>
    <row r="136" spans="1:5" x14ac:dyDescent="0.45">
      <c r="A136" s="4" t="s">
        <v>47</v>
      </c>
      <c r="B136" s="7" t="e">
        <f t="shared" si="12"/>
        <v>#REF!</v>
      </c>
      <c r="E136" s="4" t="s">
        <v>11</v>
      </c>
    </row>
    <row r="137" spans="1:5" x14ac:dyDescent="0.45">
      <c r="A137" s="4" t="s">
        <v>28</v>
      </c>
      <c r="B137" s="7" t="e">
        <f t="shared" si="12"/>
        <v>#REF!</v>
      </c>
      <c r="E137" s="4" t="s">
        <v>68</v>
      </c>
    </row>
    <row r="138" spans="1:5" x14ac:dyDescent="0.45">
      <c r="A138" s="4" t="s">
        <v>37</v>
      </c>
      <c r="B138" s="7" t="e">
        <f t="shared" si="12"/>
        <v>#REF!</v>
      </c>
      <c r="E138" s="4" t="s">
        <v>66</v>
      </c>
    </row>
    <row r="139" spans="1:5" x14ac:dyDescent="0.45">
      <c r="A139" s="4" t="s">
        <v>23</v>
      </c>
      <c r="B139" s="7" t="e">
        <f t="shared" si="12"/>
        <v>#REF!</v>
      </c>
      <c r="E139" s="4" t="s">
        <v>111</v>
      </c>
    </row>
    <row r="140" spans="1:5" x14ac:dyDescent="0.45">
      <c r="A140" s="4" t="s">
        <v>21</v>
      </c>
      <c r="B140" s="7" t="e">
        <f t="shared" si="12"/>
        <v>#REF!</v>
      </c>
      <c r="E140" s="4" t="s">
        <v>45</v>
      </c>
    </row>
    <row r="141" spans="1:5" x14ac:dyDescent="0.45">
      <c r="A141" s="4" t="s">
        <v>9</v>
      </c>
      <c r="B141" s="7" t="e">
        <f t="shared" si="12"/>
        <v>#REF!</v>
      </c>
      <c r="E141" s="4" t="s">
        <v>106</v>
      </c>
    </row>
    <row r="142" spans="1:5" x14ac:dyDescent="0.45">
      <c r="A142" s="4" t="s">
        <v>27</v>
      </c>
      <c r="B142" s="7" t="e">
        <f t="shared" si="12"/>
        <v>#REF!</v>
      </c>
      <c r="E142" s="4" t="s">
        <v>35</v>
      </c>
    </row>
    <row r="143" spans="1:5" x14ac:dyDescent="0.45">
      <c r="A143" s="4" t="s">
        <v>31</v>
      </c>
      <c r="B143" s="7" t="e">
        <f t="shared" si="12"/>
        <v>#REF!</v>
      </c>
      <c r="E143" s="4" t="s">
        <v>85</v>
      </c>
    </row>
    <row r="144" spans="1:5" x14ac:dyDescent="0.45">
      <c r="A144" s="4" t="s">
        <v>40</v>
      </c>
      <c r="B144" s="7" t="e">
        <f t="shared" si="12"/>
        <v>#REF!</v>
      </c>
      <c r="E144" s="4" t="s">
        <v>112</v>
      </c>
    </row>
    <row r="145" spans="1:5" x14ac:dyDescent="0.45">
      <c r="A145" s="4" t="s">
        <v>29</v>
      </c>
      <c r="B145" s="7" t="e">
        <f t="shared" si="12"/>
        <v>#REF!</v>
      </c>
      <c r="E145" s="4" t="s">
        <v>69</v>
      </c>
    </row>
    <row r="146" spans="1:5" x14ac:dyDescent="0.45">
      <c r="A146" s="4" t="s">
        <v>33</v>
      </c>
      <c r="B146" s="7" t="e">
        <f t="shared" si="12"/>
        <v>#REF!</v>
      </c>
      <c r="E146" s="4" t="s">
        <v>44</v>
      </c>
    </row>
    <row r="147" spans="1:5" x14ac:dyDescent="0.45">
      <c r="A147" s="4" t="s">
        <v>18</v>
      </c>
      <c r="B147" s="7" t="e">
        <f t="shared" si="12"/>
        <v>#REF!</v>
      </c>
      <c r="E147" s="4" t="s">
        <v>87</v>
      </c>
    </row>
    <row r="148" spans="1:5" x14ac:dyDescent="0.45">
      <c r="A148" s="4" t="s">
        <v>53</v>
      </c>
      <c r="B148" s="7" t="e">
        <f t="shared" si="12"/>
        <v>#REF!</v>
      </c>
      <c r="E148" s="4" t="s">
        <v>108</v>
      </c>
    </row>
    <row r="149" spans="1:5" x14ac:dyDescent="0.45">
      <c r="A149" s="4" t="s">
        <v>72</v>
      </c>
      <c r="B149" s="7" t="e">
        <f t="shared" si="12"/>
        <v>#REF!</v>
      </c>
      <c r="E149" s="4" t="s">
        <v>32</v>
      </c>
    </row>
    <row r="150" spans="1:5" x14ac:dyDescent="0.45">
      <c r="A150" s="4" t="s">
        <v>52</v>
      </c>
      <c r="B150" s="7" t="e">
        <f t="shared" si="12"/>
        <v>#REF!</v>
      </c>
      <c r="E150" s="4" t="s">
        <v>25</v>
      </c>
    </row>
    <row r="151" spans="1:5" x14ac:dyDescent="0.45">
      <c r="A151" s="4" t="s">
        <v>13</v>
      </c>
      <c r="B151" s="7" t="e">
        <f t="shared" si="12"/>
        <v>#REF!</v>
      </c>
      <c r="E151" s="4" t="s">
        <v>6</v>
      </c>
    </row>
    <row r="152" spans="1:5" x14ac:dyDescent="0.45">
      <c r="A152" s="4" t="s">
        <v>102</v>
      </c>
      <c r="B152" s="7" t="e">
        <f t="shared" si="12"/>
        <v>#REF!</v>
      </c>
      <c r="E152" s="4" t="s">
        <v>39</v>
      </c>
    </row>
    <row r="153" spans="1:5" x14ac:dyDescent="0.45">
      <c r="A153" s="4" t="s">
        <v>38</v>
      </c>
      <c r="B153" s="7" t="e">
        <f t="shared" si="12"/>
        <v>#REF!</v>
      </c>
      <c r="E153" s="4" t="s">
        <v>57</v>
      </c>
    </row>
    <row r="154" spans="1:5" x14ac:dyDescent="0.45">
      <c r="A154" s="4" t="s">
        <v>100</v>
      </c>
      <c r="B154" s="7" t="e">
        <f t="shared" si="12"/>
        <v>#REF!</v>
      </c>
      <c r="E154" s="4" t="s">
        <v>131</v>
      </c>
    </row>
    <row r="155" spans="1:5" x14ac:dyDescent="0.45">
      <c r="A155" s="4" t="s">
        <v>26</v>
      </c>
      <c r="B155" s="7" t="e">
        <f t="shared" si="12"/>
        <v>#REF!</v>
      </c>
    </row>
    <row r="156" spans="1:5" x14ac:dyDescent="0.45">
      <c r="A156" s="4" t="s">
        <v>67</v>
      </c>
      <c r="B156" s="7" t="e">
        <f t="shared" si="12"/>
        <v>#REF!</v>
      </c>
    </row>
    <row r="157" spans="1:5" x14ac:dyDescent="0.45">
      <c r="A157" s="4" t="s">
        <v>80</v>
      </c>
      <c r="B157" s="7" t="e">
        <f t="shared" si="12"/>
        <v>#REF!</v>
      </c>
    </row>
    <row r="158" spans="1:5" x14ac:dyDescent="0.45">
      <c r="A158" s="4" t="s">
        <v>121</v>
      </c>
      <c r="B158" s="7" t="e">
        <f t="shared" si="12"/>
        <v>#REF!</v>
      </c>
    </row>
    <row r="159" spans="1:5" x14ac:dyDescent="0.45">
      <c r="A159" s="4" t="s">
        <v>119</v>
      </c>
      <c r="B159" s="7" t="e">
        <f t="shared" si="12"/>
        <v>#REF!</v>
      </c>
    </row>
    <row r="160" spans="1:5" x14ac:dyDescent="0.45">
      <c r="A160" s="4" t="s">
        <v>110</v>
      </c>
      <c r="B160" s="7" t="e">
        <f t="shared" si="12"/>
        <v>#REF!</v>
      </c>
    </row>
    <row r="161" spans="1:10" x14ac:dyDescent="0.45">
      <c r="A161" s="4" t="s">
        <v>64</v>
      </c>
      <c r="B161" s="7" t="e">
        <f t="shared" si="12"/>
        <v>#REF!</v>
      </c>
    </row>
    <row r="162" spans="1:10" x14ac:dyDescent="0.45">
      <c r="A162" s="4" t="s">
        <v>61</v>
      </c>
      <c r="B162" s="7" t="e">
        <f t="shared" si="12"/>
        <v>#REF!</v>
      </c>
    </row>
    <row r="163" spans="1:10" x14ac:dyDescent="0.45">
      <c r="A163" s="4" t="s">
        <v>77</v>
      </c>
      <c r="B163" s="7" t="e">
        <f t="shared" si="12"/>
        <v>#REF!</v>
      </c>
      <c r="I163" s="3" t="s">
        <v>133</v>
      </c>
      <c r="J163" t="s">
        <v>132</v>
      </c>
    </row>
    <row r="164" spans="1:10" x14ac:dyDescent="0.45">
      <c r="A164" s="4" t="s">
        <v>54</v>
      </c>
      <c r="B164" s="7" t="e">
        <f t="shared" si="12"/>
        <v>#REF!</v>
      </c>
      <c r="I164" s="8">
        <v>45474</v>
      </c>
      <c r="J164" s="7">
        <v>174261286</v>
      </c>
    </row>
    <row r="165" spans="1:10" x14ac:dyDescent="0.45">
      <c r="A165" s="4" t="s">
        <v>118</v>
      </c>
      <c r="B165" s="7" t="e">
        <f t="shared" si="12"/>
        <v>#REF!</v>
      </c>
      <c r="I165" s="8">
        <v>45505</v>
      </c>
      <c r="J165" s="7">
        <v>184022923</v>
      </c>
    </row>
    <row r="166" spans="1:10" x14ac:dyDescent="0.45">
      <c r="A166" s="4" t="s">
        <v>98</v>
      </c>
      <c r="B166" s="7" t="e">
        <f t="shared" si="12"/>
        <v>#REF!</v>
      </c>
      <c r="I166" s="8">
        <v>45536</v>
      </c>
      <c r="J166" s="7">
        <v>199679388</v>
      </c>
    </row>
    <row r="167" spans="1:10" x14ac:dyDescent="0.45">
      <c r="A167" s="4" t="s">
        <v>101</v>
      </c>
      <c r="B167" s="7" t="e">
        <f t="shared" si="12"/>
        <v>#REF!</v>
      </c>
      <c r="I167" s="8">
        <v>45566</v>
      </c>
      <c r="J167" s="7">
        <v>230001456</v>
      </c>
    </row>
    <row r="168" spans="1:10" x14ac:dyDescent="0.45">
      <c r="A168" s="4" t="s">
        <v>34</v>
      </c>
      <c r="B168" s="7" t="e">
        <f t="shared" si="12"/>
        <v>#REF!</v>
      </c>
      <c r="I168" s="8">
        <v>45597</v>
      </c>
      <c r="J168" s="7">
        <v>173282374</v>
      </c>
    </row>
    <row r="169" spans="1:10" x14ac:dyDescent="0.45">
      <c r="A169" s="4" t="s">
        <v>49</v>
      </c>
      <c r="B169" s="7" t="e">
        <f t="shared" si="12"/>
        <v>#REF!</v>
      </c>
      <c r="I169" s="8">
        <v>45627</v>
      </c>
      <c r="J169" s="7">
        <v>214196883</v>
      </c>
    </row>
    <row r="170" spans="1:10" x14ac:dyDescent="0.45">
      <c r="A170" s="4" t="s">
        <v>103</v>
      </c>
      <c r="B170" s="7" t="e">
        <f t="shared" si="12"/>
        <v>#REF!</v>
      </c>
      <c r="I170" s="8">
        <v>45658</v>
      </c>
      <c r="J170" s="7">
        <v>193597730</v>
      </c>
    </row>
    <row r="171" spans="1:10" x14ac:dyDescent="0.45">
      <c r="A171" s="4" t="s">
        <v>71</v>
      </c>
      <c r="B171" s="7" t="e">
        <f t="shared" si="12"/>
        <v>#REF!</v>
      </c>
      <c r="I171" s="8">
        <v>45689</v>
      </c>
      <c r="J171" s="7">
        <v>170991796</v>
      </c>
    </row>
    <row r="172" spans="1:10" x14ac:dyDescent="0.45">
      <c r="A172" s="4" t="s">
        <v>22</v>
      </c>
      <c r="B172" s="7" t="e">
        <f t="shared" si="12"/>
        <v>#REF!</v>
      </c>
      <c r="I172" s="8">
        <v>45717</v>
      </c>
      <c r="J172" s="7">
        <v>172884811</v>
      </c>
    </row>
    <row r="173" spans="1:10" x14ac:dyDescent="0.45">
      <c r="A173" s="4" t="s">
        <v>88</v>
      </c>
      <c r="B173" s="7" t="e">
        <f t="shared" si="12"/>
        <v>#REF!</v>
      </c>
      <c r="I173" s="8" t="s">
        <v>131</v>
      </c>
      <c r="J173" s="7">
        <v>1712918647</v>
      </c>
    </row>
    <row r="174" spans="1:10" x14ac:dyDescent="0.45">
      <c r="A174" s="4" t="s">
        <v>16</v>
      </c>
      <c r="B174" s="7" t="e">
        <f t="shared" si="12"/>
        <v>#REF!</v>
      </c>
    </row>
    <row r="175" spans="1:10" x14ac:dyDescent="0.45">
      <c r="A175" s="4" t="s">
        <v>83</v>
      </c>
      <c r="B175" s="7" t="e">
        <f t="shared" si="12"/>
        <v>#REF!</v>
      </c>
    </row>
    <row r="176" spans="1:10" x14ac:dyDescent="0.45">
      <c r="A176" s="4" t="s">
        <v>58</v>
      </c>
      <c r="B176" s="7" t="e">
        <f t="shared" si="12"/>
        <v>#REF!</v>
      </c>
    </row>
    <row r="177" spans="1:2" x14ac:dyDescent="0.45">
      <c r="A177" s="4" t="s">
        <v>104</v>
      </c>
      <c r="B177" s="7" t="e">
        <f t="shared" si="12"/>
        <v>#REF!</v>
      </c>
    </row>
    <row r="178" spans="1:2" x14ac:dyDescent="0.45">
      <c r="A178" s="4" t="s">
        <v>115</v>
      </c>
      <c r="B178" s="7" t="e">
        <f t="shared" si="12"/>
        <v>#REF!</v>
      </c>
    </row>
    <row r="179" spans="1:2" x14ac:dyDescent="0.45">
      <c r="A179" s="4" t="s">
        <v>94</v>
      </c>
      <c r="B179" s="7" t="e">
        <f t="shared" si="12"/>
        <v>#REF!</v>
      </c>
    </row>
    <row r="180" spans="1:2" x14ac:dyDescent="0.45">
      <c r="A180" s="4" t="s">
        <v>65</v>
      </c>
      <c r="B180" s="7" t="e">
        <f t="shared" si="12"/>
        <v>#REF!</v>
      </c>
    </row>
    <row r="181" spans="1:2" x14ac:dyDescent="0.45">
      <c r="A181" s="4" t="s">
        <v>50</v>
      </c>
      <c r="B181" s="7" t="e">
        <f t="shared" ref="B181:B221" si="13">GETPIVOTDATA("Cost",$A$3,"Agency Name",A69)</f>
        <v>#REF!</v>
      </c>
    </row>
    <row r="182" spans="1:2" x14ac:dyDescent="0.45">
      <c r="A182" s="4" t="s">
        <v>116</v>
      </c>
      <c r="B182" s="7" t="e">
        <f t="shared" si="13"/>
        <v>#REF!</v>
      </c>
    </row>
    <row r="183" spans="1:2" x14ac:dyDescent="0.45">
      <c r="A183" s="4" t="s">
        <v>74</v>
      </c>
      <c r="B183" s="7" t="e">
        <f t="shared" si="13"/>
        <v>#REF!</v>
      </c>
    </row>
    <row r="184" spans="1:2" x14ac:dyDescent="0.45">
      <c r="A184" s="4" t="s">
        <v>81</v>
      </c>
      <c r="B184" s="7" t="e">
        <f t="shared" si="13"/>
        <v>#REF!</v>
      </c>
    </row>
    <row r="185" spans="1:2" x14ac:dyDescent="0.45">
      <c r="A185" s="4" t="s">
        <v>42</v>
      </c>
      <c r="B185" s="7" t="e">
        <f t="shared" si="13"/>
        <v>#REF!</v>
      </c>
    </row>
    <row r="186" spans="1:2" x14ac:dyDescent="0.45">
      <c r="A186" s="4" t="s">
        <v>70</v>
      </c>
      <c r="B186" s="7" t="e">
        <f t="shared" si="13"/>
        <v>#REF!</v>
      </c>
    </row>
    <row r="187" spans="1:2" x14ac:dyDescent="0.45">
      <c r="A187" s="4" t="s">
        <v>97</v>
      </c>
      <c r="B187" s="7" t="e">
        <f t="shared" si="13"/>
        <v>#REF!</v>
      </c>
    </row>
    <row r="188" spans="1:2" x14ac:dyDescent="0.45">
      <c r="A188" s="4" t="s">
        <v>90</v>
      </c>
      <c r="B188" s="7" t="e">
        <f t="shared" si="13"/>
        <v>#REF!</v>
      </c>
    </row>
    <row r="189" spans="1:2" x14ac:dyDescent="0.45">
      <c r="A189" s="4" t="s">
        <v>73</v>
      </c>
      <c r="B189" s="7" t="e">
        <f t="shared" si="13"/>
        <v>#REF!</v>
      </c>
    </row>
    <row r="190" spans="1:2" x14ac:dyDescent="0.45">
      <c r="A190" s="4" t="s">
        <v>75</v>
      </c>
      <c r="B190" s="7" t="e">
        <f t="shared" si="13"/>
        <v>#REF!</v>
      </c>
    </row>
    <row r="191" spans="1:2" x14ac:dyDescent="0.45">
      <c r="A191" s="4" t="s">
        <v>96</v>
      </c>
      <c r="B191" s="7" t="e">
        <f t="shared" si="13"/>
        <v>#REF!</v>
      </c>
    </row>
    <row r="192" spans="1:2" x14ac:dyDescent="0.45">
      <c r="A192" s="4" t="s">
        <v>92</v>
      </c>
      <c r="B192" s="7" t="e">
        <f t="shared" si="13"/>
        <v>#REF!</v>
      </c>
    </row>
    <row r="193" spans="1:2" x14ac:dyDescent="0.45">
      <c r="A193" s="4" t="s">
        <v>55</v>
      </c>
      <c r="B193" s="7" t="e">
        <f t="shared" si="13"/>
        <v>#REF!</v>
      </c>
    </row>
    <row r="194" spans="1:2" x14ac:dyDescent="0.45">
      <c r="A194" s="4" t="s">
        <v>59</v>
      </c>
      <c r="B194" s="7" t="e">
        <f t="shared" si="13"/>
        <v>#REF!</v>
      </c>
    </row>
    <row r="195" spans="1:2" x14ac:dyDescent="0.45">
      <c r="A195" s="4" t="s">
        <v>48</v>
      </c>
      <c r="B195" s="7" t="e">
        <f t="shared" si="13"/>
        <v>#REF!</v>
      </c>
    </row>
    <row r="196" spans="1:2" x14ac:dyDescent="0.45">
      <c r="A196" s="4" t="s">
        <v>86</v>
      </c>
      <c r="B196" s="7" t="e">
        <f t="shared" si="13"/>
        <v>#REF!</v>
      </c>
    </row>
    <row r="197" spans="1:2" x14ac:dyDescent="0.45">
      <c r="A197" s="4" t="s">
        <v>95</v>
      </c>
      <c r="B197" s="7" t="e">
        <f t="shared" si="13"/>
        <v>#REF!</v>
      </c>
    </row>
    <row r="198" spans="1:2" x14ac:dyDescent="0.45">
      <c r="A198" s="4" t="s">
        <v>60</v>
      </c>
      <c r="B198" s="7" t="e">
        <f t="shared" si="13"/>
        <v>#REF!</v>
      </c>
    </row>
    <row r="199" spans="1:2" x14ac:dyDescent="0.45">
      <c r="A199" s="4" t="s">
        <v>89</v>
      </c>
      <c r="B199" s="7" t="e">
        <f t="shared" si="13"/>
        <v>#REF!</v>
      </c>
    </row>
    <row r="200" spans="1:2" x14ac:dyDescent="0.45">
      <c r="A200" s="4" t="s">
        <v>30</v>
      </c>
      <c r="B200" s="7" t="e">
        <f t="shared" si="13"/>
        <v>#REF!</v>
      </c>
    </row>
    <row r="201" spans="1:2" x14ac:dyDescent="0.45">
      <c r="A201" s="4" t="s">
        <v>46</v>
      </c>
      <c r="B201" s="7" t="e">
        <f t="shared" si="13"/>
        <v>#REF!</v>
      </c>
    </row>
    <row r="202" spans="1:2" x14ac:dyDescent="0.45">
      <c r="A202" s="4" t="s">
        <v>114</v>
      </c>
      <c r="B202" s="7" t="e">
        <f t="shared" si="13"/>
        <v>#REF!</v>
      </c>
    </row>
    <row r="203" spans="1:2" x14ac:dyDescent="0.45">
      <c r="A203" s="4" t="s">
        <v>105</v>
      </c>
      <c r="B203" s="7" t="e">
        <f t="shared" si="13"/>
        <v>#REF!</v>
      </c>
    </row>
    <row r="204" spans="1:2" x14ac:dyDescent="0.45">
      <c r="A204" s="4" t="s">
        <v>11</v>
      </c>
      <c r="B204" s="7" t="e">
        <f t="shared" si="13"/>
        <v>#REF!</v>
      </c>
    </row>
    <row r="205" spans="1:2" x14ac:dyDescent="0.45">
      <c r="A205" s="4" t="s">
        <v>68</v>
      </c>
      <c r="B205" s="7" t="e">
        <f t="shared" si="13"/>
        <v>#REF!</v>
      </c>
    </row>
    <row r="206" spans="1:2" x14ac:dyDescent="0.45">
      <c r="A206" s="4" t="s">
        <v>66</v>
      </c>
      <c r="B206" s="7" t="e">
        <f t="shared" si="13"/>
        <v>#REF!</v>
      </c>
    </row>
    <row r="207" spans="1:2" x14ac:dyDescent="0.45">
      <c r="A207" s="4" t="s">
        <v>111</v>
      </c>
      <c r="B207" s="7" t="e">
        <f t="shared" si="13"/>
        <v>#REF!</v>
      </c>
    </row>
    <row r="208" spans="1:2" x14ac:dyDescent="0.45">
      <c r="A208" s="4" t="s">
        <v>45</v>
      </c>
      <c r="B208" s="7" t="e">
        <f t="shared" si="13"/>
        <v>#REF!</v>
      </c>
    </row>
    <row r="209" spans="1:2" x14ac:dyDescent="0.45">
      <c r="A209" s="4" t="s">
        <v>106</v>
      </c>
      <c r="B209" s="7" t="e">
        <f t="shared" si="13"/>
        <v>#REF!</v>
      </c>
    </row>
    <row r="210" spans="1:2" x14ac:dyDescent="0.45">
      <c r="A210" s="4" t="s">
        <v>35</v>
      </c>
      <c r="B210" s="7" t="e">
        <f t="shared" si="13"/>
        <v>#REF!</v>
      </c>
    </row>
    <row r="211" spans="1:2" x14ac:dyDescent="0.45">
      <c r="A211" s="4" t="s">
        <v>85</v>
      </c>
      <c r="B211" s="7" t="e">
        <f t="shared" si="13"/>
        <v>#REF!</v>
      </c>
    </row>
    <row r="212" spans="1:2" x14ac:dyDescent="0.45">
      <c r="A212" s="4" t="s">
        <v>112</v>
      </c>
      <c r="B212" s="7" t="e">
        <f t="shared" si="13"/>
        <v>#REF!</v>
      </c>
    </row>
    <row r="213" spans="1:2" x14ac:dyDescent="0.45">
      <c r="A213" s="4" t="s">
        <v>69</v>
      </c>
      <c r="B213" s="7" t="e">
        <f t="shared" si="13"/>
        <v>#REF!</v>
      </c>
    </row>
    <row r="214" spans="1:2" x14ac:dyDescent="0.45">
      <c r="A214" s="4" t="s">
        <v>44</v>
      </c>
      <c r="B214" s="7" t="e">
        <f t="shared" si="13"/>
        <v>#REF!</v>
      </c>
    </row>
    <row r="215" spans="1:2" x14ac:dyDescent="0.45">
      <c r="A215" s="4" t="s">
        <v>87</v>
      </c>
      <c r="B215" s="7" t="e">
        <f t="shared" si="13"/>
        <v>#REF!</v>
      </c>
    </row>
    <row r="216" spans="1:2" x14ac:dyDescent="0.45">
      <c r="A216" s="4" t="s">
        <v>108</v>
      </c>
      <c r="B216" s="7" t="e">
        <f t="shared" si="13"/>
        <v>#REF!</v>
      </c>
    </row>
    <row r="217" spans="1:2" x14ac:dyDescent="0.45">
      <c r="A217" s="4" t="s">
        <v>32</v>
      </c>
      <c r="B217" s="7" t="e">
        <f t="shared" si="13"/>
        <v>#REF!</v>
      </c>
    </row>
    <row r="218" spans="1:2" x14ac:dyDescent="0.45">
      <c r="A218" s="4" t="s">
        <v>25</v>
      </c>
      <c r="B218" s="7" t="e">
        <f t="shared" si="13"/>
        <v>#REF!</v>
      </c>
    </row>
    <row r="219" spans="1:2" x14ac:dyDescent="0.45">
      <c r="A219" s="4" t="s">
        <v>6</v>
      </c>
      <c r="B219" s="7" t="e">
        <f t="shared" si="13"/>
        <v>#REF!</v>
      </c>
    </row>
    <row r="220" spans="1:2" x14ac:dyDescent="0.45">
      <c r="A220" s="4" t="s">
        <v>39</v>
      </c>
      <c r="B220" s="7" t="e">
        <f t="shared" si="13"/>
        <v>#REF!</v>
      </c>
    </row>
    <row r="221" spans="1:2" x14ac:dyDescent="0.45">
      <c r="A221" s="4" t="s">
        <v>57</v>
      </c>
      <c r="B221" s="7" t="e">
        <f t="shared" si="13"/>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70E3A-D3D3-4771-A869-74C065CCF8D6}">
  <dimension ref="AD39:AD41"/>
  <sheetViews>
    <sheetView showGridLines="0" tabSelected="1" zoomScale="23" zoomScaleNormal="23" workbookViewId="0">
      <selection activeCell="AD81" sqref="AD81"/>
    </sheetView>
  </sheetViews>
  <sheetFormatPr defaultRowHeight="14.25" x14ac:dyDescent="0.45"/>
  <cols>
    <col min="1" max="16384" width="9.06640625" style="13"/>
  </cols>
  <sheetData>
    <row r="39" spans="30:30" x14ac:dyDescent="0.45">
      <c r="AD39" s="13" t="s">
        <v>139</v>
      </c>
    </row>
    <row r="41" spans="30:30" x14ac:dyDescent="0.45">
      <c r="AD41" s="13" t="s">
        <v>139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5A782-E0B8-4481-B770-6A73B345390C}">
  <dimension ref="A1:F5064"/>
  <sheetViews>
    <sheetView workbookViewId="0">
      <selection activeCell="D2" sqref="D2:D5064"/>
    </sheetView>
  </sheetViews>
  <sheetFormatPr defaultRowHeight="14.25" x14ac:dyDescent="0.45"/>
  <cols>
    <col min="1" max="1" width="34.59765625" bestFit="1" customWidth="1"/>
    <col min="2" max="2" width="14.86328125" bestFit="1" customWidth="1"/>
    <col min="3" max="3" width="12.9296875" customWidth="1"/>
    <col min="4" max="4" width="14.73046875" bestFit="1" customWidth="1"/>
    <col min="5" max="5" width="22.33203125" customWidth="1"/>
    <col min="6" max="6" width="11" customWidth="1"/>
  </cols>
  <sheetData>
    <row r="1" spans="1:6" x14ac:dyDescent="0.45">
      <c r="A1" s="1" t="s">
        <v>0</v>
      </c>
      <c r="B1" s="1" t="s">
        <v>1</v>
      </c>
      <c r="C1" s="1" t="s">
        <v>2</v>
      </c>
      <c r="D1" s="1" t="s">
        <v>3</v>
      </c>
      <c r="E1" s="1" t="s">
        <v>4</v>
      </c>
      <c r="F1" s="1" t="s">
        <v>5</v>
      </c>
    </row>
    <row r="2" spans="1:6" x14ac:dyDescent="0.45">
      <c r="A2" s="1" t="s">
        <v>6</v>
      </c>
      <c r="B2" s="1" t="s">
        <v>7</v>
      </c>
      <c r="C2" s="2">
        <v>45627</v>
      </c>
      <c r="D2" s="6">
        <v>44029402</v>
      </c>
      <c r="E2" s="1" t="s">
        <v>122</v>
      </c>
      <c r="F2" s="1" t="s">
        <v>8</v>
      </c>
    </row>
    <row r="3" spans="1:6" x14ac:dyDescent="0.45">
      <c r="A3" s="1" t="s">
        <v>9</v>
      </c>
      <c r="B3" s="1" t="s">
        <v>10</v>
      </c>
      <c r="C3" s="2">
        <v>45566</v>
      </c>
      <c r="D3" s="6">
        <v>15520747</v>
      </c>
      <c r="E3" s="1" t="s">
        <v>123</v>
      </c>
      <c r="F3" s="1" t="s">
        <v>8</v>
      </c>
    </row>
    <row r="4" spans="1:6" x14ac:dyDescent="0.45">
      <c r="A4" s="1" t="s">
        <v>11</v>
      </c>
      <c r="B4" s="1" t="s">
        <v>12</v>
      </c>
      <c r="C4" s="2">
        <v>45536</v>
      </c>
      <c r="D4" s="6">
        <v>14894039</v>
      </c>
      <c r="E4" s="1" t="s">
        <v>124</v>
      </c>
      <c r="F4" s="1" t="s">
        <v>8</v>
      </c>
    </row>
    <row r="5" spans="1:6" x14ac:dyDescent="0.45">
      <c r="A5" s="1" t="s">
        <v>9</v>
      </c>
      <c r="B5" s="1" t="s">
        <v>10</v>
      </c>
      <c r="C5" s="2">
        <v>45689</v>
      </c>
      <c r="D5" s="6">
        <v>13944286</v>
      </c>
      <c r="E5" s="1" t="s">
        <v>125</v>
      </c>
      <c r="F5" s="1" t="s">
        <v>8</v>
      </c>
    </row>
    <row r="6" spans="1:6" x14ac:dyDescent="0.45">
      <c r="A6" s="1" t="s">
        <v>13</v>
      </c>
      <c r="B6" s="1" t="s">
        <v>14</v>
      </c>
      <c r="C6" s="2">
        <v>45627</v>
      </c>
      <c r="D6" s="6">
        <v>10921653</v>
      </c>
      <c r="E6" s="1" t="s">
        <v>122</v>
      </c>
      <c r="F6" s="1" t="s">
        <v>8</v>
      </c>
    </row>
    <row r="7" spans="1:6" x14ac:dyDescent="0.45">
      <c r="A7" s="1" t="s">
        <v>13</v>
      </c>
      <c r="B7" s="1" t="s">
        <v>14</v>
      </c>
      <c r="C7" s="2">
        <v>45658</v>
      </c>
      <c r="D7" s="6">
        <v>10628418</v>
      </c>
      <c r="E7" s="1" t="s">
        <v>126</v>
      </c>
      <c r="F7" s="1" t="s">
        <v>8</v>
      </c>
    </row>
    <row r="8" spans="1:6" x14ac:dyDescent="0.45">
      <c r="A8" s="1" t="s">
        <v>13</v>
      </c>
      <c r="B8" s="1" t="s">
        <v>14</v>
      </c>
      <c r="C8" s="2">
        <v>45689</v>
      </c>
      <c r="D8" s="6">
        <v>10186025</v>
      </c>
      <c r="E8" s="1" t="s">
        <v>125</v>
      </c>
      <c r="F8" s="1" t="s">
        <v>8</v>
      </c>
    </row>
    <row r="9" spans="1:6" x14ac:dyDescent="0.45">
      <c r="A9" s="1" t="s">
        <v>13</v>
      </c>
      <c r="B9" s="1" t="s">
        <v>14</v>
      </c>
      <c r="C9" s="2">
        <v>45505</v>
      </c>
      <c r="D9" s="6">
        <v>10126010</v>
      </c>
      <c r="E9" s="1" t="s">
        <v>127</v>
      </c>
      <c r="F9" s="1" t="s">
        <v>8</v>
      </c>
    </row>
    <row r="10" spans="1:6" x14ac:dyDescent="0.45">
      <c r="A10" s="1" t="s">
        <v>13</v>
      </c>
      <c r="B10" s="1" t="s">
        <v>14</v>
      </c>
      <c r="C10" s="2">
        <v>45717</v>
      </c>
      <c r="D10" s="6">
        <v>10115142</v>
      </c>
      <c r="E10" s="1" t="s">
        <v>128</v>
      </c>
      <c r="F10" s="1" t="s">
        <v>8</v>
      </c>
    </row>
    <row r="11" spans="1:6" x14ac:dyDescent="0.45">
      <c r="A11" s="1" t="s">
        <v>13</v>
      </c>
      <c r="B11" s="1" t="s">
        <v>14</v>
      </c>
      <c r="C11" s="2">
        <v>45566</v>
      </c>
      <c r="D11" s="6">
        <v>10070269</v>
      </c>
      <c r="E11" s="1" t="s">
        <v>123</v>
      </c>
      <c r="F11" s="1" t="s">
        <v>8</v>
      </c>
    </row>
    <row r="12" spans="1:6" x14ac:dyDescent="0.45">
      <c r="A12" s="1" t="s">
        <v>13</v>
      </c>
      <c r="B12" s="1" t="s">
        <v>14</v>
      </c>
      <c r="C12" s="2">
        <v>45536</v>
      </c>
      <c r="D12" s="6">
        <v>10046959</v>
      </c>
      <c r="E12" s="1" t="s">
        <v>124</v>
      </c>
      <c r="F12" s="1" t="s">
        <v>8</v>
      </c>
    </row>
    <row r="13" spans="1:6" x14ac:dyDescent="0.45">
      <c r="A13" s="1" t="s">
        <v>13</v>
      </c>
      <c r="B13" s="1" t="s">
        <v>14</v>
      </c>
      <c r="C13" s="2">
        <v>45474</v>
      </c>
      <c r="D13" s="6">
        <v>9998166</v>
      </c>
      <c r="E13" s="1" t="s">
        <v>129</v>
      </c>
      <c r="F13" s="1" t="s">
        <v>8</v>
      </c>
    </row>
    <row r="14" spans="1:6" x14ac:dyDescent="0.45">
      <c r="A14" s="1" t="s">
        <v>11</v>
      </c>
      <c r="B14" s="1" t="s">
        <v>7</v>
      </c>
      <c r="C14" s="2">
        <v>45474</v>
      </c>
      <c r="D14" s="6">
        <v>9833359</v>
      </c>
      <c r="E14" s="1" t="s">
        <v>129</v>
      </c>
      <c r="F14" s="1" t="s">
        <v>8</v>
      </c>
    </row>
    <row r="15" spans="1:6" x14ac:dyDescent="0.45">
      <c r="A15" s="1" t="s">
        <v>11</v>
      </c>
      <c r="B15" s="1" t="s">
        <v>7</v>
      </c>
      <c r="C15" s="2">
        <v>45536</v>
      </c>
      <c r="D15" s="6">
        <v>9137622</v>
      </c>
      <c r="E15" s="1" t="s">
        <v>124</v>
      </c>
      <c r="F15" s="1" t="s">
        <v>8</v>
      </c>
    </row>
    <row r="16" spans="1:6" x14ac:dyDescent="0.45">
      <c r="A16" s="1" t="s">
        <v>13</v>
      </c>
      <c r="B16" s="1" t="s">
        <v>14</v>
      </c>
      <c r="C16" s="2">
        <v>45597</v>
      </c>
      <c r="D16" s="6">
        <v>9020575</v>
      </c>
      <c r="E16" s="1" t="s">
        <v>130</v>
      </c>
      <c r="F16" s="1" t="s">
        <v>8</v>
      </c>
    </row>
    <row r="17" spans="1:6" x14ac:dyDescent="0.45">
      <c r="A17" s="1" t="s">
        <v>9</v>
      </c>
      <c r="B17" s="1" t="s">
        <v>10</v>
      </c>
      <c r="C17" s="2">
        <v>45536</v>
      </c>
      <c r="D17" s="6">
        <v>8601981</v>
      </c>
      <c r="E17" s="1" t="s">
        <v>124</v>
      </c>
      <c r="F17" s="1" t="s">
        <v>8</v>
      </c>
    </row>
    <row r="18" spans="1:6" x14ac:dyDescent="0.45">
      <c r="A18" s="1" t="s">
        <v>13</v>
      </c>
      <c r="B18" s="1" t="s">
        <v>15</v>
      </c>
      <c r="C18" s="2">
        <v>45658</v>
      </c>
      <c r="D18" s="6">
        <v>8546525</v>
      </c>
      <c r="E18" s="1" t="s">
        <v>126</v>
      </c>
      <c r="F18" s="1" t="s">
        <v>8</v>
      </c>
    </row>
    <row r="19" spans="1:6" x14ac:dyDescent="0.45">
      <c r="A19" s="1" t="s">
        <v>11</v>
      </c>
      <c r="B19" s="1" t="s">
        <v>12</v>
      </c>
      <c r="C19" s="2">
        <v>45658</v>
      </c>
      <c r="D19" s="6">
        <v>8359541</v>
      </c>
      <c r="E19" s="1" t="s">
        <v>126</v>
      </c>
      <c r="F19" s="1" t="s">
        <v>8</v>
      </c>
    </row>
    <row r="20" spans="1:6" x14ac:dyDescent="0.45">
      <c r="A20" s="1" t="s">
        <v>16</v>
      </c>
      <c r="B20" s="1" t="s">
        <v>7</v>
      </c>
      <c r="C20" s="2">
        <v>45566</v>
      </c>
      <c r="D20" s="6">
        <v>8183958</v>
      </c>
      <c r="E20" s="1" t="s">
        <v>123</v>
      </c>
      <c r="F20" s="1" t="s">
        <v>8</v>
      </c>
    </row>
    <row r="21" spans="1:6" x14ac:dyDescent="0.45">
      <c r="A21" s="1" t="s">
        <v>17</v>
      </c>
      <c r="B21" s="1" t="s">
        <v>12</v>
      </c>
      <c r="C21" s="2">
        <v>45474</v>
      </c>
      <c r="D21" s="6">
        <v>8043293</v>
      </c>
      <c r="E21" s="1" t="s">
        <v>129</v>
      </c>
      <c r="F21" s="1" t="s">
        <v>8</v>
      </c>
    </row>
    <row r="22" spans="1:6" x14ac:dyDescent="0.45">
      <c r="A22" s="1" t="s">
        <v>13</v>
      </c>
      <c r="B22" s="1" t="s">
        <v>7</v>
      </c>
      <c r="C22" s="2">
        <v>45566</v>
      </c>
      <c r="D22" s="6">
        <v>7511666</v>
      </c>
      <c r="E22" s="1" t="s">
        <v>123</v>
      </c>
      <c r="F22" s="1" t="s">
        <v>8</v>
      </c>
    </row>
    <row r="23" spans="1:6" x14ac:dyDescent="0.45">
      <c r="A23" s="1" t="s">
        <v>9</v>
      </c>
      <c r="B23" s="1" t="s">
        <v>7</v>
      </c>
      <c r="C23" s="2">
        <v>45505</v>
      </c>
      <c r="D23" s="6">
        <v>7295426</v>
      </c>
      <c r="E23" s="1" t="s">
        <v>127</v>
      </c>
      <c r="F23" s="1" t="s">
        <v>8</v>
      </c>
    </row>
    <row r="24" spans="1:6" x14ac:dyDescent="0.45">
      <c r="A24" s="1" t="s">
        <v>13</v>
      </c>
      <c r="B24" s="1" t="s">
        <v>15</v>
      </c>
      <c r="C24" s="2">
        <v>45717</v>
      </c>
      <c r="D24" s="6">
        <v>7262092</v>
      </c>
      <c r="E24" s="1" t="s">
        <v>128</v>
      </c>
      <c r="F24" s="1" t="s">
        <v>8</v>
      </c>
    </row>
    <row r="25" spans="1:6" x14ac:dyDescent="0.45">
      <c r="A25" s="1" t="s">
        <v>18</v>
      </c>
      <c r="B25" s="1" t="s">
        <v>12</v>
      </c>
      <c r="C25" s="2">
        <v>45658</v>
      </c>
      <c r="D25" s="6">
        <v>7212381</v>
      </c>
      <c r="E25" s="1" t="s">
        <v>126</v>
      </c>
      <c r="F25" s="1" t="s">
        <v>8</v>
      </c>
    </row>
    <row r="26" spans="1:6" x14ac:dyDescent="0.45">
      <c r="A26" s="1" t="s">
        <v>19</v>
      </c>
      <c r="B26" s="1" t="s">
        <v>20</v>
      </c>
      <c r="C26" s="2">
        <v>45566</v>
      </c>
      <c r="D26" s="6">
        <v>7085062</v>
      </c>
      <c r="E26" s="1" t="s">
        <v>123</v>
      </c>
      <c r="F26" s="1" t="s">
        <v>8</v>
      </c>
    </row>
    <row r="27" spans="1:6" x14ac:dyDescent="0.45">
      <c r="A27" s="1" t="s">
        <v>13</v>
      </c>
      <c r="B27" s="1" t="s">
        <v>12</v>
      </c>
      <c r="C27" s="2">
        <v>45474</v>
      </c>
      <c r="D27" s="6">
        <v>6866892</v>
      </c>
      <c r="E27" s="1" t="s">
        <v>129</v>
      </c>
      <c r="F27" s="1" t="s">
        <v>8</v>
      </c>
    </row>
    <row r="28" spans="1:6" x14ac:dyDescent="0.45">
      <c r="A28" s="1" t="s">
        <v>13</v>
      </c>
      <c r="B28" s="1" t="s">
        <v>7</v>
      </c>
      <c r="C28" s="2">
        <v>45658</v>
      </c>
      <c r="D28" s="6">
        <v>6628036</v>
      </c>
      <c r="E28" s="1" t="s">
        <v>126</v>
      </c>
      <c r="F28" s="1" t="s">
        <v>8</v>
      </c>
    </row>
    <row r="29" spans="1:6" x14ac:dyDescent="0.45">
      <c r="A29" s="1" t="s">
        <v>16</v>
      </c>
      <c r="B29" s="1" t="s">
        <v>7</v>
      </c>
      <c r="C29" s="2">
        <v>45658</v>
      </c>
      <c r="D29" s="6">
        <v>6587025</v>
      </c>
      <c r="E29" s="1" t="s">
        <v>126</v>
      </c>
      <c r="F29" s="1" t="s">
        <v>8</v>
      </c>
    </row>
    <row r="30" spans="1:6" x14ac:dyDescent="0.45">
      <c r="A30" s="1" t="s">
        <v>11</v>
      </c>
      <c r="B30" s="1" t="s">
        <v>12</v>
      </c>
      <c r="C30" s="2">
        <v>45474</v>
      </c>
      <c r="D30" s="6">
        <v>6537479</v>
      </c>
      <c r="E30" s="1" t="s">
        <v>129</v>
      </c>
      <c r="F30" s="1" t="s">
        <v>8</v>
      </c>
    </row>
    <row r="31" spans="1:6" x14ac:dyDescent="0.45">
      <c r="A31" s="1" t="s">
        <v>11</v>
      </c>
      <c r="B31" s="1" t="s">
        <v>12</v>
      </c>
      <c r="C31" s="2">
        <v>45627</v>
      </c>
      <c r="D31" s="6">
        <v>6536042</v>
      </c>
      <c r="E31" s="1" t="s">
        <v>122</v>
      </c>
      <c r="F31" s="1" t="s">
        <v>8</v>
      </c>
    </row>
    <row r="32" spans="1:6" x14ac:dyDescent="0.45">
      <c r="A32" s="1" t="s">
        <v>11</v>
      </c>
      <c r="B32" s="1" t="s">
        <v>12</v>
      </c>
      <c r="C32" s="2">
        <v>45597</v>
      </c>
      <c r="D32" s="6">
        <v>6514770</v>
      </c>
      <c r="E32" s="1" t="s">
        <v>130</v>
      </c>
      <c r="F32" s="1" t="s">
        <v>8</v>
      </c>
    </row>
    <row r="33" spans="1:6" x14ac:dyDescent="0.45">
      <c r="A33" s="1" t="s">
        <v>13</v>
      </c>
      <c r="B33" s="1" t="s">
        <v>20</v>
      </c>
      <c r="C33" s="2">
        <v>45505</v>
      </c>
      <c r="D33" s="6">
        <v>6309151</v>
      </c>
      <c r="E33" s="1" t="s">
        <v>127</v>
      </c>
      <c r="F33" s="1" t="s">
        <v>8</v>
      </c>
    </row>
    <row r="34" spans="1:6" x14ac:dyDescent="0.45">
      <c r="A34" s="1" t="s">
        <v>17</v>
      </c>
      <c r="B34" s="1" t="s">
        <v>14</v>
      </c>
      <c r="C34" s="2">
        <v>45566</v>
      </c>
      <c r="D34" s="6">
        <v>5812974</v>
      </c>
      <c r="E34" s="1" t="s">
        <v>123</v>
      </c>
      <c r="F34" s="1" t="s">
        <v>8</v>
      </c>
    </row>
    <row r="35" spans="1:6" x14ac:dyDescent="0.45">
      <c r="A35" s="1" t="s">
        <v>17</v>
      </c>
      <c r="B35" s="1" t="s">
        <v>14</v>
      </c>
      <c r="C35" s="2">
        <v>45627</v>
      </c>
      <c r="D35" s="6">
        <v>5747596</v>
      </c>
      <c r="E35" s="1" t="s">
        <v>122</v>
      </c>
      <c r="F35" s="1" t="s">
        <v>8</v>
      </c>
    </row>
    <row r="36" spans="1:6" x14ac:dyDescent="0.45">
      <c r="A36" s="1" t="s">
        <v>17</v>
      </c>
      <c r="B36" s="1" t="s">
        <v>14</v>
      </c>
      <c r="C36" s="2">
        <v>45689</v>
      </c>
      <c r="D36" s="6">
        <v>5725820</v>
      </c>
      <c r="E36" s="1" t="s">
        <v>125</v>
      </c>
      <c r="F36" s="1" t="s">
        <v>8</v>
      </c>
    </row>
    <row r="37" spans="1:6" x14ac:dyDescent="0.45">
      <c r="A37" s="1" t="s">
        <v>17</v>
      </c>
      <c r="B37" s="1" t="s">
        <v>14</v>
      </c>
      <c r="C37" s="2">
        <v>45717</v>
      </c>
      <c r="D37" s="6">
        <v>5713518</v>
      </c>
      <c r="E37" s="1" t="s">
        <v>128</v>
      </c>
      <c r="F37" s="1" t="s">
        <v>8</v>
      </c>
    </row>
    <row r="38" spans="1:6" x14ac:dyDescent="0.45">
      <c r="A38" s="1" t="s">
        <v>17</v>
      </c>
      <c r="B38" s="1" t="s">
        <v>14</v>
      </c>
      <c r="C38" s="2">
        <v>45658</v>
      </c>
      <c r="D38" s="6">
        <v>5705256</v>
      </c>
      <c r="E38" s="1" t="s">
        <v>126</v>
      </c>
      <c r="F38" s="1" t="s">
        <v>8</v>
      </c>
    </row>
    <row r="39" spans="1:6" x14ac:dyDescent="0.45">
      <c r="A39" s="1" t="s">
        <v>17</v>
      </c>
      <c r="B39" s="1" t="s">
        <v>14</v>
      </c>
      <c r="C39" s="2">
        <v>45536</v>
      </c>
      <c r="D39" s="6">
        <v>5701352</v>
      </c>
      <c r="E39" s="1" t="s">
        <v>124</v>
      </c>
      <c r="F39" s="1" t="s">
        <v>8</v>
      </c>
    </row>
    <row r="40" spans="1:6" x14ac:dyDescent="0.45">
      <c r="A40" s="1" t="s">
        <v>17</v>
      </c>
      <c r="B40" s="1" t="s">
        <v>14</v>
      </c>
      <c r="C40" s="2">
        <v>45505</v>
      </c>
      <c r="D40" s="6">
        <v>5635490</v>
      </c>
      <c r="E40" s="1" t="s">
        <v>127</v>
      </c>
      <c r="F40" s="1" t="s">
        <v>8</v>
      </c>
    </row>
    <row r="41" spans="1:6" x14ac:dyDescent="0.45">
      <c r="A41" s="1" t="s">
        <v>17</v>
      </c>
      <c r="B41" s="1" t="s">
        <v>14</v>
      </c>
      <c r="C41" s="2">
        <v>45597</v>
      </c>
      <c r="D41" s="6">
        <v>5633970</v>
      </c>
      <c r="E41" s="1" t="s">
        <v>130</v>
      </c>
      <c r="F41" s="1" t="s">
        <v>8</v>
      </c>
    </row>
    <row r="42" spans="1:6" x14ac:dyDescent="0.45">
      <c r="A42" s="1" t="s">
        <v>21</v>
      </c>
      <c r="B42" s="1" t="s">
        <v>20</v>
      </c>
      <c r="C42" s="2">
        <v>45566</v>
      </c>
      <c r="D42" s="6">
        <v>5545699</v>
      </c>
      <c r="E42" s="1" t="s">
        <v>123</v>
      </c>
      <c r="F42" s="1" t="s">
        <v>8</v>
      </c>
    </row>
    <row r="43" spans="1:6" x14ac:dyDescent="0.45">
      <c r="A43" s="1" t="s">
        <v>22</v>
      </c>
      <c r="B43" s="1" t="s">
        <v>7</v>
      </c>
      <c r="C43" s="2">
        <v>45505</v>
      </c>
      <c r="D43" s="6">
        <v>5472918</v>
      </c>
      <c r="E43" s="1" t="s">
        <v>127</v>
      </c>
      <c r="F43" s="1" t="s">
        <v>8</v>
      </c>
    </row>
    <row r="44" spans="1:6" x14ac:dyDescent="0.45">
      <c r="A44" s="1" t="s">
        <v>16</v>
      </c>
      <c r="B44" s="1" t="s">
        <v>7</v>
      </c>
      <c r="C44" s="2">
        <v>45627</v>
      </c>
      <c r="D44" s="6">
        <v>5455767</v>
      </c>
      <c r="E44" s="1" t="s">
        <v>122</v>
      </c>
      <c r="F44" s="1" t="s">
        <v>8</v>
      </c>
    </row>
    <row r="45" spans="1:6" x14ac:dyDescent="0.45">
      <c r="A45" s="1" t="s">
        <v>18</v>
      </c>
      <c r="B45" s="1" t="s">
        <v>12</v>
      </c>
      <c r="C45" s="2">
        <v>45566</v>
      </c>
      <c r="D45" s="6">
        <v>5382830</v>
      </c>
      <c r="E45" s="1" t="s">
        <v>123</v>
      </c>
      <c r="F45" s="1" t="s">
        <v>8</v>
      </c>
    </row>
    <row r="46" spans="1:6" x14ac:dyDescent="0.45">
      <c r="A46" s="1" t="s">
        <v>6</v>
      </c>
      <c r="B46" s="1" t="s">
        <v>15</v>
      </c>
      <c r="C46" s="2">
        <v>45597</v>
      </c>
      <c r="D46" s="6">
        <v>5254002</v>
      </c>
      <c r="E46" s="1" t="s">
        <v>130</v>
      </c>
      <c r="F46" s="1" t="s">
        <v>8</v>
      </c>
    </row>
    <row r="47" spans="1:6" x14ac:dyDescent="0.45">
      <c r="A47" s="1" t="s">
        <v>11</v>
      </c>
      <c r="B47" s="1" t="s">
        <v>12</v>
      </c>
      <c r="C47" s="2">
        <v>45566</v>
      </c>
      <c r="D47" s="6">
        <v>5193391</v>
      </c>
      <c r="E47" s="1" t="s">
        <v>123</v>
      </c>
      <c r="F47" s="1" t="s">
        <v>8</v>
      </c>
    </row>
    <row r="48" spans="1:6" x14ac:dyDescent="0.45">
      <c r="A48" s="1" t="s">
        <v>13</v>
      </c>
      <c r="B48" s="1" t="s">
        <v>7</v>
      </c>
      <c r="C48" s="2">
        <v>45717</v>
      </c>
      <c r="D48" s="6">
        <v>5139018</v>
      </c>
      <c r="E48" s="1" t="s">
        <v>128</v>
      </c>
      <c r="F48" s="1" t="s">
        <v>8</v>
      </c>
    </row>
    <row r="49" spans="1:6" x14ac:dyDescent="0.45">
      <c r="A49" s="1" t="s">
        <v>23</v>
      </c>
      <c r="B49" s="1" t="s">
        <v>24</v>
      </c>
      <c r="C49" s="2">
        <v>45689</v>
      </c>
      <c r="D49" s="6">
        <v>4986369</v>
      </c>
      <c r="E49" s="1" t="s">
        <v>125</v>
      </c>
      <c r="F49" s="1" t="s">
        <v>8</v>
      </c>
    </row>
    <row r="50" spans="1:6" x14ac:dyDescent="0.45">
      <c r="A50" s="1" t="s">
        <v>25</v>
      </c>
      <c r="B50" s="1" t="s">
        <v>12</v>
      </c>
      <c r="C50" s="2">
        <v>45474</v>
      </c>
      <c r="D50" s="6">
        <v>4980582</v>
      </c>
      <c r="E50" s="1" t="s">
        <v>129</v>
      </c>
      <c r="F50" s="1" t="s">
        <v>8</v>
      </c>
    </row>
    <row r="51" spans="1:6" x14ac:dyDescent="0.45">
      <c r="A51" s="1" t="s">
        <v>26</v>
      </c>
      <c r="B51" s="1" t="s">
        <v>7</v>
      </c>
      <c r="C51" s="2">
        <v>45717</v>
      </c>
      <c r="D51" s="6">
        <v>4943572</v>
      </c>
      <c r="E51" s="1" t="s">
        <v>128</v>
      </c>
      <c r="F51" s="1" t="s">
        <v>8</v>
      </c>
    </row>
    <row r="52" spans="1:6" x14ac:dyDescent="0.45">
      <c r="A52" s="1" t="s">
        <v>11</v>
      </c>
      <c r="B52" s="1" t="s">
        <v>12</v>
      </c>
      <c r="C52" s="2">
        <v>45689</v>
      </c>
      <c r="D52" s="6">
        <v>4775067</v>
      </c>
      <c r="E52" s="1" t="s">
        <v>125</v>
      </c>
      <c r="F52" s="1" t="s">
        <v>8</v>
      </c>
    </row>
    <row r="53" spans="1:6" x14ac:dyDescent="0.45">
      <c r="A53" s="1" t="s">
        <v>11</v>
      </c>
      <c r="B53" s="1" t="s">
        <v>12</v>
      </c>
      <c r="C53" s="2">
        <v>45717</v>
      </c>
      <c r="D53" s="6">
        <v>4703589</v>
      </c>
      <c r="E53" s="1" t="s">
        <v>128</v>
      </c>
      <c r="F53" s="1" t="s">
        <v>8</v>
      </c>
    </row>
    <row r="54" spans="1:6" x14ac:dyDescent="0.45">
      <c r="A54" s="1" t="s">
        <v>17</v>
      </c>
      <c r="B54" s="1" t="s">
        <v>12</v>
      </c>
      <c r="C54" s="2">
        <v>45597</v>
      </c>
      <c r="D54" s="6">
        <v>4674228</v>
      </c>
      <c r="E54" s="1" t="s">
        <v>130</v>
      </c>
      <c r="F54" s="1" t="s">
        <v>8</v>
      </c>
    </row>
    <row r="55" spans="1:6" x14ac:dyDescent="0.45">
      <c r="A55" s="1" t="s">
        <v>13</v>
      </c>
      <c r="B55" s="1" t="s">
        <v>15</v>
      </c>
      <c r="C55" s="2">
        <v>45474</v>
      </c>
      <c r="D55" s="6">
        <v>4550858</v>
      </c>
      <c r="E55" s="1" t="s">
        <v>129</v>
      </c>
      <c r="F55" s="1" t="s">
        <v>8</v>
      </c>
    </row>
    <row r="56" spans="1:6" x14ac:dyDescent="0.45">
      <c r="A56" s="1" t="s">
        <v>16</v>
      </c>
      <c r="B56" s="1" t="s">
        <v>7</v>
      </c>
      <c r="C56" s="2">
        <v>45474</v>
      </c>
      <c r="D56" s="6">
        <v>4471577</v>
      </c>
      <c r="E56" s="1" t="s">
        <v>129</v>
      </c>
      <c r="F56" s="1" t="s">
        <v>8</v>
      </c>
    </row>
    <row r="57" spans="1:6" x14ac:dyDescent="0.45">
      <c r="A57" s="1" t="s">
        <v>13</v>
      </c>
      <c r="B57" s="1" t="s">
        <v>20</v>
      </c>
      <c r="C57" s="2">
        <v>45658</v>
      </c>
      <c r="D57" s="6">
        <v>4459246</v>
      </c>
      <c r="E57" s="1" t="s">
        <v>126</v>
      </c>
      <c r="F57" s="1" t="s">
        <v>8</v>
      </c>
    </row>
    <row r="58" spans="1:6" x14ac:dyDescent="0.45">
      <c r="A58" s="1" t="s">
        <v>13</v>
      </c>
      <c r="B58" s="1" t="s">
        <v>20</v>
      </c>
      <c r="C58" s="2">
        <v>45566</v>
      </c>
      <c r="D58" s="6">
        <v>4433938</v>
      </c>
      <c r="E58" s="1" t="s">
        <v>123</v>
      </c>
      <c r="F58" s="1" t="s">
        <v>8</v>
      </c>
    </row>
    <row r="59" spans="1:6" x14ac:dyDescent="0.45">
      <c r="A59" s="1" t="s">
        <v>11</v>
      </c>
      <c r="B59" s="1" t="s">
        <v>7</v>
      </c>
      <c r="C59" s="2">
        <v>45627</v>
      </c>
      <c r="D59" s="6">
        <v>4401996</v>
      </c>
      <c r="E59" s="1" t="s">
        <v>122</v>
      </c>
      <c r="F59" s="1" t="s">
        <v>8</v>
      </c>
    </row>
    <row r="60" spans="1:6" x14ac:dyDescent="0.45">
      <c r="A60" s="1" t="s">
        <v>13</v>
      </c>
      <c r="B60" s="1" t="s">
        <v>7</v>
      </c>
      <c r="C60" s="2">
        <v>45597</v>
      </c>
      <c r="D60" s="6">
        <v>4339539</v>
      </c>
      <c r="E60" s="1" t="s">
        <v>130</v>
      </c>
      <c r="F60" s="1" t="s">
        <v>8</v>
      </c>
    </row>
    <row r="61" spans="1:6" x14ac:dyDescent="0.45">
      <c r="A61" s="1" t="s">
        <v>26</v>
      </c>
      <c r="B61" s="1" t="s">
        <v>7</v>
      </c>
      <c r="C61" s="2">
        <v>45658</v>
      </c>
      <c r="D61" s="6">
        <v>4336035</v>
      </c>
      <c r="E61" s="1" t="s">
        <v>126</v>
      </c>
      <c r="F61" s="1" t="s">
        <v>8</v>
      </c>
    </row>
    <row r="62" spans="1:6" x14ac:dyDescent="0.45">
      <c r="A62" s="1" t="s">
        <v>11</v>
      </c>
      <c r="B62" s="1" t="s">
        <v>7</v>
      </c>
      <c r="C62" s="2">
        <v>45597</v>
      </c>
      <c r="D62" s="6">
        <v>4291287</v>
      </c>
      <c r="E62" s="1" t="s">
        <v>130</v>
      </c>
      <c r="F62" s="1" t="s">
        <v>8</v>
      </c>
    </row>
    <row r="63" spans="1:6" x14ac:dyDescent="0.45">
      <c r="A63" s="1" t="s">
        <v>13</v>
      </c>
      <c r="B63" s="1" t="s">
        <v>15</v>
      </c>
      <c r="C63" s="2">
        <v>45505</v>
      </c>
      <c r="D63" s="6">
        <v>4272278</v>
      </c>
      <c r="E63" s="1" t="s">
        <v>127</v>
      </c>
      <c r="F63" s="1" t="s">
        <v>8</v>
      </c>
    </row>
    <row r="64" spans="1:6" x14ac:dyDescent="0.45">
      <c r="A64" s="1" t="s">
        <v>13</v>
      </c>
      <c r="B64" s="1" t="s">
        <v>20</v>
      </c>
      <c r="C64" s="2">
        <v>45627</v>
      </c>
      <c r="D64" s="6">
        <v>4247905</v>
      </c>
      <c r="E64" s="1" t="s">
        <v>122</v>
      </c>
      <c r="F64" s="1" t="s">
        <v>8</v>
      </c>
    </row>
    <row r="65" spans="1:6" x14ac:dyDescent="0.45">
      <c r="A65" s="1" t="s">
        <v>17</v>
      </c>
      <c r="B65" s="1" t="s">
        <v>12</v>
      </c>
      <c r="C65" s="2">
        <v>45505</v>
      </c>
      <c r="D65" s="6">
        <v>4227489</v>
      </c>
      <c r="E65" s="1" t="s">
        <v>127</v>
      </c>
      <c r="F65" s="1" t="s">
        <v>8</v>
      </c>
    </row>
    <row r="66" spans="1:6" x14ac:dyDescent="0.45">
      <c r="A66" s="1" t="s">
        <v>11</v>
      </c>
      <c r="B66" s="1" t="s">
        <v>7</v>
      </c>
      <c r="C66" s="2">
        <v>45689</v>
      </c>
      <c r="D66" s="6">
        <v>4216473</v>
      </c>
      <c r="E66" s="1" t="s">
        <v>125</v>
      </c>
      <c r="F66" s="1" t="s">
        <v>8</v>
      </c>
    </row>
    <row r="67" spans="1:6" x14ac:dyDescent="0.45">
      <c r="A67" s="1" t="s">
        <v>13</v>
      </c>
      <c r="B67" s="1" t="s">
        <v>15</v>
      </c>
      <c r="C67" s="2">
        <v>45536</v>
      </c>
      <c r="D67" s="6">
        <v>4205724</v>
      </c>
      <c r="E67" s="1" t="s">
        <v>124</v>
      </c>
      <c r="F67" s="1" t="s">
        <v>8</v>
      </c>
    </row>
    <row r="68" spans="1:6" x14ac:dyDescent="0.45">
      <c r="A68" s="1" t="s">
        <v>18</v>
      </c>
      <c r="B68" s="1" t="s">
        <v>14</v>
      </c>
      <c r="C68" s="2">
        <v>45536</v>
      </c>
      <c r="D68" s="6">
        <v>4204685</v>
      </c>
      <c r="E68" s="1" t="s">
        <v>124</v>
      </c>
      <c r="F68" s="1" t="s">
        <v>8</v>
      </c>
    </row>
    <row r="69" spans="1:6" x14ac:dyDescent="0.45">
      <c r="A69" s="1" t="s">
        <v>6</v>
      </c>
      <c r="B69" s="1" t="s">
        <v>15</v>
      </c>
      <c r="C69" s="2">
        <v>45627</v>
      </c>
      <c r="D69" s="6">
        <v>4192198</v>
      </c>
      <c r="E69" s="1" t="s">
        <v>122</v>
      </c>
      <c r="F69" s="1" t="s">
        <v>8</v>
      </c>
    </row>
    <row r="70" spans="1:6" x14ac:dyDescent="0.45">
      <c r="A70" s="1" t="s">
        <v>13</v>
      </c>
      <c r="B70" s="1" t="s">
        <v>20</v>
      </c>
      <c r="C70" s="2">
        <v>45597</v>
      </c>
      <c r="D70" s="6">
        <v>4177655</v>
      </c>
      <c r="E70" s="1" t="s">
        <v>130</v>
      </c>
      <c r="F70" s="1" t="s">
        <v>8</v>
      </c>
    </row>
    <row r="71" spans="1:6" x14ac:dyDescent="0.45">
      <c r="A71" s="1" t="s">
        <v>13</v>
      </c>
      <c r="B71" s="1" t="s">
        <v>20</v>
      </c>
      <c r="C71" s="2">
        <v>45689</v>
      </c>
      <c r="D71" s="6">
        <v>4170532</v>
      </c>
      <c r="E71" s="1" t="s">
        <v>125</v>
      </c>
      <c r="F71" s="1" t="s">
        <v>8</v>
      </c>
    </row>
    <row r="72" spans="1:6" x14ac:dyDescent="0.45">
      <c r="A72" s="1" t="s">
        <v>26</v>
      </c>
      <c r="B72" s="1" t="s">
        <v>7</v>
      </c>
      <c r="C72" s="2">
        <v>45536</v>
      </c>
      <c r="D72" s="6">
        <v>4105064</v>
      </c>
      <c r="E72" s="1" t="s">
        <v>124</v>
      </c>
      <c r="F72" s="1" t="s">
        <v>8</v>
      </c>
    </row>
    <row r="73" spans="1:6" x14ac:dyDescent="0.45">
      <c r="A73" s="1" t="s">
        <v>27</v>
      </c>
      <c r="B73" s="1" t="s">
        <v>14</v>
      </c>
      <c r="C73" s="2">
        <v>45627</v>
      </c>
      <c r="D73" s="6">
        <v>4103421</v>
      </c>
      <c r="E73" s="1" t="s">
        <v>122</v>
      </c>
      <c r="F73" s="1" t="s">
        <v>8</v>
      </c>
    </row>
    <row r="74" spans="1:6" x14ac:dyDescent="0.45">
      <c r="A74" s="1" t="s">
        <v>13</v>
      </c>
      <c r="B74" s="1" t="s">
        <v>20</v>
      </c>
      <c r="C74" s="2">
        <v>45536</v>
      </c>
      <c r="D74" s="6">
        <v>4081557</v>
      </c>
      <c r="E74" s="1" t="s">
        <v>124</v>
      </c>
      <c r="F74" s="1" t="s">
        <v>8</v>
      </c>
    </row>
    <row r="75" spans="1:6" x14ac:dyDescent="0.45">
      <c r="A75" s="1" t="s">
        <v>27</v>
      </c>
      <c r="B75" s="1" t="s">
        <v>14</v>
      </c>
      <c r="C75" s="2">
        <v>45505</v>
      </c>
      <c r="D75" s="6">
        <v>4070473</v>
      </c>
      <c r="E75" s="1" t="s">
        <v>127</v>
      </c>
      <c r="F75" s="1" t="s">
        <v>8</v>
      </c>
    </row>
    <row r="76" spans="1:6" x14ac:dyDescent="0.45">
      <c r="A76" s="1" t="s">
        <v>6</v>
      </c>
      <c r="B76" s="1" t="s">
        <v>14</v>
      </c>
      <c r="C76" s="2">
        <v>45717</v>
      </c>
      <c r="D76" s="6">
        <v>4063698</v>
      </c>
      <c r="E76" s="1" t="s">
        <v>128</v>
      </c>
      <c r="F76" s="1" t="s">
        <v>8</v>
      </c>
    </row>
    <row r="77" spans="1:6" x14ac:dyDescent="0.45">
      <c r="A77" s="1" t="s">
        <v>27</v>
      </c>
      <c r="B77" s="1" t="s">
        <v>14</v>
      </c>
      <c r="C77" s="2">
        <v>45474</v>
      </c>
      <c r="D77" s="6">
        <v>4062250</v>
      </c>
      <c r="E77" s="1" t="s">
        <v>129</v>
      </c>
      <c r="F77" s="1" t="s">
        <v>8</v>
      </c>
    </row>
    <row r="78" spans="1:6" x14ac:dyDescent="0.45">
      <c r="A78" s="1" t="s">
        <v>27</v>
      </c>
      <c r="B78" s="1" t="s">
        <v>14</v>
      </c>
      <c r="C78" s="2">
        <v>45597</v>
      </c>
      <c r="D78" s="6">
        <v>4061551</v>
      </c>
      <c r="E78" s="1" t="s">
        <v>130</v>
      </c>
      <c r="F78" s="1" t="s">
        <v>8</v>
      </c>
    </row>
    <row r="79" spans="1:6" x14ac:dyDescent="0.45">
      <c r="A79" s="1" t="s">
        <v>27</v>
      </c>
      <c r="B79" s="1" t="s">
        <v>14</v>
      </c>
      <c r="C79" s="2">
        <v>45536</v>
      </c>
      <c r="D79" s="6">
        <v>4053115</v>
      </c>
      <c r="E79" s="1" t="s">
        <v>124</v>
      </c>
      <c r="F79" s="1" t="s">
        <v>8</v>
      </c>
    </row>
    <row r="80" spans="1:6" x14ac:dyDescent="0.45">
      <c r="A80" s="1" t="s">
        <v>27</v>
      </c>
      <c r="B80" s="1" t="s">
        <v>14</v>
      </c>
      <c r="C80" s="2">
        <v>45658</v>
      </c>
      <c r="D80" s="6">
        <v>4052651</v>
      </c>
      <c r="E80" s="1" t="s">
        <v>126</v>
      </c>
      <c r="F80" s="1" t="s">
        <v>8</v>
      </c>
    </row>
    <row r="81" spans="1:6" x14ac:dyDescent="0.45">
      <c r="A81" s="1" t="s">
        <v>28</v>
      </c>
      <c r="B81" s="1" t="s">
        <v>12</v>
      </c>
      <c r="C81" s="2">
        <v>45536</v>
      </c>
      <c r="D81" s="6">
        <v>4039885</v>
      </c>
      <c r="E81" s="1" t="s">
        <v>124</v>
      </c>
      <c r="F81" s="1" t="s">
        <v>8</v>
      </c>
    </row>
    <row r="82" spans="1:6" x14ac:dyDescent="0.45">
      <c r="A82" s="1" t="s">
        <v>6</v>
      </c>
      <c r="B82" s="1" t="s">
        <v>15</v>
      </c>
      <c r="C82" s="2">
        <v>45566</v>
      </c>
      <c r="D82" s="6">
        <v>4035641</v>
      </c>
      <c r="E82" s="1" t="s">
        <v>123</v>
      </c>
      <c r="F82" s="1" t="s">
        <v>8</v>
      </c>
    </row>
    <row r="83" spans="1:6" x14ac:dyDescent="0.45">
      <c r="A83" s="1" t="s">
        <v>27</v>
      </c>
      <c r="B83" s="1" t="s">
        <v>14</v>
      </c>
      <c r="C83" s="2">
        <v>45566</v>
      </c>
      <c r="D83" s="6">
        <v>4023673</v>
      </c>
      <c r="E83" s="1" t="s">
        <v>123</v>
      </c>
      <c r="F83" s="1" t="s">
        <v>8</v>
      </c>
    </row>
    <row r="84" spans="1:6" x14ac:dyDescent="0.45">
      <c r="A84" s="1" t="s">
        <v>6</v>
      </c>
      <c r="B84" s="1" t="s">
        <v>14</v>
      </c>
      <c r="C84" s="2">
        <v>45627</v>
      </c>
      <c r="D84" s="6">
        <v>4009844</v>
      </c>
      <c r="E84" s="1" t="s">
        <v>122</v>
      </c>
      <c r="F84" s="1" t="s">
        <v>8</v>
      </c>
    </row>
    <row r="85" spans="1:6" x14ac:dyDescent="0.45">
      <c r="A85" s="1" t="s">
        <v>6</v>
      </c>
      <c r="B85" s="1" t="s">
        <v>14</v>
      </c>
      <c r="C85" s="2">
        <v>45658</v>
      </c>
      <c r="D85" s="6">
        <v>4002098</v>
      </c>
      <c r="E85" s="1" t="s">
        <v>126</v>
      </c>
      <c r="F85" s="1" t="s">
        <v>8</v>
      </c>
    </row>
    <row r="86" spans="1:6" x14ac:dyDescent="0.45">
      <c r="A86" s="1" t="s">
        <v>27</v>
      </c>
      <c r="B86" s="1" t="s">
        <v>14</v>
      </c>
      <c r="C86" s="2">
        <v>45717</v>
      </c>
      <c r="D86" s="6">
        <v>3999443</v>
      </c>
      <c r="E86" s="1" t="s">
        <v>128</v>
      </c>
      <c r="F86" s="1" t="s">
        <v>8</v>
      </c>
    </row>
    <row r="87" spans="1:6" x14ac:dyDescent="0.45">
      <c r="A87" s="1" t="s">
        <v>27</v>
      </c>
      <c r="B87" s="1" t="s">
        <v>14</v>
      </c>
      <c r="C87" s="2">
        <v>45689</v>
      </c>
      <c r="D87" s="6">
        <v>3997361</v>
      </c>
      <c r="E87" s="1" t="s">
        <v>125</v>
      </c>
      <c r="F87" s="1" t="s">
        <v>8</v>
      </c>
    </row>
    <row r="88" spans="1:6" x14ac:dyDescent="0.45">
      <c r="A88" s="1" t="s">
        <v>16</v>
      </c>
      <c r="B88" s="1" t="s">
        <v>14</v>
      </c>
      <c r="C88" s="2">
        <v>45689</v>
      </c>
      <c r="D88" s="6">
        <v>3994389</v>
      </c>
      <c r="E88" s="1" t="s">
        <v>125</v>
      </c>
      <c r="F88" s="1" t="s">
        <v>8</v>
      </c>
    </row>
    <row r="89" spans="1:6" x14ac:dyDescent="0.45">
      <c r="A89" s="1" t="s">
        <v>18</v>
      </c>
      <c r="B89" s="1" t="s">
        <v>12</v>
      </c>
      <c r="C89" s="2">
        <v>45474</v>
      </c>
      <c r="D89" s="6">
        <v>3975023</v>
      </c>
      <c r="E89" s="1" t="s">
        <v>129</v>
      </c>
      <c r="F89" s="1" t="s">
        <v>8</v>
      </c>
    </row>
    <row r="90" spans="1:6" x14ac:dyDescent="0.45">
      <c r="A90" s="1" t="s">
        <v>6</v>
      </c>
      <c r="B90" s="1" t="s">
        <v>14</v>
      </c>
      <c r="C90" s="2">
        <v>45597</v>
      </c>
      <c r="D90" s="6">
        <v>3973925</v>
      </c>
      <c r="E90" s="1" t="s">
        <v>130</v>
      </c>
      <c r="F90" s="1" t="s">
        <v>8</v>
      </c>
    </row>
    <row r="91" spans="1:6" x14ac:dyDescent="0.45">
      <c r="A91" s="1" t="s">
        <v>6</v>
      </c>
      <c r="B91" s="1" t="s">
        <v>14</v>
      </c>
      <c r="C91" s="2">
        <v>45689</v>
      </c>
      <c r="D91" s="6">
        <v>3969050</v>
      </c>
      <c r="E91" s="1" t="s">
        <v>125</v>
      </c>
      <c r="F91" s="1" t="s">
        <v>8</v>
      </c>
    </row>
    <row r="92" spans="1:6" x14ac:dyDescent="0.45">
      <c r="A92" s="1" t="s">
        <v>6</v>
      </c>
      <c r="B92" s="1" t="s">
        <v>14</v>
      </c>
      <c r="C92" s="2">
        <v>45566</v>
      </c>
      <c r="D92" s="6">
        <v>3953650</v>
      </c>
      <c r="E92" s="1" t="s">
        <v>123</v>
      </c>
      <c r="F92" s="1" t="s">
        <v>8</v>
      </c>
    </row>
    <row r="93" spans="1:6" x14ac:dyDescent="0.45">
      <c r="A93" s="1" t="s">
        <v>16</v>
      </c>
      <c r="B93" s="1" t="s">
        <v>14</v>
      </c>
      <c r="C93" s="2">
        <v>45658</v>
      </c>
      <c r="D93" s="6">
        <v>3921316</v>
      </c>
      <c r="E93" s="1" t="s">
        <v>126</v>
      </c>
      <c r="F93" s="1" t="s">
        <v>8</v>
      </c>
    </row>
    <row r="94" spans="1:6" x14ac:dyDescent="0.45">
      <c r="A94" s="1" t="s">
        <v>16</v>
      </c>
      <c r="B94" s="1" t="s">
        <v>14</v>
      </c>
      <c r="C94" s="2">
        <v>45597</v>
      </c>
      <c r="D94" s="6">
        <v>3919593</v>
      </c>
      <c r="E94" s="1" t="s">
        <v>130</v>
      </c>
      <c r="F94" s="1" t="s">
        <v>8</v>
      </c>
    </row>
    <row r="95" spans="1:6" x14ac:dyDescent="0.45">
      <c r="A95" s="1" t="s">
        <v>6</v>
      </c>
      <c r="B95" s="1" t="s">
        <v>14</v>
      </c>
      <c r="C95" s="2">
        <v>45536</v>
      </c>
      <c r="D95" s="6">
        <v>3914819</v>
      </c>
      <c r="E95" s="1" t="s">
        <v>124</v>
      </c>
      <c r="F95" s="1" t="s">
        <v>8</v>
      </c>
    </row>
    <row r="96" spans="1:6" x14ac:dyDescent="0.45">
      <c r="A96" s="1" t="s">
        <v>6</v>
      </c>
      <c r="B96" s="1" t="s">
        <v>14</v>
      </c>
      <c r="C96" s="2">
        <v>45474</v>
      </c>
      <c r="D96" s="6">
        <v>3899708</v>
      </c>
      <c r="E96" s="1" t="s">
        <v>129</v>
      </c>
      <c r="F96" s="1" t="s">
        <v>8</v>
      </c>
    </row>
    <row r="97" spans="1:6" x14ac:dyDescent="0.45">
      <c r="A97" s="1" t="s">
        <v>9</v>
      </c>
      <c r="B97" s="1" t="s">
        <v>14</v>
      </c>
      <c r="C97" s="2">
        <v>45627</v>
      </c>
      <c r="D97" s="6">
        <v>3896728</v>
      </c>
      <c r="E97" s="1" t="s">
        <v>122</v>
      </c>
      <c r="F97" s="1" t="s">
        <v>8</v>
      </c>
    </row>
    <row r="98" spans="1:6" x14ac:dyDescent="0.45">
      <c r="A98" s="1" t="s">
        <v>6</v>
      </c>
      <c r="B98" s="1" t="s">
        <v>14</v>
      </c>
      <c r="C98" s="2">
        <v>45505</v>
      </c>
      <c r="D98" s="6">
        <v>3884003</v>
      </c>
      <c r="E98" s="1" t="s">
        <v>127</v>
      </c>
      <c r="F98" s="1" t="s">
        <v>8</v>
      </c>
    </row>
    <row r="99" spans="1:6" x14ac:dyDescent="0.45">
      <c r="A99" s="1" t="s">
        <v>19</v>
      </c>
      <c r="B99" s="1" t="s">
        <v>20</v>
      </c>
      <c r="C99" s="2">
        <v>45658</v>
      </c>
      <c r="D99" s="6">
        <v>3878541</v>
      </c>
      <c r="E99" s="1" t="s">
        <v>126</v>
      </c>
      <c r="F99" s="1" t="s">
        <v>8</v>
      </c>
    </row>
    <row r="100" spans="1:6" x14ac:dyDescent="0.45">
      <c r="A100" s="1" t="s">
        <v>16</v>
      </c>
      <c r="B100" s="1" t="s">
        <v>14</v>
      </c>
      <c r="C100" s="2">
        <v>45627</v>
      </c>
      <c r="D100" s="6">
        <v>3874760</v>
      </c>
      <c r="E100" s="1" t="s">
        <v>122</v>
      </c>
      <c r="F100" s="1" t="s">
        <v>8</v>
      </c>
    </row>
    <row r="101" spans="1:6" x14ac:dyDescent="0.45">
      <c r="A101" s="1" t="s">
        <v>16</v>
      </c>
      <c r="B101" s="1" t="s">
        <v>14</v>
      </c>
      <c r="C101" s="2">
        <v>45566</v>
      </c>
      <c r="D101" s="6">
        <v>3853623</v>
      </c>
      <c r="E101" s="1" t="s">
        <v>123</v>
      </c>
      <c r="F101" s="1" t="s">
        <v>8</v>
      </c>
    </row>
    <row r="102" spans="1:6" x14ac:dyDescent="0.45">
      <c r="A102" s="1" t="s">
        <v>18</v>
      </c>
      <c r="B102" s="1" t="s">
        <v>14</v>
      </c>
      <c r="C102" s="2">
        <v>45566</v>
      </c>
      <c r="D102" s="6">
        <v>3850367</v>
      </c>
      <c r="E102" s="1" t="s">
        <v>123</v>
      </c>
      <c r="F102" s="1" t="s">
        <v>8</v>
      </c>
    </row>
    <row r="103" spans="1:6" x14ac:dyDescent="0.45">
      <c r="A103" s="1" t="s">
        <v>6</v>
      </c>
      <c r="B103" s="1" t="s">
        <v>15</v>
      </c>
      <c r="C103" s="2">
        <v>45717</v>
      </c>
      <c r="D103" s="6">
        <v>3840110</v>
      </c>
      <c r="E103" s="1" t="s">
        <v>128</v>
      </c>
      <c r="F103" s="1" t="s">
        <v>8</v>
      </c>
    </row>
    <row r="104" spans="1:6" x14ac:dyDescent="0.45">
      <c r="A104" s="1" t="s">
        <v>13</v>
      </c>
      <c r="B104" s="1" t="s">
        <v>15</v>
      </c>
      <c r="C104" s="2">
        <v>45597</v>
      </c>
      <c r="D104" s="6">
        <v>3814551</v>
      </c>
      <c r="E104" s="1" t="s">
        <v>130</v>
      </c>
      <c r="F104" s="1" t="s">
        <v>8</v>
      </c>
    </row>
    <row r="105" spans="1:6" x14ac:dyDescent="0.45">
      <c r="A105" s="1" t="s">
        <v>16</v>
      </c>
      <c r="B105" s="1" t="s">
        <v>14</v>
      </c>
      <c r="C105" s="2">
        <v>45717</v>
      </c>
      <c r="D105" s="6">
        <v>3804253</v>
      </c>
      <c r="E105" s="1" t="s">
        <v>128</v>
      </c>
      <c r="F105" s="1" t="s">
        <v>8</v>
      </c>
    </row>
    <row r="106" spans="1:6" x14ac:dyDescent="0.45">
      <c r="A106" s="1" t="s">
        <v>17</v>
      </c>
      <c r="B106" s="1" t="s">
        <v>12</v>
      </c>
      <c r="C106" s="2">
        <v>45627</v>
      </c>
      <c r="D106" s="6">
        <v>3788386</v>
      </c>
      <c r="E106" s="1" t="s">
        <v>122</v>
      </c>
      <c r="F106" s="1" t="s">
        <v>8</v>
      </c>
    </row>
    <row r="107" spans="1:6" x14ac:dyDescent="0.45">
      <c r="A107" s="1" t="s">
        <v>9</v>
      </c>
      <c r="B107" s="1" t="s">
        <v>14</v>
      </c>
      <c r="C107" s="2">
        <v>45597</v>
      </c>
      <c r="D107" s="6">
        <v>3746933</v>
      </c>
      <c r="E107" s="1" t="s">
        <v>130</v>
      </c>
      <c r="F107" s="1" t="s">
        <v>8</v>
      </c>
    </row>
    <row r="108" spans="1:6" x14ac:dyDescent="0.45">
      <c r="A108" s="1" t="s">
        <v>18</v>
      </c>
      <c r="B108" s="1" t="s">
        <v>14</v>
      </c>
      <c r="C108" s="2">
        <v>45658</v>
      </c>
      <c r="D108" s="6">
        <v>3745259</v>
      </c>
      <c r="E108" s="1" t="s">
        <v>126</v>
      </c>
      <c r="F108" s="1" t="s">
        <v>8</v>
      </c>
    </row>
    <row r="109" spans="1:6" x14ac:dyDescent="0.45">
      <c r="A109" s="1" t="s">
        <v>9</v>
      </c>
      <c r="B109" s="1" t="s">
        <v>15</v>
      </c>
      <c r="C109" s="2">
        <v>45566</v>
      </c>
      <c r="D109" s="6">
        <v>3743428</v>
      </c>
      <c r="E109" s="1" t="s">
        <v>123</v>
      </c>
      <c r="F109" s="1" t="s">
        <v>8</v>
      </c>
    </row>
    <row r="110" spans="1:6" x14ac:dyDescent="0.45">
      <c r="A110" s="1" t="s">
        <v>17</v>
      </c>
      <c r="B110" s="1" t="s">
        <v>12</v>
      </c>
      <c r="C110" s="2">
        <v>45566</v>
      </c>
      <c r="D110" s="6">
        <v>3740210</v>
      </c>
      <c r="E110" s="1" t="s">
        <v>123</v>
      </c>
      <c r="F110" s="1" t="s">
        <v>8</v>
      </c>
    </row>
    <row r="111" spans="1:6" x14ac:dyDescent="0.45">
      <c r="A111" s="1" t="s">
        <v>16</v>
      </c>
      <c r="B111" s="1" t="s">
        <v>14</v>
      </c>
      <c r="C111" s="2">
        <v>45474</v>
      </c>
      <c r="D111" s="6">
        <v>3734049</v>
      </c>
      <c r="E111" s="1" t="s">
        <v>129</v>
      </c>
      <c r="F111" s="1" t="s">
        <v>8</v>
      </c>
    </row>
    <row r="112" spans="1:6" x14ac:dyDescent="0.45">
      <c r="A112" s="1" t="s">
        <v>9</v>
      </c>
      <c r="B112" s="1" t="s">
        <v>14</v>
      </c>
      <c r="C112" s="2">
        <v>45566</v>
      </c>
      <c r="D112" s="6">
        <v>3717197</v>
      </c>
      <c r="E112" s="1" t="s">
        <v>123</v>
      </c>
      <c r="F112" s="1" t="s">
        <v>8</v>
      </c>
    </row>
    <row r="113" spans="1:6" x14ac:dyDescent="0.45">
      <c r="A113" s="1" t="s">
        <v>16</v>
      </c>
      <c r="B113" s="1" t="s">
        <v>14</v>
      </c>
      <c r="C113" s="2">
        <v>45505</v>
      </c>
      <c r="D113" s="6">
        <v>3710639</v>
      </c>
      <c r="E113" s="1" t="s">
        <v>127</v>
      </c>
      <c r="F113" s="1" t="s">
        <v>8</v>
      </c>
    </row>
    <row r="114" spans="1:6" x14ac:dyDescent="0.45">
      <c r="A114" s="1" t="s">
        <v>11</v>
      </c>
      <c r="B114" s="1" t="s">
        <v>7</v>
      </c>
      <c r="C114" s="2">
        <v>45566</v>
      </c>
      <c r="D114" s="6">
        <v>3702827</v>
      </c>
      <c r="E114" s="1" t="s">
        <v>123</v>
      </c>
      <c r="F114" s="1" t="s">
        <v>8</v>
      </c>
    </row>
    <row r="115" spans="1:6" x14ac:dyDescent="0.45">
      <c r="A115" s="1" t="s">
        <v>16</v>
      </c>
      <c r="B115" s="1" t="s">
        <v>14</v>
      </c>
      <c r="C115" s="2">
        <v>45536</v>
      </c>
      <c r="D115" s="6">
        <v>3694903</v>
      </c>
      <c r="E115" s="1" t="s">
        <v>124</v>
      </c>
      <c r="F115" s="1" t="s">
        <v>8</v>
      </c>
    </row>
    <row r="116" spans="1:6" x14ac:dyDescent="0.45">
      <c r="A116" s="1" t="s">
        <v>9</v>
      </c>
      <c r="B116" s="1" t="s">
        <v>14</v>
      </c>
      <c r="C116" s="2">
        <v>45717</v>
      </c>
      <c r="D116" s="6">
        <v>3693094</v>
      </c>
      <c r="E116" s="1" t="s">
        <v>128</v>
      </c>
      <c r="F116" s="1" t="s">
        <v>8</v>
      </c>
    </row>
    <row r="117" spans="1:6" x14ac:dyDescent="0.45">
      <c r="A117" s="1" t="s">
        <v>9</v>
      </c>
      <c r="B117" s="1" t="s">
        <v>14</v>
      </c>
      <c r="C117" s="2">
        <v>45658</v>
      </c>
      <c r="D117" s="6">
        <v>3643424</v>
      </c>
      <c r="E117" s="1" t="s">
        <v>126</v>
      </c>
      <c r="F117" s="1" t="s">
        <v>8</v>
      </c>
    </row>
    <row r="118" spans="1:6" x14ac:dyDescent="0.45">
      <c r="A118" s="1" t="s">
        <v>9</v>
      </c>
      <c r="B118" s="1" t="s">
        <v>14</v>
      </c>
      <c r="C118" s="2">
        <v>45689</v>
      </c>
      <c r="D118" s="6">
        <v>3623744</v>
      </c>
      <c r="E118" s="1" t="s">
        <v>125</v>
      </c>
      <c r="F118" s="1" t="s">
        <v>8</v>
      </c>
    </row>
    <row r="119" spans="1:6" x14ac:dyDescent="0.45">
      <c r="A119" s="1" t="s">
        <v>9</v>
      </c>
      <c r="B119" s="1" t="s">
        <v>14</v>
      </c>
      <c r="C119" s="2">
        <v>45505</v>
      </c>
      <c r="D119" s="6">
        <v>3598380</v>
      </c>
      <c r="E119" s="1" t="s">
        <v>127</v>
      </c>
      <c r="F119" s="1" t="s">
        <v>8</v>
      </c>
    </row>
    <row r="120" spans="1:6" x14ac:dyDescent="0.45">
      <c r="A120" s="1" t="s">
        <v>9</v>
      </c>
      <c r="B120" s="1" t="s">
        <v>14</v>
      </c>
      <c r="C120" s="2">
        <v>45536</v>
      </c>
      <c r="D120" s="6">
        <v>3594711</v>
      </c>
      <c r="E120" s="1" t="s">
        <v>124</v>
      </c>
      <c r="F120" s="1" t="s">
        <v>8</v>
      </c>
    </row>
    <row r="121" spans="1:6" x14ac:dyDescent="0.45">
      <c r="A121" s="1" t="s">
        <v>9</v>
      </c>
      <c r="B121" s="1" t="s">
        <v>14</v>
      </c>
      <c r="C121" s="2">
        <v>45474</v>
      </c>
      <c r="D121" s="6">
        <v>3568136</v>
      </c>
      <c r="E121" s="1" t="s">
        <v>129</v>
      </c>
      <c r="F121" s="1" t="s">
        <v>8</v>
      </c>
    </row>
    <row r="122" spans="1:6" x14ac:dyDescent="0.45">
      <c r="A122" s="1" t="s">
        <v>17</v>
      </c>
      <c r="B122" s="1" t="s">
        <v>12</v>
      </c>
      <c r="C122" s="2">
        <v>45536</v>
      </c>
      <c r="D122" s="6">
        <v>3551479</v>
      </c>
      <c r="E122" s="1" t="s">
        <v>124</v>
      </c>
      <c r="F122" s="1" t="s">
        <v>8</v>
      </c>
    </row>
    <row r="123" spans="1:6" x14ac:dyDescent="0.45">
      <c r="A123" s="1" t="s">
        <v>18</v>
      </c>
      <c r="B123" s="1" t="s">
        <v>14</v>
      </c>
      <c r="C123" s="2">
        <v>45474</v>
      </c>
      <c r="D123" s="6">
        <v>3519258</v>
      </c>
      <c r="E123" s="1" t="s">
        <v>129</v>
      </c>
      <c r="F123" s="1" t="s">
        <v>8</v>
      </c>
    </row>
    <row r="124" spans="1:6" x14ac:dyDescent="0.45">
      <c r="A124" s="1" t="s">
        <v>29</v>
      </c>
      <c r="B124" s="1" t="s">
        <v>7</v>
      </c>
      <c r="C124" s="2">
        <v>45505</v>
      </c>
      <c r="D124" s="6">
        <v>3468259</v>
      </c>
      <c r="E124" s="1" t="s">
        <v>127</v>
      </c>
      <c r="F124" s="1" t="s">
        <v>8</v>
      </c>
    </row>
    <row r="125" spans="1:6" x14ac:dyDescent="0.45">
      <c r="A125" s="1" t="s">
        <v>18</v>
      </c>
      <c r="B125" s="1" t="s">
        <v>14</v>
      </c>
      <c r="C125" s="2">
        <v>45505</v>
      </c>
      <c r="D125" s="6">
        <v>3447475</v>
      </c>
      <c r="E125" s="1" t="s">
        <v>127</v>
      </c>
      <c r="F125" s="1" t="s">
        <v>8</v>
      </c>
    </row>
    <row r="126" spans="1:6" x14ac:dyDescent="0.45">
      <c r="A126" s="1" t="s">
        <v>9</v>
      </c>
      <c r="B126" s="1" t="s">
        <v>12</v>
      </c>
      <c r="C126" s="2">
        <v>45505</v>
      </c>
      <c r="D126" s="6">
        <v>3434897</v>
      </c>
      <c r="E126" s="1" t="s">
        <v>127</v>
      </c>
      <c r="F126" s="1" t="s">
        <v>8</v>
      </c>
    </row>
    <row r="127" spans="1:6" x14ac:dyDescent="0.45">
      <c r="A127" s="1" t="s">
        <v>6</v>
      </c>
      <c r="B127" s="1" t="s">
        <v>7</v>
      </c>
      <c r="C127" s="2">
        <v>45505</v>
      </c>
      <c r="D127" s="6">
        <v>3423844</v>
      </c>
      <c r="E127" s="1" t="s">
        <v>127</v>
      </c>
      <c r="F127" s="1" t="s">
        <v>8</v>
      </c>
    </row>
    <row r="128" spans="1:6" x14ac:dyDescent="0.45">
      <c r="A128" s="1" t="s">
        <v>13</v>
      </c>
      <c r="B128" s="1" t="s">
        <v>15</v>
      </c>
      <c r="C128" s="2">
        <v>45566</v>
      </c>
      <c r="D128" s="6">
        <v>3421126</v>
      </c>
      <c r="E128" s="1" t="s">
        <v>123</v>
      </c>
      <c r="F128" s="1" t="s">
        <v>8</v>
      </c>
    </row>
    <row r="129" spans="1:6" x14ac:dyDescent="0.45">
      <c r="A129" s="1" t="s">
        <v>18</v>
      </c>
      <c r="B129" s="1" t="s">
        <v>14</v>
      </c>
      <c r="C129" s="2">
        <v>45627</v>
      </c>
      <c r="D129" s="6">
        <v>3382484</v>
      </c>
      <c r="E129" s="1" t="s">
        <v>122</v>
      </c>
      <c r="F129" s="1" t="s">
        <v>8</v>
      </c>
    </row>
    <row r="130" spans="1:6" x14ac:dyDescent="0.45">
      <c r="A130" s="1" t="s">
        <v>17</v>
      </c>
      <c r="B130" s="1" t="s">
        <v>12</v>
      </c>
      <c r="C130" s="2">
        <v>45717</v>
      </c>
      <c r="D130" s="6">
        <v>3375451</v>
      </c>
      <c r="E130" s="1" t="s">
        <v>128</v>
      </c>
      <c r="F130" s="1" t="s">
        <v>8</v>
      </c>
    </row>
    <row r="131" spans="1:6" x14ac:dyDescent="0.45">
      <c r="A131" s="1" t="s">
        <v>11</v>
      </c>
      <c r="B131" s="1" t="s">
        <v>7</v>
      </c>
      <c r="C131" s="2">
        <v>45658</v>
      </c>
      <c r="D131" s="6">
        <v>3365538</v>
      </c>
      <c r="E131" s="1" t="s">
        <v>126</v>
      </c>
      <c r="F131" s="1" t="s">
        <v>8</v>
      </c>
    </row>
    <row r="132" spans="1:6" x14ac:dyDescent="0.45">
      <c r="A132" s="1" t="s">
        <v>18</v>
      </c>
      <c r="B132" s="1" t="s">
        <v>14</v>
      </c>
      <c r="C132" s="2">
        <v>45717</v>
      </c>
      <c r="D132" s="6">
        <v>3350713</v>
      </c>
      <c r="E132" s="1" t="s">
        <v>128</v>
      </c>
      <c r="F132" s="1" t="s">
        <v>8</v>
      </c>
    </row>
    <row r="133" spans="1:6" x14ac:dyDescent="0.45">
      <c r="A133" s="1" t="s">
        <v>9</v>
      </c>
      <c r="B133" s="1" t="s">
        <v>7</v>
      </c>
      <c r="C133" s="2">
        <v>45717</v>
      </c>
      <c r="D133" s="6">
        <v>3333491</v>
      </c>
      <c r="E133" s="1" t="s">
        <v>128</v>
      </c>
      <c r="F133" s="1" t="s">
        <v>8</v>
      </c>
    </row>
    <row r="134" spans="1:6" x14ac:dyDescent="0.45">
      <c r="A134" s="1" t="s">
        <v>9</v>
      </c>
      <c r="B134" s="1" t="s">
        <v>7</v>
      </c>
      <c r="C134" s="2">
        <v>45627</v>
      </c>
      <c r="D134" s="6">
        <v>3311476</v>
      </c>
      <c r="E134" s="1" t="s">
        <v>122</v>
      </c>
      <c r="F134" s="1" t="s">
        <v>8</v>
      </c>
    </row>
    <row r="135" spans="1:6" x14ac:dyDescent="0.45">
      <c r="A135" s="1" t="s">
        <v>9</v>
      </c>
      <c r="B135" s="1" t="s">
        <v>12</v>
      </c>
      <c r="C135" s="2">
        <v>45658</v>
      </c>
      <c r="D135" s="6">
        <v>3303407</v>
      </c>
      <c r="E135" s="1" t="s">
        <v>126</v>
      </c>
      <c r="F135" s="1" t="s">
        <v>8</v>
      </c>
    </row>
    <row r="136" spans="1:6" x14ac:dyDescent="0.45">
      <c r="A136" s="1" t="s">
        <v>26</v>
      </c>
      <c r="B136" s="1" t="s">
        <v>12</v>
      </c>
      <c r="C136" s="2">
        <v>45474</v>
      </c>
      <c r="D136" s="6">
        <v>3295923</v>
      </c>
      <c r="E136" s="1" t="s">
        <v>129</v>
      </c>
      <c r="F136" s="1" t="s">
        <v>8</v>
      </c>
    </row>
    <row r="137" spans="1:6" x14ac:dyDescent="0.45">
      <c r="A137" s="1" t="s">
        <v>6</v>
      </c>
      <c r="B137" s="1" t="s">
        <v>15</v>
      </c>
      <c r="C137" s="2">
        <v>45689</v>
      </c>
      <c r="D137" s="6">
        <v>3251325</v>
      </c>
      <c r="E137" s="1" t="s">
        <v>125</v>
      </c>
      <c r="F137" s="1" t="s">
        <v>8</v>
      </c>
    </row>
    <row r="138" spans="1:6" x14ac:dyDescent="0.45">
      <c r="A138" s="1" t="s">
        <v>13</v>
      </c>
      <c r="B138" s="1" t="s">
        <v>15</v>
      </c>
      <c r="C138" s="2">
        <v>45627</v>
      </c>
      <c r="D138" s="6">
        <v>3229851</v>
      </c>
      <c r="E138" s="1" t="s">
        <v>122</v>
      </c>
      <c r="F138" s="1" t="s">
        <v>8</v>
      </c>
    </row>
    <row r="139" spans="1:6" x14ac:dyDescent="0.45">
      <c r="A139" s="1" t="s">
        <v>6</v>
      </c>
      <c r="B139" s="1" t="s">
        <v>20</v>
      </c>
      <c r="C139" s="2">
        <v>45566</v>
      </c>
      <c r="D139" s="6">
        <v>3212070</v>
      </c>
      <c r="E139" s="1" t="s">
        <v>123</v>
      </c>
      <c r="F139" s="1" t="s">
        <v>8</v>
      </c>
    </row>
    <row r="140" spans="1:6" x14ac:dyDescent="0.45">
      <c r="A140" s="1" t="s">
        <v>16</v>
      </c>
      <c r="B140" s="1" t="s">
        <v>7</v>
      </c>
      <c r="C140" s="2">
        <v>45597</v>
      </c>
      <c r="D140" s="6">
        <v>3208379</v>
      </c>
      <c r="E140" s="1" t="s">
        <v>130</v>
      </c>
      <c r="F140" s="1" t="s">
        <v>8</v>
      </c>
    </row>
    <row r="141" spans="1:6" x14ac:dyDescent="0.45">
      <c r="A141" s="1" t="s">
        <v>27</v>
      </c>
      <c r="B141" s="1" t="s">
        <v>12</v>
      </c>
      <c r="C141" s="2">
        <v>45597</v>
      </c>
      <c r="D141" s="6">
        <v>3184661</v>
      </c>
      <c r="E141" s="1" t="s">
        <v>130</v>
      </c>
      <c r="F141" s="1" t="s">
        <v>8</v>
      </c>
    </row>
    <row r="142" spans="1:6" x14ac:dyDescent="0.45">
      <c r="A142" s="1" t="s">
        <v>13</v>
      </c>
      <c r="B142" s="1" t="s">
        <v>20</v>
      </c>
      <c r="C142" s="2">
        <v>45717</v>
      </c>
      <c r="D142" s="6">
        <v>3166699</v>
      </c>
      <c r="E142" s="1" t="s">
        <v>128</v>
      </c>
      <c r="F142" s="1" t="s">
        <v>8</v>
      </c>
    </row>
    <row r="143" spans="1:6" x14ac:dyDescent="0.45">
      <c r="A143" s="1" t="s">
        <v>18</v>
      </c>
      <c r="B143" s="1" t="s">
        <v>14</v>
      </c>
      <c r="C143" s="2">
        <v>45689</v>
      </c>
      <c r="D143" s="6">
        <v>3162568</v>
      </c>
      <c r="E143" s="1" t="s">
        <v>125</v>
      </c>
      <c r="F143" s="1" t="s">
        <v>8</v>
      </c>
    </row>
    <row r="144" spans="1:6" x14ac:dyDescent="0.45">
      <c r="A144" s="1" t="s">
        <v>26</v>
      </c>
      <c r="B144" s="1" t="s">
        <v>14</v>
      </c>
      <c r="C144" s="2">
        <v>45717</v>
      </c>
      <c r="D144" s="6">
        <v>3151958</v>
      </c>
      <c r="E144" s="1" t="s">
        <v>128</v>
      </c>
      <c r="F144" s="1" t="s">
        <v>8</v>
      </c>
    </row>
    <row r="145" spans="1:6" x14ac:dyDescent="0.45">
      <c r="A145" s="1" t="s">
        <v>13</v>
      </c>
      <c r="B145" s="1" t="s">
        <v>15</v>
      </c>
      <c r="C145" s="2">
        <v>45689</v>
      </c>
      <c r="D145" s="6">
        <v>3139202</v>
      </c>
      <c r="E145" s="1" t="s">
        <v>125</v>
      </c>
      <c r="F145" s="1" t="s">
        <v>8</v>
      </c>
    </row>
    <row r="146" spans="1:6" x14ac:dyDescent="0.45">
      <c r="A146" s="1" t="s">
        <v>26</v>
      </c>
      <c r="B146" s="1" t="s">
        <v>14</v>
      </c>
      <c r="C146" s="2">
        <v>45689</v>
      </c>
      <c r="D146" s="6">
        <v>3132076</v>
      </c>
      <c r="E146" s="1" t="s">
        <v>125</v>
      </c>
      <c r="F146" s="1" t="s">
        <v>8</v>
      </c>
    </row>
    <row r="147" spans="1:6" x14ac:dyDescent="0.45">
      <c r="A147" s="1" t="s">
        <v>26</v>
      </c>
      <c r="B147" s="1" t="s">
        <v>14</v>
      </c>
      <c r="C147" s="2">
        <v>45627</v>
      </c>
      <c r="D147" s="6">
        <v>3093709</v>
      </c>
      <c r="E147" s="1" t="s">
        <v>122</v>
      </c>
      <c r="F147" s="1" t="s">
        <v>8</v>
      </c>
    </row>
    <row r="148" spans="1:6" x14ac:dyDescent="0.45">
      <c r="A148" s="1" t="s">
        <v>26</v>
      </c>
      <c r="B148" s="1" t="s">
        <v>14</v>
      </c>
      <c r="C148" s="2">
        <v>45658</v>
      </c>
      <c r="D148" s="6">
        <v>3085492</v>
      </c>
      <c r="E148" s="1" t="s">
        <v>126</v>
      </c>
      <c r="F148" s="1" t="s">
        <v>8</v>
      </c>
    </row>
    <row r="149" spans="1:6" x14ac:dyDescent="0.45">
      <c r="A149" s="1" t="s">
        <v>26</v>
      </c>
      <c r="B149" s="1" t="s">
        <v>14</v>
      </c>
      <c r="C149" s="2">
        <v>45597</v>
      </c>
      <c r="D149" s="6">
        <v>3067748</v>
      </c>
      <c r="E149" s="1" t="s">
        <v>130</v>
      </c>
      <c r="F149" s="1" t="s">
        <v>8</v>
      </c>
    </row>
    <row r="150" spans="1:6" x14ac:dyDescent="0.45">
      <c r="A150" s="1" t="s">
        <v>26</v>
      </c>
      <c r="B150" s="1" t="s">
        <v>7</v>
      </c>
      <c r="C150" s="2">
        <v>45689</v>
      </c>
      <c r="D150" s="6">
        <v>3042693</v>
      </c>
      <c r="E150" s="1" t="s">
        <v>125</v>
      </c>
      <c r="F150" s="1" t="s">
        <v>8</v>
      </c>
    </row>
    <row r="151" spans="1:6" x14ac:dyDescent="0.45">
      <c r="A151" s="1" t="s">
        <v>13</v>
      </c>
      <c r="B151" s="1" t="s">
        <v>7</v>
      </c>
      <c r="C151" s="2">
        <v>45627</v>
      </c>
      <c r="D151" s="6">
        <v>3031922</v>
      </c>
      <c r="E151" s="1" t="s">
        <v>122</v>
      </c>
      <c r="F151" s="1" t="s">
        <v>8</v>
      </c>
    </row>
    <row r="152" spans="1:6" x14ac:dyDescent="0.45">
      <c r="A152" s="1" t="s">
        <v>17</v>
      </c>
      <c r="B152" s="1" t="s">
        <v>14</v>
      </c>
      <c r="C152" s="2">
        <v>45474</v>
      </c>
      <c r="D152" s="6">
        <v>3008158</v>
      </c>
      <c r="E152" s="1" t="s">
        <v>129</v>
      </c>
      <c r="F152" s="1" t="s">
        <v>8</v>
      </c>
    </row>
    <row r="153" spans="1:6" x14ac:dyDescent="0.45">
      <c r="A153" s="1" t="s">
        <v>27</v>
      </c>
      <c r="B153" s="1" t="s">
        <v>10</v>
      </c>
      <c r="C153" s="2">
        <v>45566</v>
      </c>
      <c r="D153" s="6">
        <v>2998675</v>
      </c>
      <c r="E153" s="1" t="s">
        <v>123</v>
      </c>
      <c r="F153" s="1" t="s">
        <v>8</v>
      </c>
    </row>
    <row r="154" spans="1:6" x14ac:dyDescent="0.45">
      <c r="A154" s="1" t="s">
        <v>6</v>
      </c>
      <c r="B154" s="1" t="s">
        <v>10</v>
      </c>
      <c r="C154" s="2">
        <v>45717</v>
      </c>
      <c r="D154" s="6">
        <v>2997416</v>
      </c>
      <c r="E154" s="1" t="s">
        <v>128</v>
      </c>
      <c r="F154" s="1" t="s">
        <v>8</v>
      </c>
    </row>
    <row r="155" spans="1:6" x14ac:dyDescent="0.45">
      <c r="A155" s="1" t="s">
        <v>13</v>
      </c>
      <c r="B155" s="1" t="s">
        <v>12</v>
      </c>
      <c r="C155" s="2">
        <v>45689</v>
      </c>
      <c r="D155" s="6">
        <v>2960595</v>
      </c>
      <c r="E155" s="1" t="s">
        <v>125</v>
      </c>
      <c r="F155" s="1" t="s">
        <v>8</v>
      </c>
    </row>
    <row r="156" spans="1:6" x14ac:dyDescent="0.45">
      <c r="A156" s="1" t="s">
        <v>30</v>
      </c>
      <c r="B156" s="1" t="s">
        <v>12</v>
      </c>
      <c r="C156" s="2">
        <v>45474</v>
      </c>
      <c r="D156" s="6">
        <v>2946160</v>
      </c>
      <c r="E156" s="1" t="s">
        <v>129</v>
      </c>
      <c r="F156" s="1" t="s">
        <v>8</v>
      </c>
    </row>
    <row r="157" spans="1:6" x14ac:dyDescent="0.45">
      <c r="A157" s="1" t="s">
        <v>18</v>
      </c>
      <c r="B157" s="1" t="s">
        <v>14</v>
      </c>
      <c r="C157" s="2">
        <v>45597</v>
      </c>
      <c r="D157" s="6">
        <v>2945573</v>
      </c>
      <c r="E157" s="1" t="s">
        <v>130</v>
      </c>
      <c r="F157" s="1" t="s">
        <v>8</v>
      </c>
    </row>
    <row r="158" spans="1:6" x14ac:dyDescent="0.45">
      <c r="A158" s="1" t="s">
        <v>13</v>
      </c>
      <c r="B158" s="1" t="s">
        <v>7</v>
      </c>
      <c r="C158" s="2">
        <v>45505</v>
      </c>
      <c r="D158" s="6">
        <v>2896441</v>
      </c>
      <c r="E158" s="1" t="s">
        <v>127</v>
      </c>
      <c r="F158" s="1" t="s">
        <v>8</v>
      </c>
    </row>
    <row r="159" spans="1:6" x14ac:dyDescent="0.45">
      <c r="A159" s="1" t="s">
        <v>26</v>
      </c>
      <c r="B159" s="1" t="s">
        <v>7</v>
      </c>
      <c r="C159" s="2">
        <v>45597</v>
      </c>
      <c r="D159" s="6">
        <v>2874334</v>
      </c>
      <c r="E159" s="1" t="s">
        <v>130</v>
      </c>
      <c r="F159" s="1" t="s">
        <v>8</v>
      </c>
    </row>
    <row r="160" spans="1:6" x14ac:dyDescent="0.45">
      <c r="A160" s="1" t="s">
        <v>27</v>
      </c>
      <c r="B160" s="1" t="s">
        <v>20</v>
      </c>
      <c r="C160" s="2">
        <v>45658</v>
      </c>
      <c r="D160" s="6">
        <v>2855721</v>
      </c>
      <c r="E160" s="1" t="s">
        <v>126</v>
      </c>
      <c r="F160" s="1" t="s">
        <v>8</v>
      </c>
    </row>
    <row r="161" spans="1:6" x14ac:dyDescent="0.45">
      <c r="A161" s="1" t="s">
        <v>6</v>
      </c>
      <c r="B161" s="1" t="s">
        <v>15</v>
      </c>
      <c r="C161" s="2">
        <v>45505</v>
      </c>
      <c r="D161" s="6">
        <v>2837392</v>
      </c>
      <c r="E161" s="1" t="s">
        <v>127</v>
      </c>
      <c r="F161" s="1" t="s">
        <v>8</v>
      </c>
    </row>
    <row r="162" spans="1:6" x14ac:dyDescent="0.45">
      <c r="A162" s="1" t="s">
        <v>27</v>
      </c>
      <c r="B162" s="1" t="s">
        <v>20</v>
      </c>
      <c r="C162" s="2">
        <v>45566</v>
      </c>
      <c r="D162" s="6">
        <v>2832162</v>
      </c>
      <c r="E162" s="1" t="s">
        <v>123</v>
      </c>
      <c r="F162" s="1" t="s">
        <v>8</v>
      </c>
    </row>
    <row r="163" spans="1:6" x14ac:dyDescent="0.45">
      <c r="A163" s="1" t="s">
        <v>26</v>
      </c>
      <c r="B163" s="1" t="s">
        <v>7</v>
      </c>
      <c r="C163" s="2">
        <v>45505</v>
      </c>
      <c r="D163" s="6">
        <v>2825325</v>
      </c>
      <c r="E163" s="1" t="s">
        <v>127</v>
      </c>
      <c r="F163" s="1" t="s">
        <v>8</v>
      </c>
    </row>
    <row r="164" spans="1:6" x14ac:dyDescent="0.45">
      <c r="A164" s="1" t="s">
        <v>28</v>
      </c>
      <c r="B164" s="1" t="s">
        <v>14</v>
      </c>
      <c r="C164" s="2">
        <v>45566</v>
      </c>
      <c r="D164" s="6">
        <v>2810245</v>
      </c>
      <c r="E164" s="1" t="s">
        <v>123</v>
      </c>
      <c r="F164" s="1" t="s">
        <v>8</v>
      </c>
    </row>
    <row r="165" spans="1:6" x14ac:dyDescent="0.45">
      <c r="A165" s="1" t="s">
        <v>27</v>
      </c>
      <c r="B165" s="1" t="s">
        <v>20</v>
      </c>
      <c r="C165" s="2">
        <v>45474</v>
      </c>
      <c r="D165" s="6">
        <v>2803723</v>
      </c>
      <c r="E165" s="1" t="s">
        <v>129</v>
      </c>
      <c r="F165" s="1" t="s">
        <v>8</v>
      </c>
    </row>
    <row r="166" spans="1:6" x14ac:dyDescent="0.45">
      <c r="A166" s="1" t="s">
        <v>18</v>
      </c>
      <c r="B166" s="1" t="s">
        <v>7</v>
      </c>
      <c r="C166" s="2">
        <v>45566</v>
      </c>
      <c r="D166" s="6">
        <v>2797080</v>
      </c>
      <c r="E166" s="1" t="s">
        <v>123</v>
      </c>
      <c r="F166" s="1" t="s">
        <v>8</v>
      </c>
    </row>
    <row r="167" spans="1:6" x14ac:dyDescent="0.45">
      <c r="A167" s="1" t="s">
        <v>19</v>
      </c>
      <c r="B167" s="1" t="s">
        <v>14</v>
      </c>
      <c r="C167" s="2">
        <v>45658</v>
      </c>
      <c r="D167" s="6">
        <v>2795682</v>
      </c>
      <c r="E167" s="1" t="s">
        <v>126</v>
      </c>
      <c r="F167" s="1" t="s">
        <v>8</v>
      </c>
    </row>
    <row r="168" spans="1:6" x14ac:dyDescent="0.45">
      <c r="A168" s="1" t="s">
        <v>27</v>
      </c>
      <c r="B168" s="1" t="s">
        <v>7</v>
      </c>
      <c r="C168" s="2">
        <v>45536</v>
      </c>
      <c r="D168" s="6">
        <v>2767340</v>
      </c>
      <c r="E168" s="1" t="s">
        <v>124</v>
      </c>
      <c r="F168" s="1" t="s">
        <v>8</v>
      </c>
    </row>
    <row r="169" spans="1:6" x14ac:dyDescent="0.45">
      <c r="A169" s="1" t="s">
        <v>28</v>
      </c>
      <c r="B169" s="1" t="s">
        <v>14</v>
      </c>
      <c r="C169" s="2">
        <v>45717</v>
      </c>
      <c r="D169" s="6">
        <v>2741007</v>
      </c>
      <c r="E169" s="1" t="s">
        <v>128</v>
      </c>
      <c r="F169" s="1" t="s">
        <v>8</v>
      </c>
    </row>
    <row r="170" spans="1:6" x14ac:dyDescent="0.45">
      <c r="A170" s="1" t="s">
        <v>31</v>
      </c>
      <c r="B170" s="1" t="s">
        <v>20</v>
      </c>
      <c r="C170" s="2">
        <v>45627</v>
      </c>
      <c r="D170" s="6">
        <v>2739271</v>
      </c>
      <c r="E170" s="1" t="s">
        <v>122</v>
      </c>
      <c r="F170" s="1" t="s">
        <v>8</v>
      </c>
    </row>
    <row r="171" spans="1:6" x14ac:dyDescent="0.45">
      <c r="A171" s="1" t="s">
        <v>6</v>
      </c>
      <c r="B171" s="1" t="s">
        <v>12</v>
      </c>
      <c r="C171" s="2">
        <v>45597</v>
      </c>
      <c r="D171" s="6">
        <v>2724032</v>
      </c>
      <c r="E171" s="1" t="s">
        <v>130</v>
      </c>
      <c r="F171" s="1" t="s">
        <v>8</v>
      </c>
    </row>
    <row r="172" spans="1:6" x14ac:dyDescent="0.45">
      <c r="A172" s="1" t="s">
        <v>28</v>
      </c>
      <c r="B172" s="1" t="s">
        <v>14</v>
      </c>
      <c r="C172" s="2">
        <v>45658</v>
      </c>
      <c r="D172" s="6">
        <v>2703401</v>
      </c>
      <c r="E172" s="1" t="s">
        <v>126</v>
      </c>
      <c r="F172" s="1" t="s">
        <v>8</v>
      </c>
    </row>
    <row r="173" spans="1:6" x14ac:dyDescent="0.45">
      <c r="A173" s="1" t="s">
        <v>28</v>
      </c>
      <c r="B173" s="1" t="s">
        <v>14</v>
      </c>
      <c r="C173" s="2">
        <v>45627</v>
      </c>
      <c r="D173" s="6">
        <v>2695164</v>
      </c>
      <c r="E173" s="1" t="s">
        <v>122</v>
      </c>
      <c r="F173" s="1" t="s">
        <v>8</v>
      </c>
    </row>
    <row r="174" spans="1:6" x14ac:dyDescent="0.45">
      <c r="A174" s="1" t="s">
        <v>31</v>
      </c>
      <c r="B174" s="1" t="s">
        <v>7</v>
      </c>
      <c r="C174" s="2">
        <v>45505</v>
      </c>
      <c r="D174" s="6">
        <v>2693965</v>
      </c>
      <c r="E174" s="1" t="s">
        <v>127</v>
      </c>
      <c r="F174" s="1" t="s">
        <v>8</v>
      </c>
    </row>
    <row r="175" spans="1:6" x14ac:dyDescent="0.45">
      <c r="A175" s="1" t="s">
        <v>28</v>
      </c>
      <c r="B175" s="1" t="s">
        <v>14</v>
      </c>
      <c r="C175" s="2">
        <v>45689</v>
      </c>
      <c r="D175" s="6">
        <v>2681043</v>
      </c>
      <c r="E175" s="1" t="s">
        <v>125</v>
      </c>
      <c r="F175" s="1" t="s">
        <v>8</v>
      </c>
    </row>
    <row r="176" spans="1:6" x14ac:dyDescent="0.45">
      <c r="A176" s="1" t="s">
        <v>13</v>
      </c>
      <c r="B176" s="1" t="s">
        <v>7</v>
      </c>
      <c r="C176" s="2">
        <v>45536</v>
      </c>
      <c r="D176" s="6">
        <v>2678391</v>
      </c>
      <c r="E176" s="1" t="s">
        <v>124</v>
      </c>
      <c r="F176" s="1" t="s">
        <v>8</v>
      </c>
    </row>
    <row r="177" spans="1:6" x14ac:dyDescent="0.45">
      <c r="A177" s="1" t="s">
        <v>28</v>
      </c>
      <c r="B177" s="1" t="s">
        <v>20</v>
      </c>
      <c r="C177" s="2">
        <v>45627</v>
      </c>
      <c r="D177" s="6">
        <v>2665599</v>
      </c>
      <c r="E177" s="1" t="s">
        <v>122</v>
      </c>
      <c r="F177" s="1" t="s">
        <v>8</v>
      </c>
    </row>
    <row r="178" spans="1:6" x14ac:dyDescent="0.45">
      <c r="A178" s="1" t="s">
        <v>19</v>
      </c>
      <c r="B178" s="1" t="s">
        <v>14</v>
      </c>
      <c r="C178" s="2">
        <v>45717</v>
      </c>
      <c r="D178" s="6">
        <v>2663968</v>
      </c>
      <c r="E178" s="1" t="s">
        <v>128</v>
      </c>
      <c r="F178" s="1" t="s">
        <v>8</v>
      </c>
    </row>
    <row r="179" spans="1:6" x14ac:dyDescent="0.45">
      <c r="A179" s="1" t="s">
        <v>6</v>
      </c>
      <c r="B179" s="1" t="s">
        <v>15</v>
      </c>
      <c r="C179" s="2">
        <v>45536</v>
      </c>
      <c r="D179" s="6">
        <v>2654902</v>
      </c>
      <c r="E179" s="1" t="s">
        <v>124</v>
      </c>
      <c r="F179" s="1" t="s">
        <v>8</v>
      </c>
    </row>
    <row r="180" spans="1:6" x14ac:dyDescent="0.45">
      <c r="A180" s="1" t="s">
        <v>28</v>
      </c>
      <c r="B180" s="1" t="s">
        <v>14</v>
      </c>
      <c r="C180" s="2">
        <v>45597</v>
      </c>
      <c r="D180" s="6">
        <v>2637593</v>
      </c>
      <c r="E180" s="1" t="s">
        <v>130</v>
      </c>
      <c r="F180" s="1" t="s">
        <v>8</v>
      </c>
    </row>
    <row r="181" spans="1:6" x14ac:dyDescent="0.45">
      <c r="A181" s="1" t="s">
        <v>28</v>
      </c>
      <c r="B181" s="1" t="s">
        <v>14</v>
      </c>
      <c r="C181" s="2">
        <v>45474</v>
      </c>
      <c r="D181" s="6">
        <v>2628591</v>
      </c>
      <c r="E181" s="1" t="s">
        <v>129</v>
      </c>
      <c r="F181" s="1" t="s">
        <v>8</v>
      </c>
    </row>
    <row r="182" spans="1:6" x14ac:dyDescent="0.45">
      <c r="A182" s="1" t="s">
        <v>28</v>
      </c>
      <c r="B182" s="1" t="s">
        <v>14</v>
      </c>
      <c r="C182" s="2">
        <v>45505</v>
      </c>
      <c r="D182" s="6">
        <v>2617166</v>
      </c>
      <c r="E182" s="1" t="s">
        <v>127</v>
      </c>
      <c r="F182" s="1" t="s">
        <v>8</v>
      </c>
    </row>
    <row r="183" spans="1:6" x14ac:dyDescent="0.45">
      <c r="A183" s="1" t="s">
        <v>19</v>
      </c>
      <c r="B183" s="1" t="s">
        <v>14</v>
      </c>
      <c r="C183" s="2">
        <v>45597</v>
      </c>
      <c r="D183" s="6">
        <v>2612519</v>
      </c>
      <c r="E183" s="1" t="s">
        <v>130</v>
      </c>
      <c r="F183" s="1" t="s">
        <v>8</v>
      </c>
    </row>
    <row r="184" spans="1:6" x14ac:dyDescent="0.45">
      <c r="A184" s="1" t="s">
        <v>6</v>
      </c>
      <c r="B184" s="1" t="s">
        <v>7</v>
      </c>
      <c r="C184" s="2">
        <v>45597</v>
      </c>
      <c r="D184" s="6">
        <v>2604039</v>
      </c>
      <c r="E184" s="1" t="s">
        <v>130</v>
      </c>
      <c r="F184" s="1" t="s">
        <v>8</v>
      </c>
    </row>
    <row r="185" spans="1:6" x14ac:dyDescent="0.45">
      <c r="A185" s="1" t="s">
        <v>28</v>
      </c>
      <c r="B185" s="1" t="s">
        <v>14</v>
      </c>
      <c r="C185" s="2">
        <v>45536</v>
      </c>
      <c r="D185" s="6">
        <v>2590822</v>
      </c>
      <c r="E185" s="1" t="s">
        <v>124</v>
      </c>
      <c r="F185" s="1" t="s">
        <v>8</v>
      </c>
    </row>
    <row r="186" spans="1:6" x14ac:dyDescent="0.45">
      <c r="A186" s="1" t="s">
        <v>19</v>
      </c>
      <c r="B186" s="1" t="s">
        <v>14</v>
      </c>
      <c r="C186" s="2">
        <v>45566</v>
      </c>
      <c r="D186" s="6">
        <v>2585991</v>
      </c>
      <c r="E186" s="1" t="s">
        <v>123</v>
      </c>
      <c r="F186" s="1" t="s">
        <v>8</v>
      </c>
    </row>
    <row r="187" spans="1:6" x14ac:dyDescent="0.45">
      <c r="A187" s="1" t="s">
        <v>19</v>
      </c>
      <c r="B187" s="1" t="s">
        <v>7</v>
      </c>
      <c r="C187" s="2">
        <v>45505</v>
      </c>
      <c r="D187" s="6">
        <v>2583286</v>
      </c>
      <c r="E187" s="1" t="s">
        <v>127</v>
      </c>
      <c r="F187" s="1" t="s">
        <v>8</v>
      </c>
    </row>
    <row r="188" spans="1:6" x14ac:dyDescent="0.45">
      <c r="A188" s="1" t="s">
        <v>19</v>
      </c>
      <c r="B188" s="1" t="s">
        <v>14</v>
      </c>
      <c r="C188" s="2">
        <v>45689</v>
      </c>
      <c r="D188" s="6">
        <v>2572696</v>
      </c>
      <c r="E188" s="1" t="s">
        <v>125</v>
      </c>
      <c r="F188" s="1" t="s">
        <v>8</v>
      </c>
    </row>
    <row r="189" spans="1:6" x14ac:dyDescent="0.45">
      <c r="A189" s="1" t="s">
        <v>19</v>
      </c>
      <c r="B189" s="1" t="s">
        <v>14</v>
      </c>
      <c r="C189" s="2">
        <v>45536</v>
      </c>
      <c r="D189" s="6">
        <v>2564636</v>
      </c>
      <c r="E189" s="1" t="s">
        <v>124</v>
      </c>
      <c r="F189" s="1" t="s">
        <v>8</v>
      </c>
    </row>
    <row r="190" spans="1:6" x14ac:dyDescent="0.45">
      <c r="A190" s="1" t="s">
        <v>6</v>
      </c>
      <c r="B190" s="1" t="s">
        <v>7</v>
      </c>
      <c r="C190" s="2">
        <v>45717</v>
      </c>
      <c r="D190" s="6">
        <v>2560807</v>
      </c>
      <c r="E190" s="1" t="s">
        <v>128</v>
      </c>
      <c r="F190" s="1" t="s">
        <v>8</v>
      </c>
    </row>
    <row r="191" spans="1:6" x14ac:dyDescent="0.45">
      <c r="A191" s="1" t="s">
        <v>27</v>
      </c>
      <c r="B191" s="1" t="s">
        <v>12</v>
      </c>
      <c r="C191" s="2">
        <v>45474</v>
      </c>
      <c r="D191" s="6">
        <v>2551927</v>
      </c>
      <c r="E191" s="1" t="s">
        <v>129</v>
      </c>
      <c r="F191" s="1" t="s">
        <v>8</v>
      </c>
    </row>
    <row r="192" spans="1:6" x14ac:dyDescent="0.45">
      <c r="A192" s="1" t="s">
        <v>19</v>
      </c>
      <c r="B192" s="1" t="s">
        <v>14</v>
      </c>
      <c r="C192" s="2">
        <v>45627</v>
      </c>
      <c r="D192" s="6">
        <v>2549576</v>
      </c>
      <c r="E192" s="1" t="s">
        <v>122</v>
      </c>
      <c r="F192" s="1" t="s">
        <v>8</v>
      </c>
    </row>
    <row r="193" spans="1:6" x14ac:dyDescent="0.45">
      <c r="A193" s="1" t="s">
        <v>19</v>
      </c>
      <c r="B193" s="1" t="s">
        <v>14</v>
      </c>
      <c r="C193" s="2">
        <v>45474</v>
      </c>
      <c r="D193" s="6">
        <v>2548202</v>
      </c>
      <c r="E193" s="1" t="s">
        <v>129</v>
      </c>
      <c r="F193" s="1" t="s">
        <v>8</v>
      </c>
    </row>
    <row r="194" spans="1:6" x14ac:dyDescent="0.45">
      <c r="A194" s="1" t="s">
        <v>18</v>
      </c>
      <c r="B194" s="1" t="s">
        <v>7</v>
      </c>
      <c r="C194" s="2">
        <v>45536</v>
      </c>
      <c r="D194" s="6">
        <v>2534270</v>
      </c>
      <c r="E194" s="1" t="s">
        <v>124</v>
      </c>
      <c r="F194" s="1" t="s">
        <v>8</v>
      </c>
    </row>
    <row r="195" spans="1:6" x14ac:dyDescent="0.45">
      <c r="A195" s="1" t="s">
        <v>31</v>
      </c>
      <c r="B195" s="1" t="s">
        <v>20</v>
      </c>
      <c r="C195" s="2">
        <v>45658</v>
      </c>
      <c r="D195" s="6">
        <v>2526619</v>
      </c>
      <c r="E195" s="1" t="s">
        <v>126</v>
      </c>
      <c r="F195" s="1" t="s">
        <v>8</v>
      </c>
    </row>
    <row r="196" spans="1:6" x14ac:dyDescent="0.45">
      <c r="A196" s="1" t="s">
        <v>6</v>
      </c>
      <c r="B196" s="1" t="s">
        <v>7</v>
      </c>
      <c r="C196" s="2">
        <v>45689</v>
      </c>
      <c r="D196" s="6">
        <v>2511988</v>
      </c>
      <c r="E196" s="1" t="s">
        <v>125</v>
      </c>
      <c r="F196" s="1" t="s">
        <v>8</v>
      </c>
    </row>
    <row r="197" spans="1:6" x14ac:dyDescent="0.45">
      <c r="A197" s="1" t="s">
        <v>19</v>
      </c>
      <c r="B197" s="1" t="s">
        <v>7</v>
      </c>
      <c r="C197" s="2">
        <v>45658</v>
      </c>
      <c r="D197" s="6">
        <v>2506749</v>
      </c>
      <c r="E197" s="1" t="s">
        <v>126</v>
      </c>
      <c r="F197" s="1" t="s">
        <v>8</v>
      </c>
    </row>
    <row r="198" spans="1:6" x14ac:dyDescent="0.45">
      <c r="A198" s="1" t="s">
        <v>22</v>
      </c>
      <c r="B198" s="1" t="s">
        <v>12</v>
      </c>
      <c r="C198" s="2">
        <v>45717</v>
      </c>
      <c r="D198" s="6">
        <v>2489932</v>
      </c>
      <c r="E198" s="1" t="s">
        <v>128</v>
      </c>
      <c r="F198" s="1" t="s">
        <v>8</v>
      </c>
    </row>
    <row r="199" spans="1:6" x14ac:dyDescent="0.45">
      <c r="A199" s="1" t="s">
        <v>28</v>
      </c>
      <c r="B199" s="1" t="s">
        <v>24</v>
      </c>
      <c r="C199" s="2">
        <v>45597</v>
      </c>
      <c r="D199" s="6">
        <v>2488402</v>
      </c>
      <c r="E199" s="1" t="s">
        <v>130</v>
      </c>
      <c r="F199" s="1" t="s">
        <v>8</v>
      </c>
    </row>
    <row r="200" spans="1:6" x14ac:dyDescent="0.45">
      <c r="A200" s="1" t="s">
        <v>16</v>
      </c>
      <c r="B200" s="1" t="s">
        <v>7</v>
      </c>
      <c r="C200" s="2">
        <v>45505</v>
      </c>
      <c r="D200" s="6">
        <v>2471223</v>
      </c>
      <c r="E200" s="1" t="s">
        <v>127</v>
      </c>
      <c r="F200" s="1" t="s">
        <v>8</v>
      </c>
    </row>
    <row r="201" spans="1:6" x14ac:dyDescent="0.45">
      <c r="A201" s="1" t="s">
        <v>6</v>
      </c>
      <c r="B201" s="1" t="s">
        <v>7</v>
      </c>
      <c r="C201" s="2">
        <v>45536</v>
      </c>
      <c r="D201" s="6">
        <v>2469937</v>
      </c>
      <c r="E201" s="1" t="s">
        <v>124</v>
      </c>
      <c r="F201" s="1" t="s">
        <v>8</v>
      </c>
    </row>
    <row r="202" spans="1:6" x14ac:dyDescent="0.45">
      <c r="A202" s="1" t="s">
        <v>9</v>
      </c>
      <c r="B202" s="1" t="s">
        <v>7</v>
      </c>
      <c r="C202" s="2">
        <v>45597</v>
      </c>
      <c r="D202" s="6">
        <v>2459577</v>
      </c>
      <c r="E202" s="1" t="s">
        <v>130</v>
      </c>
      <c r="F202" s="1" t="s">
        <v>8</v>
      </c>
    </row>
    <row r="203" spans="1:6" x14ac:dyDescent="0.45">
      <c r="A203" s="1" t="s">
        <v>32</v>
      </c>
      <c r="B203" s="1" t="s">
        <v>12</v>
      </c>
      <c r="C203" s="2">
        <v>45658</v>
      </c>
      <c r="D203" s="6">
        <v>2451257</v>
      </c>
      <c r="E203" s="1" t="s">
        <v>126</v>
      </c>
      <c r="F203" s="1" t="s">
        <v>8</v>
      </c>
    </row>
    <row r="204" spans="1:6" x14ac:dyDescent="0.45">
      <c r="A204" s="1" t="s">
        <v>26</v>
      </c>
      <c r="B204" s="1" t="s">
        <v>14</v>
      </c>
      <c r="C204" s="2">
        <v>45536</v>
      </c>
      <c r="D204" s="6">
        <v>2444679</v>
      </c>
      <c r="E204" s="1" t="s">
        <v>124</v>
      </c>
      <c r="F204" s="1" t="s">
        <v>8</v>
      </c>
    </row>
    <row r="205" spans="1:6" x14ac:dyDescent="0.45">
      <c r="A205" s="1" t="s">
        <v>18</v>
      </c>
      <c r="B205" s="1" t="s">
        <v>7</v>
      </c>
      <c r="C205" s="2">
        <v>45689</v>
      </c>
      <c r="D205" s="6">
        <v>2427363</v>
      </c>
      <c r="E205" s="1" t="s">
        <v>125</v>
      </c>
      <c r="F205" s="1" t="s">
        <v>8</v>
      </c>
    </row>
    <row r="206" spans="1:6" x14ac:dyDescent="0.45">
      <c r="A206" s="1" t="s">
        <v>19</v>
      </c>
      <c r="B206" s="1" t="s">
        <v>14</v>
      </c>
      <c r="C206" s="2">
        <v>45505</v>
      </c>
      <c r="D206" s="6">
        <v>2402203</v>
      </c>
      <c r="E206" s="1" t="s">
        <v>127</v>
      </c>
      <c r="F206" s="1" t="s">
        <v>8</v>
      </c>
    </row>
    <row r="207" spans="1:6" x14ac:dyDescent="0.45">
      <c r="A207" s="1" t="s">
        <v>26</v>
      </c>
      <c r="B207" s="1" t="s">
        <v>14</v>
      </c>
      <c r="C207" s="2">
        <v>45566</v>
      </c>
      <c r="D207" s="6">
        <v>2384051</v>
      </c>
      <c r="E207" s="1" t="s">
        <v>123</v>
      </c>
      <c r="F207" s="1" t="s">
        <v>8</v>
      </c>
    </row>
    <row r="208" spans="1:6" x14ac:dyDescent="0.45">
      <c r="A208" s="1" t="s">
        <v>9</v>
      </c>
      <c r="B208" s="1" t="s">
        <v>12</v>
      </c>
      <c r="C208" s="2">
        <v>45689</v>
      </c>
      <c r="D208" s="6">
        <v>2380345</v>
      </c>
      <c r="E208" s="1" t="s">
        <v>125</v>
      </c>
      <c r="F208" s="1" t="s">
        <v>8</v>
      </c>
    </row>
    <row r="209" spans="1:6" x14ac:dyDescent="0.45">
      <c r="A209" s="1" t="s">
        <v>26</v>
      </c>
      <c r="B209" s="1" t="s">
        <v>14</v>
      </c>
      <c r="C209" s="2">
        <v>45505</v>
      </c>
      <c r="D209" s="6">
        <v>2370618</v>
      </c>
      <c r="E209" s="1" t="s">
        <v>127</v>
      </c>
      <c r="F209" s="1" t="s">
        <v>8</v>
      </c>
    </row>
    <row r="210" spans="1:6" x14ac:dyDescent="0.45">
      <c r="A210" s="1" t="s">
        <v>18</v>
      </c>
      <c r="B210" s="1" t="s">
        <v>12</v>
      </c>
      <c r="C210" s="2">
        <v>45717</v>
      </c>
      <c r="D210" s="6">
        <v>2369913</v>
      </c>
      <c r="E210" s="1" t="s">
        <v>128</v>
      </c>
      <c r="F210" s="1" t="s">
        <v>8</v>
      </c>
    </row>
    <row r="211" spans="1:6" x14ac:dyDescent="0.45">
      <c r="A211" s="1" t="s">
        <v>26</v>
      </c>
      <c r="B211" s="1" t="s">
        <v>7</v>
      </c>
      <c r="C211" s="2">
        <v>45566</v>
      </c>
      <c r="D211" s="6">
        <v>2366814</v>
      </c>
      <c r="E211" s="1" t="s">
        <v>123</v>
      </c>
      <c r="F211" s="1" t="s">
        <v>8</v>
      </c>
    </row>
    <row r="212" spans="1:6" x14ac:dyDescent="0.45">
      <c r="A212" s="1" t="s">
        <v>18</v>
      </c>
      <c r="B212" s="1" t="s">
        <v>12</v>
      </c>
      <c r="C212" s="2">
        <v>45505</v>
      </c>
      <c r="D212" s="6">
        <v>2364688</v>
      </c>
      <c r="E212" s="1" t="s">
        <v>127</v>
      </c>
      <c r="F212" s="1" t="s">
        <v>8</v>
      </c>
    </row>
    <row r="213" spans="1:6" x14ac:dyDescent="0.45">
      <c r="A213" s="1" t="s">
        <v>26</v>
      </c>
      <c r="B213" s="1" t="s">
        <v>14</v>
      </c>
      <c r="C213" s="2">
        <v>45474</v>
      </c>
      <c r="D213" s="6">
        <v>2338196</v>
      </c>
      <c r="E213" s="1" t="s">
        <v>129</v>
      </c>
      <c r="F213" s="1" t="s">
        <v>8</v>
      </c>
    </row>
    <row r="214" spans="1:6" x14ac:dyDescent="0.45">
      <c r="A214" s="1" t="s">
        <v>19</v>
      </c>
      <c r="B214" s="1" t="s">
        <v>15</v>
      </c>
      <c r="C214" s="2">
        <v>45689</v>
      </c>
      <c r="D214" s="6">
        <v>2266179</v>
      </c>
      <c r="E214" s="1" t="s">
        <v>125</v>
      </c>
      <c r="F214" s="1" t="s">
        <v>8</v>
      </c>
    </row>
    <row r="215" spans="1:6" x14ac:dyDescent="0.45">
      <c r="A215" s="1" t="s">
        <v>6</v>
      </c>
      <c r="B215" s="1" t="s">
        <v>10</v>
      </c>
      <c r="C215" s="2">
        <v>45597</v>
      </c>
      <c r="D215" s="6">
        <v>2255762</v>
      </c>
      <c r="E215" s="1" t="s">
        <v>130</v>
      </c>
      <c r="F215" s="1" t="s">
        <v>8</v>
      </c>
    </row>
    <row r="216" spans="1:6" x14ac:dyDescent="0.45">
      <c r="A216" s="1" t="s">
        <v>9</v>
      </c>
      <c r="B216" s="1" t="s">
        <v>7</v>
      </c>
      <c r="C216" s="2">
        <v>45658</v>
      </c>
      <c r="D216" s="6">
        <v>2243238</v>
      </c>
      <c r="E216" s="1" t="s">
        <v>126</v>
      </c>
      <c r="F216" s="1" t="s">
        <v>8</v>
      </c>
    </row>
    <row r="217" spans="1:6" x14ac:dyDescent="0.45">
      <c r="A217" s="1" t="s">
        <v>29</v>
      </c>
      <c r="B217" s="1" t="s">
        <v>7</v>
      </c>
      <c r="C217" s="2">
        <v>45566</v>
      </c>
      <c r="D217" s="6">
        <v>2226526</v>
      </c>
      <c r="E217" s="1" t="s">
        <v>123</v>
      </c>
      <c r="F217" s="1" t="s">
        <v>8</v>
      </c>
    </row>
    <row r="218" spans="1:6" x14ac:dyDescent="0.45">
      <c r="A218" s="1" t="s">
        <v>33</v>
      </c>
      <c r="B218" s="1" t="s">
        <v>14</v>
      </c>
      <c r="C218" s="2">
        <v>45658</v>
      </c>
      <c r="D218" s="6">
        <v>2223197</v>
      </c>
      <c r="E218" s="1" t="s">
        <v>126</v>
      </c>
      <c r="F218" s="1" t="s">
        <v>8</v>
      </c>
    </row>
    <row r="219" spans="1:6" x14ac:dyDescent="0.45">
      <c r="A219" s="1" t="s">
        <v>33</v>
      </c>
      <c r="B219" s="1" t="s">
        <v>14</v>
      </c>
      <c r="C219" s="2">
        <v>45536</v>
      </c>
      <c r="D219" s="6">
        <v>2220167</v>
      </c>
      <c r="E219" s="1" t="s">
        <v>124</v>
      </c>
      <c r="F219" s="1" t="s">
        <v>8</v>
      </c>
    </row>
    <row r="220" spans="1:6" x14ac:dyDescent="0.45">
      <c r="A220" s="1" t="s">
        <v>6</v>
      </c>
      <c r="B220" s="1" t="s">
        <v>15</v>
      </c>
      <c r="C220" s="2">
        <v>45658</v>
      </c>
      <c r="D220" s="6">
        <v>2210805</v>
      </c>
      <c r="E220" s="1" t="s">
        <v>126</v>
      </c>
      <c r="F220" s="1" t="s">
        <v>8</v>
      </c>
    </row>
    <row r="221" spans="1:6" x14ac:dyDescent="0.45">
      <c r="A221" s="1" t="s">
        <v>33</v>
      </c>
      <c r="B221" s="1" t="s">
        <v>14</v>
      </c>
      <c r="C221" s="2">
        <v>45689</v>
      </c>
      <c r="D221" s="6">
        <v>2209383</v>
      </c>
      <c r="E221" s="1" t="s">
        <v>125</v>
      </c>
      <c r="F221" s="1" t="s">
        <v>8</v>
      </c>
    </row>
    <row r="222" spans="1:6" x14ac:dyDescent="0.45">
      <c r="A222" s="1" t="s">
        <v>31</v>
      </c>
      <c r="B222" s="1" t="s">
        <v>12</v>
      </c>
      <c r="C222" s="2">
        <v>45505</v>
      </c>
      <c r="D222" s="6">
        <v>2205460</v>
      </c>
      <c r="E222" s="1" t="s">
        <v>127</v>
      </c>
      <c r="F222" s="1" t="s">
        <v>8</v>
      </c>
    </row>
    <row r="223" spans="1:6" x14ac:dyDescent="0.45">
      <c r="A223" s="1" t="s">
        <v>33</v>
      </c>
      <c r="B223" s="1" t="s">
        <v>14</v>
      </c>
      <c r="C223" s="2">
        <v>45717</v>
      </c>
      <c r="D223" s="6">
        <v>2201963</v>
      </c>
      <c r="E223" s="1" t="s">
        <v>128</v>
      </c>
      <c r="F223" s="1" t="s">
        <v>8</v>
      </c>
    </row>
    <row r="224" spans="1:6" x14ac:dyDescent="0.45">
      <c r="A224" s="1" t="s">
        <v>33</v>
      </c>
      <c r="B224" s="1" t="s">
        <v>14</v>
      </c>
      <c r="C224" s="2">
        <v>45597</v>
      </c>
      <c r="D224" s="6">
        <v>2196419</v>
      </c>
      <c r="E224" s="1" t="s">
        <v>130</v>
      </c>
      <c r="F224" s="1" t="s">
        <v>8</v>
      </c>
    </row>
    <row r="225" spans="1:6" x14ac:dyDescent="0.45">
      <c r="A225" s="1" t="s">
        <v>33</v>
      </c>
      <c r="B225" s="1" t="s">
        <v>14</v>
      </c>
      <c r="C225" s="2">
        <v>45566</v>
      </c>
      <c r="D225" s="6">
        <v>2190731</v>
      </c>
      <c r="E225" s="1" t="s">
        <v>123</v>
      </c>
      <c r="F225" s="1" t="s">
        <v>8</v>
      </c>
    </row>
    <row r="226" spans="1:6" x14ac:dyDescent="0.45">
      <c r="A226" s="1" t="s">
        <v>33</v>
      </c>
      <c r="B226" s="1" t="s">
        <v>14</v>
      </c>
      <c r="C226" s="2">
        <v>45627</v>
      </c>
      <c r="D226" s="6">
        <v>2189829</v>
      </c>
      <c r="E226" s="1" t="s">
        <v>122</v>
      </c>
      <c r="F226" s="1" t="s">
        <v>8</v>
      </c>
    </row>
    <row r="227" spans="1:6" x14ac:dyDescent="0.45">
      <c r="A227" s="1" t="s">
        <v>25</v>
      </c>
      <c r="B227" s="1" t="s">
        <v>12</v>
      </c>
      <c r="C227" s="2">
        <v>45505</v>
      </c>
      <c r="D227" s="6">
        <v>2184617</v>
      </c>
      <c r="E227" s="1" t="s">
        <v>127</v>
      </c>
      <c r="F227" s="1" t="s">
        <v>8</v>
      </c>
    </row>
    <row r="228" spans="1:6" x14ac:dyDescent="0.45">
      <c r="A228" s="1" t="s">
        <v>18</v>
      </c>
      <c r="B228" s="1" t="s">
        <v>7</v>
      </c>
      <c r="C228" s="2">
        <v>45627</v>
      </c>
      <c r="D228" s="6">
        <v>2182915</v>
      </c>
      <c r="E228" s="1" t="s">
        <v>122</v>
      </c>
      <c r="F228" s="1" t="s">
        <v>8</v>
      </c>
    </row>
    <row r="229" spans="1:6" x14ac:dyDescent="0.45">
      <c r="A229" s="1" t="s">
        <v>33</v>
      </c>
      <c r="B229" s="1" t="s">
        <v>14</v>
      </c>
      <c r="C229" s="2">
        <v>45505</v>
      </c>
      <c r="D229" s="6">
        <v>2160768</v>
      </c>
      <c r="E229" s="1" t="s">
        <v>127</v>
      </c>
      <c r="F229" s="1" t="s">
        <v>8</v>
      </c>
    </row>
    <row r="230" spans="1:6" x14ac:dyDescent="0.45">
      <c r="A230" s="1" t="s">
        <v>17</v>
      </c>
      <c r="B230" s="1" t="s">
        <v>12</v>
      </c>
      <c r="C230" s="2">
        <v>45689</v>
      </c>
      <c r="D230" s="6">
        <v>2157595</v>
      </c>
      <c r="E230" s="1" t="s">
        <v>125</v>
      </c>
      <c r="F230" s="1" t="s">
        <v>8</v>
      </c>
    </row>
    <row r="231" spans="1:6" x14ac:dyDescent="0.45">
      <c r="A231" s="1" t="s">
        <v>33</v>
      </c>
      <c r="B231" s="1" t="s">
        <v>14</v>
      </c>
      <c r="C231" s="2">
        <v>45474</v>
      </c>
      <c r="D231" s="6">
        <v>2147955</v>
      </c>
      <c r="E231" s="1" t="s">
        <v>129</v>
      </c>
      <c r="F231" s="1" t="s">
        <v>8</v>
      </c>
    </row>
    <row r="232" spans="1:6" x14ac:dyDescent="0.45">
      <c r="A232" s="1" t="s">
        <v>16</v>
      </c>
      <c r="B232" s="1" t="s">
        <v>7</v>
      </c>
      <c r="C232" s="2">
        <v>45717</v>
      </c>
      <c r="D232" s="6">
        <v>2123096</v>
      </c>
      <c r="E232" s="1" t="s">
        <v>128</v>
      </c>
      <c r="F232" s="1" t="s">
        <v>8</v>
      </c>
    </row>
    <row r="233" spans="1:6" x14ac:dyDescent="0.45">
      <c r="A233" s="1" t="s">
        <v>9</v>
      </c>
      <c r="B233" s="1" t="s">
        <v>10</v>
      </c>
      <c r="C233" s="2">
        <v>45717</v>
      </c>
      <c r="D233" s="6">
        <v>2065500</v>
      </c>
      <c r="E233" s="1" t="s">
        <v>128</v>
      </c>
      <c r="F233" s="1" t="s">
        <v>8</v>
      </c>
    </row>
    <row r="234" spans="1:6" x14ac:dyDescent="0.45">
      <c r="A234" s="1" t="s">
        <v>17</v>
      </c>
      <c r="B234" s="1" t="s">
        <v>24</v>
      </c>
      <c r="C234" s="2">
        <v>45717</v>
      </c>
      <c r="D234" s="6">
        <v>2054698</v>
      </c>
      <c r="E234" s="1" t="s">
        <v>128</v>
      </c>
      <c r="F234" s="1" t="s">
        <v>8</v>
      </c>
    </row>
    <row r="235" spans="1:6" x14ac:dyDescent="0.45">
      <c r="A235" s="1" t="s">
        <v>13</v>
      </c>
      <c r="B235" s="1" t="s">
        <v>7</v>
      </c>
      <c r="C235" s="2">
        <v>45689</v>
      </c>
      <c r="D235" s="6">
        <v>2047264</v>
      </c>
      <c r="E235" s="1" t="s">
        <v>125</v>
      </c>
      <c r="F235" s="1" t="s">
        <v>8</v>
      </c>
    </row>
    <row r="236" spans="1:6" x14ac:dyDescent="0.45">
      <c r="A236" s="1" t="s">
        <v>19</v>
      </c>
      <c r="B236" s="1" t="s">
        <v>7</v>
      </c>
      <c r="C236" s="2">
        <v>45566</v>
      </c>
      <c r="D236" s="6">
        <v>2047177</v>
      </c>
      <c r="E236" s="1" t="s">
        <v>123</v>
      </c>
      <c r="F236" s="1" t="s">
        <v>8</v>
      </c>
    </row>
    <row r="237" spans="1:6" x14ac:dyDescent="0.45">
      <c r="A237" s="1" t="s">
        <v>23</v>
      </c>
      <c r="B237" s="1" t="s">
        <v>24</v>
      </c>
      <c r="C237" s="2">
        <v>45566</v>
      </c>
      <c r="D237" s="6">
        <v>2033069</v>
      </c>
      <c r="E237" s="1" t="s">
        <v>123</v>
      </c>
      <c r="F237" s="1" t="s">
        <v>8</v>
      </c>
    </row>
    <row r="238" spans="1:6" x14ac:dyDescent="0.45">
      <c r="A238" s="1" t="s">
        <v>32</v>
      </c>
      <c r="B238" s="1" t="s">
        <v>12</v>
      </c>
      <c r="C238" s="2">
        <v>45474</v>
      </c>
      <c r="D238" s="6">
        <v>2031086</v>
      </c>
      <c r="E238" s="1" t="s">
        <v>129</v>
      </c>
      <c r="F238" s="1" t="s">
        <v>8</v>
      </c>
    </row>
    <row r="239" spans="1:6" x14ac:dyDescent="0.45">
      <c r="A239" s="1" t="s">
        <v>34</v>
      </c>
      <c r="B239" s="1" t="s">
        <v>12</v>
      </c>
      <c r="C239" s="2">
        <v>45717</v>
      </c>
      <c r="D239" s="6">
        <v>2029885</v>
      </c>
      <c r="E239" s="1" t="s">
        <v>128</v>
      </c>
      <c r="F239" s="1" t="s">
        <v>8</v>
      </c>
    </row>
    <row r="240" spans="1:6" x14ac:dyDescent="0.45">
      <c r="A240" s="1" t="s">
        <v>31</v>
      </c>
      <c r="B240" s="1" t="s">
        <v>7</v>
      </c>
      <c r="C240" s="2">
        <v>45536</v>
      </c>
      <c r="D240" s="6">
        <v>2023376</v>
      </c>
      <c r="E240" s="1" t="s">
        <v>124</v>
      </c>
      <c r="F240" s="1" t="s">
        <v>8</v>
      </c>
    </row>
    <row r="241" spans="1:6" x14ac:dyDescent="0.45">
      <c r="A241" s="1" t="s">
        <v>34</v>
      </c>
      <c r="B241" s="1" t="s">
        <v>12</v>
      </c>
      <c r="C241" s="2">
        <v>45505</v>
      </c>
      <c r="D241" s="6">
        <v>1988824</v>
      </c>
      <c r="E241" s="1" t="s">
        <v>127</v>
      </c>
      <c r="F241" s="1" t="s">
        <v>8</v>
      </c>
    </row>
    <row r="242" spans="1:6" x14ac:dyDescent="0.45">
      <c r="A242" s="1" t="s">
        <v>22</v>
      </c>
      <c r="B242" s="1" t="s">
        <v>20</v>
      </c>
      <c r="C242" s="2">
        <v>45566</v>
      </c>
      <c r="D242" s="6">
        <v>1969977</v>
      </c>
      <c r="E242" s="1" t="s">
        <v>123</v>
      </c>
      <c r="F242" s="1" t="s">
        <v>8</v>
      </c>
    </row>
    <row r="243" spans="1:6" x14ac:dyDescent="0.45">
      <c r="A243" s="1" t="s">
        <v>18</v>
      </c>
      <c r="B243" s="1" t="s">
        <v>7</v>
      </c>
      <c r="C243" s="2">
        <v>45474</v>
      </c>
      <c r="D243" s="6">
        <v>1931363</v>
      </c>
      <c r="E243" s="1" t="s">
        <v>129</v>
      </c>
      <c r="F243" s="1" t="s">
        <v>8</v>
      </c>
    </row>
    <row r="244" spans="1:6" x14ac:dyDescent="0.45">
      <c r="A244" s="1" t="s">
        <v>28</v>
      </c>
      <c r="B244" s="1" t="s">
        <v>12</v>
      </c>
      <c r="C244" s="2">
        <v>45627</v>
      </c>
      <c r="D244" s="6">
        <v>1923673</v>
      </c>
      <c r="E244" s="1" t="s">
        <v>122</v>
      </c>
      <c r="F244" s="1" t="s">
        <v>8</v>
      </c>
    </row>
    <row r="245" spans="1:6" x14ac:dyDescent="0.45">
      <c r="A245" s="1" t="s">
        <v>31</v>
      </c>
      <c r="B245" s="1" t="s">
        <v>7</v>
      </c>
      <c r="C245" s="2">
        <v>45597</v>
      </c>
      <c r="D245" s="6">
        <v>1901168</v>
      </c>
      <c r="E245" s="1" t="s">
        <v>130</v>
      </c>
      <c r="F245" s="1" t="s">
        <v>8</v>
      </c>
    </row>
    <row r="246" spans="1:6" x14ac:dyDescent="0.45">
      <c r="A246" s="1" t="s">
        <v>19</v>
      </c>
      <c r="B246" s="1" t="s">
        <v>7</v>
      </c>
      <c r="C246" s="2">
        <v>45627</v>
      </c>
      <c r="D246" s="6">
        <v>1896942</v>
      </c>
      <c r="E246" s="1" t="s">
        <v>122</v>
      </c>
      <c r="F246" s="1" t="s">
        <v>8</v>
      </c>
    </row>
    <row r="247" spans="1:6" x14ac:dyDescent="0.45">
      <c r="A247" s="1" t="s">
        <v>35</v>
      </c>
      <c r="B247" s="1" t="s">
        <v>7</v>
      </c>
      <c r="C247" s="2">
        <v>45717</v>
      </c>
      <c r="D247" s="6">
        <v>1881854</v>
      </c>
      <c r="E247" s="1" t="s">
        <v>128</v>
      </c>
      <c r="F247" s="1" t="s">
        <v>8</v>
      </c>
    </row>
    <row r="248" spans="1:6" x14ac:dyDescent="0.45">
      <c r="A248" s="1" t="s">
        <v>9</v>
      </c>
      <c r="B248" s="1" t="s">
        <v>20</v>
      </c>
      <c r="C248" s="2">
        <v>45597</v>
      </c>
      <c r="D248" s="6">
        <v>1875314</v>
      </c>
      <c r="E248" s="1" t="s">
        <v>130</v>
      </c>
      <c r="F248" s="1" t="s">
        <v>8</v>
      </c>
    </row>
    <row r="249" spans="1:6" x14ac:dyDescent="0.45">
      <c r="A249" s="1" t="s">
        <v>18</v>
      </c>
      <c r="B249" s="1" t="s">
        <v>7</v>
      </c>
      <c r="C249" s="2">
        <v>45658</v>
      </c>
      <c r="D249" s="6">
        <v>1847054</v>
      </c>
      <c r="E249" s="1" t="s">
        <v>126</v>
      </c>
      <c r="F249" s="1" t="s">
        <v>8</v>
      </c>
    </row>
    <row r="250" spans="1:6" x14ac:dyDescent="0.45">
      <c r="A250" s="1" t="s">
        <v>13</v>
      </c>
      <c r="B250" s="1" t="s">
        <v>7</v>
      </c>
      <c r="C250" s="2">
        <v>45474</v>
      </c>
      <c r="D250" s="6">
        <v>1840648</v>
      </c>
      <c r="E250" s="1" t="s">
        <v>129</v>
      </c>
      <c r="F250" s="1" t="s">
        <v>8</v>
      </c>
    </row>
    <row r="251" spans="1:6" x14ac:dyDescent="0.45">
      <c r="A251" s="1" t="s">
        <v>25</v>
      </c>
      <c r="B251" s="1" t="s">
        <v>12</v>
      </c>
      <c r="C251" s="2">
        <v>45597</v>
      </c>
      <c r="D251" s="6">
        <v>1837671</v>
      </c>
      <c r="E251" s="1" t="s">
        <v>130</v>
      </c>
      <c r="F251" s="1" t="s">
        <v>8</v>
      </c>
    </row>
    <row r="252" spans="1:6" x14ac:dyDescent="0.45">
      <c r="A252" s="1" t="s">
        <v>6</v>
      </c>
      <c r="B252" s="1" t="s">
        <v>10</v>
      </c>
      <c r="C252" s="2">
        <v>45505</v>
      </c>
      <c r="D252" s="6">
        <v>1836782</v>
      </c>
      <c r="E252" s="1" t="s">
        <v>127</v>
      </c>
      <c r="F252" s="1" t="s">
        <v>8</v>
      </c>
    </row>
    <row r="253" spans="1:6" x14ac:dyDescent="0.45">
      <c r="A253" s="1" t="s">
        <v>18</v>
      </c>
      <c r="B253" s="1" t="s">
        <v>20</v>
      </c>
      <c r="C253" s="2">
        <v>45505</v>
      </c>
      <c r="D253" s="6">
        <v>1831715</v>
      </c>
      <c r="E253" s="1" t="s">
        <v>127</v>
      </c>
      <c r="F253" s="1" t="s">
        <v>8</v>
      </c>
    </row>
    <row r="254" spans="1:6" x14ac:dyDescent="0.45">
      <c r="A254" s="1" t="s">
        <v>6</v>
      </c>
      <c r="B254" s="1" t="s">
        <v>15</v>
      </c>
      <c r="C254" s="2">
        <v>45474</v>
      </c>
      <c r="D254" s="6">
        <v>1826019</v>
      </c>
      <c r="E254" s="1" t="s">
        <v>129</v>
      </c>
      <c r="F254" s="1" t="s">
        <v>8</v>
      </c>
    </row>
    <row r="255" spans="1:6" x14ac:dyDescent="0.45">
      <c r="A255" s="1" t="s">
        <v>23</v>
      </c>
      <c r="B255" s="1" t="s">
        <v>14</v>
      </c>
      <c r="C255" s="2">
        <v>45658</v>
      </c>
      <c r="D255" s="6">
        <v>1821347</v>
      </c>
      <c r="E255" s="1" t="s">
        <v>126</v>
      </c>
      <c r="F255" s="1" t="s">
        <v>8</v>
      </c>
    </row>
    <row r="256" spans="1:6" x14ac:dyDescent="0.45">
      <c r="A256" s="1" t="s">
        <v>22</v>
      </c>
      <c r="B256" s="1" t="s">
        <v>12</v>
      </c>
      <c r="C256" s="2">
        <v>45566</v>
      </c>
      <c r="D256" s="6">
        <v>1803125</v>
      </c>
      <c r="E256" s="1" t="s">
        <v>123</v>
      </c>
      <c r="F256" s="1" t="s">
        <v>8</v>
      </c>
    </row>
    <row r="257" spans="1:6" x14ac:dyDescent="0.45">
      <c r="A257" s="1" t="s">
        <v>25</v>
      </c>
      <c r="B257" s="1" t="s">
        <v>12</v>
      </c>
      <c r="C257" s="2">
        <v>45658</v>
      </c>
      <c r="D257" s="6">
        <v>1799382</v>
      </c>
      <c r="E257" s="1" t="s">
        <v>126</v>
      </c>
      <c r="F257" s="1" t="s">
        <v>8</v>
      </c>
    </row>
    <row r="258" spans="1:6" x14ac:dyDescent="0.45">
      <c r="A258" s="1" t="s">
        <v>16</v>
      </c>
      <c r="B258" s="1" t="s">
        <v>7</v>
      </c>
      <c r="C258" s="2">
        <v>45536</v>
      </c>
      <c r="D258" s="6">
        <v>1798173</v>
      </c>
      <c r="E258" s="1" t="s">
        <v>124</v>
      </c>
      <c r="F258" s="1" t="s">
        <v>8</v>
      </c>
    </row>
    <row r="259" spans="1:6" x14ac:dyDescent="0.45">
      <c r="A259" s="1" t="s">
        <v>36</v>
      </c>
      <c r="B259" s="1" t="s">
        <v>7</v>
      </c>
      <c r="C259" s="2">
        <v>45627</v>
      </c>
      <c r="D259" s="6">
        <v>1785342</v>
      </c>
      <c r="E259" s="1" t="s">
        <v>122</v>
      </c>
      <c r="F259" s="1" t="s">
        <v>8</v>
      </c>
    </row>
    <row r="260" spans="1:6" x14ac:dyDescent="0.45">
      <c r="A260" s="1" t="s">
        <v>26</v>
      </c>
      <c r="B260" s="1" t="s">
        <v>20</v>
      </c>
      <c r="C260" s="2">
        <v>45566</v>
      </c>
      <c r="D260" s="6">
        <v>1781026</v>
      </c>
      <c r="E260" s="1" t="s">
        <v>123</v>
      </c>
      <c r="F260" s="1" t="s">
        <v>8</v>
      </c>
    </row>
    <row r="261" spans="1:6" x14ac:dyDescent="0.45">
      <c r="A261" s="1" t="s">
        <v>18</v>
      </c>
      <c r="B261" s="1" t="s">
        <v>7</v>
      </c>
      <c r="C261" s="2">
        <v>45505</v>
      </c>
      <c r="D261" s="6">
        <v>1774762</v>
      </c>
      <c r="E261" s="1" t="s">
        <v>127</v>
      </c>
      <c r="F261" s="1" t="s">
        <v>8</v>
      </c>
    </row>
    <row r="262" spans="1:6" x14ac:dyDescent="0.45">
      <c r="A262" s="1" t="s">
        <v>13</v>
      </c>
      <c r="B262" s="1" t="s">
        <v>24</v>
      </c>
      <c r="C262" s="2">
        <v>45689</v>
      </c>
      <c r="D262" s="6">
        <v>1774568</v>
      </c>
      <c r="E262" s="1" t="s">
        <v>125</v>
      </c>
      <c r="F262" s="1" t="s">
        <v>8</v>
      </c>
    </row>
    <row r="263" spans="1:6" x14ac:dyDescent="0.45">
      <c r="A263" s="1" t="s">
        <v>25</v>
      </c>
      <c r="B263" s="1" t="s">
        <v>12</v>
      </c>
      <c r="C263" s="2">
        <v>45627</v>
      </c>
      <c r="D263" s="6">
        <v>1768444</v>
      </c>
      <c r="E263" s="1" t="s">
        <v>122</v>
      </c>
      <c r="F263" s="1" t="s">
        <v>8</v>
      </c>
    </row>
    <row r="264" spans="1:6" x14ac:dyDescent="0.45">
      <c r="A264" s="1" t="s">
        <v>9</v>
      </c>
      <c r="B264" s="1" t="s">
        <v>7</v>
      </c>
      <c r="C264" s="2">
        <v>45566</v>
      </c>
      <c r="D264" s="6">
        <v>1767490</v>
      </c>
      <c r="E264" s="1" t="s">
        <v>123</v>
      </c>
      <c r="F264" s="1" t="s">
        <v>8</v>
      </c>
    </row>
    <row r="265" spans="1:6" x14ac:dyDescent="0.45">
      <c r="A265" s="1" t="s">
        <v>32</v>
      </c>
      <c r="B265" s="1" t="s">
        <v>14</v>
      </c>
      <c r="C265" s="2">
        <v>45689</v>
      </c>
      <c r="D265" s="6">
        <v>1765056</v>
      </c>
      <c r="E265" s="1" t="s">
        <v>125</v>
      </c>
      <c r="F265" s="1" t="s">
        <v>8</v>
      </c>
    </row>
    <row r="266" spans="1:6" x14ac:dyDescent="0.45">
      <c r="A266" s="1" t="s">
        <v>32</v>
      </c>
      <c r="B266" s="1" t="s">
        <v>14</v>
      </c>
      <c r="C266" s="2">
        <v>45717</v>
      </c>
      <c r="D266" s="6">
        <v>1763619</v>
      </c>
      <c r="E266" s="1" t="s">
        <v>128</v>
      </c>
      <c r="F266" s="1" t="s">
        <v>8</v>
      </c>
    </row>
    <row r="267" spans="1:6" x14ac:dyDescent="0.45">
      <c r="A267" s="1" t="s">
        <v>32</v>
      </c>
      <c r="B267" s="1" t="s">
        <v>14</v>
      </c>
      <c r="C267" s="2">
        <v>45566</v>
      </c>
      <c r="D267" s="6">
        <v>1758779</v>
      </c>
      <c r="E267" s="1" t="s">
        <v>123</v>
      </c>
      <c r="F267" s="1" t="s">
        <v>8</v>
      </c>
    </row>
    <row r="268" spans="1:6" x14ac:dyDescent="0.45">
      <c r="A268" s="1" t="s">
        <v>32</v>
      </c>
      <c r="B268" s="1" t="s">
        <v>14</v>
      </c>
      <c r="C268" s="2">
        <v>45505</v>
      </c>
      <c r="D268" s="6">
        <v>1757213</v>
      </c>
      <c r="E268" s="1" t="s">
        <v>127</v>
      </c>
      <c r="F268" s="1" t="s">
        <v>8</v>
      </c>
    </row>
    <row r="269" spans="1:6" x14ac:dyDescent="0.45">
      <c r="A269" s="1" t="s">
        <v>32</v>
      </c>
      <c r="B269" s="1" t="s">
        <v>14</v>
      </c>
      <c r="C269" s="2">
        <v>45658</v>
      </c>
      <c r="D269" s="6">
        <v>1753551</v>
      </c>
      <c r="E269" s="1" t="s">
        <v>126</v>
      </c>
      <c r="F269" s="1" t="s">
        <v>8</v>
      </c>
    </row>
    <row r="270" spans="1:6" x14ac:dyDescent="0.45">
      <c r="A270" s="1" t="s">
        <v>32</v>
      </c>
      <c r="B270" s="1" t="s">
        <v>14</v>
      </c>
      <c r="C270" s="2">
        <v>45627</v>
      </c>
      <c r="D270" s="6">
        <v>1750278</v>
      </c>
      <c r="E270" s="1" t="s">
        <v>122</v>
      </c>
      <c r="F270" s="1" t="s">
        <v>8</v>
      </c>
    </row>
    <row r="271" spans="1:6" x14ac:dyDescent="0.45">
      <c r="A271" s="1" t="s">
        <v>32</v>
      </c>
      <c r="B271" s="1" t="s">
        <v>14</v>
      </c>
      <c r="C271" s="2">
        <v>45597</v>
      </c>
      <c r="D271" s="6">
        <v>1749977</v>
      </c>
      <c r="E271" s="1" t="s">
        <v>130</v>
      </c>
      <c r="F271" s="1" t="s">
        <v>8</v>
      </c>
    </row>
    <row r="272" spans="1:6" x14ac:dyDescent="0.45">
      <c r="A272" s="1" t="s">
        <v>32</v>
      </c>
      <c r="B272" s="1" t="s">
        <v>14</v>
      </c>
      <c r="C272" s="2">
        <v>45536</v>
      </c>
      <c r="D272" s="6">
        <v>1748663</v>
      </c>
      <c r="E272" s="1" t="s">
        <v>124</v>
      </c>
      <c r="F272" s="1" t="s">
        <v>8</v>
      </c>
    </row>
    <row r="273" spans="1:6" x14ac:dyDescent="0.45">
      <c r="A273" s="1" t="s">
        <v>11</v>
      </c>
      <c r="B273" s="1" t="s">
        <v>7</v>
      </c>
      <c r="C273" s="2">
        <v>45717</v>
      </c>
      <c r="D273" s="6">
        <v>1746403</v>
      </c>
      <c r="E273" s="1" t="s">
        <v>128</v>
      </c>
      <c r="F273" s="1" t="s">
        <v>8</v>
      </c>
    </row>
    <row r="274" spans="1:6" x14ac:dyDescent="0.45">
      <c r="A274" s="1" t="s">
        <v>17</v>
      </c>
      <c r="B274" s="1" t="s">
        <v>24</v>
      </c>
      <c r="C274" s="2">
        <v>45566</v>
      </c>
      <c r="D274" s="6">
        <v>1744836</v>
      </c>
      <c r="E274" s="1" t="s">
        <v>123</v>
      </c>
      <c r="F274" s="1" t="s">
        <v>8</v>
      </c>
    </row>
    <row r="275" spans="1:6" x14ac:dyDescent="0.45">
      <c r="A275" s="1" t="s">
        <v>32</v>
      </c>
      <c r="B275" s="1" t="s">
        <v>14</v>
      </c>
      <c r="C275" s="2">
        <v>45474</v>
      </c>
      <c r="D275" s="6">
        <v>1736716</v>
      </c>
      <c r="E275" s="1" t="s">
        <v>129</v>
      </c>
      <c r="F275" s="1" t="s">
        <v>8</v>
      </c>
    </row>
    <row r="276" spans="1:6" x14ac:dyDescent="0.45">
      <c r="A276" s="1" t="s">
        <v>37</v>
      </c>
      <c r="B276" s="1" t="s">
        <v>14</v>
      </c>
      <c r="C276" s="2">
        <v>45597</v>
      </c>
      <c r="D276" s="6">
        <v>1736200</v>
      </c>
      <c r="E276" s="1" t="s">
        <v>130</v>
      </c>
      <c r="F276" s="1" t="s">
        <v>8</v>
      </c>
    </row>
    <row r="277" spans="1:6" x14ac:dyDescent="0.45">
      <c r="A277" s="1" t="s">
        <v>6</v>
      </c>
      <c r="B277" s="1" t="s">
        <v>10</v>
      </c>
      <c r="C277" s="2">
        <v>45566</v>
      </c>
      <c r="D277" s="6">
        <v>1731702</v>
      </c>
      <c r="E277" s="1" t="s">
        <v>123</v>
      </c>
      <c r="F277" s="1" t="s">
        <v>8</v>
      </c>
    </row>
    <row r="278" spans="1:6" x14ac:dyDescent="0.45">
      <c r="A278" s="1" t="s">
        <v>37</v>
      </c>
      <c r="B278" s="1" t="s">
        <v>14</v>
      </c>
      <c r="C278" s="2">
        <v>45566</v>
      </c>
      <c r="D278" s="6">
        <v>1722334</v>
      </c>
      <c r="E278" s="1" t="s">
        <v>123</v>
      </c>
      <c r="F278" s="1" t="s">
        <v>8</v>
      </c>
    </row>
    <row r="279" spans="1:6" x14ac:dyDescent="0.45">
      <c r="A279" s="1" t="s">
        <v>18</v>
      </c>
      <c r="B279" s="1" t="s">
        <v>12</v>
      </c>
      <c r="C279" s="2">
        <v>45536</v>
      </c>
      <c r="D279" s="6">
        <v>1716127</v>
      </c>
      <c r="E279" s="1" t="s">
        <v>124</v>
      </c>
      <c r="F279" s="1" t="s">
        <v>8</v>
      </c>
    </row>
    <row r="280" spans="1:6" x14ac:dyDescent="0.45">
      <c r="A280" s="1" t="s">
        <v>19</v>
      </c>
      <c r="B280" s="1" t="s">
        <v>7</v>
      </c>
      <c r="C280" s="2">
        <v>45689</v>
      </c>
      <c r="D280" s="6">
        <v>1706871</v>
      </c>
      <c r="E280" s="1" t="s">
        <v>125</v>
      </c>
      <c r="F280" s="1" t="s">
        <v>8</v>
      </c>
    </row>
    <row r="281" spans="1:6" x14ac:dyDescent="0.45">
      <c r="A281" s="1" t="s">
        <v>17</v>
      </c>
      <c r="B281" s="1" t="s">
        <v>24</v>
      </c>
      <c r="C281" s="2">
        <v>45658</v>
      </c>
      <c r="D281" s="6">
        <v>1699491</v>
      </c>
      <c r="E281" s="1" t="s">
        <v>126</v>
      </c>
      <c r="F281" s="1" t="s">
        <v>8</v>
      </c>
    </row>
    <row r="282" spans="1:6" x14ac:dyDescent="0.45">
      <c r="A282" s="1" t="s">
        <v>23</v>
      </c>
      <c r="B282" s="1" t="s">
        <v>14</v>
      </c>
      <c r="C282" s="2">
        <v>45566</v>
      </c>
      <c r="D282" s="6">
        <v>1696391</v>
      </c>
      <c r="E282" s="1" t="s">
        <v>123</v>
      </c>
      <c r="F282" s="1" t="s">
        <v>8</v>
      </c>
    </row>
    <row r="283" spans="1:6" x14ac:dyDescent="0.45">
      <c r="A283" s="1" t="s">
        <v>26</v>
      </c>
      <c r="B283" s="1" t="s">
        <v>20</v>
      </c>
      <c r="C283" s="2">
        <v>45505</v>
      </c>
      <c r="D283" s="6">
        <v>1684553</v>
      </c>
      <c r="E283" s="1" t="s">
        <v>127</v>
      </c>
      <c r="F283" s="1" t="s">
        <v>8</v>
      </c>
    </row>
    <row r="284" spans="1:6" x14ac:dyDescent="0.45">
      <c r="A284" s="1" t="s">
        <v>18</v>
      </c>
      <c r="B284" s="1" t="s">
        <v>12</v>
      </c>
      <c r="C284" s="2">
        <v>45689</v>
      </c>
      <c r="D284" s="6">
        <v>1683692</v>
      </c>
      <c r="E284" s="1" t="s">
        <v>125</v>
      </c>
      <c r="F284" s="1" t="s">
        <v>8</v>
      </c>
    </row>
    <row r="285" spans="1:6" x14ac:dyDescent="0.45">
      <c r="A285" s="1" t="s">
        <v>18</v>
      </c>
      <c r="B285" s="1" t="s">
        <v>7</v>
      </c>
      <c r="C285" s="2">
        <v>45597</v>
      </c>
      <c r="D285" s="6">
        <v>1677902</v>
      </c>
      <c r="E285" s="1" t="s">
        <v>130</v>
      </c>
      <c r="F285" s="1" t="s">
        <v>8</v>
      </c>
    </row>
    <row r="286" spans="1:6" x14ac:dyDescent="0.45">
      <c r="A286" s="1" t="s">
        <v>6</v>
      </c>
      <c r="B286" s="1" t="s">
        <v>10</v>
      </c>
      <c r="C286" s="2">
        <v>45536</v>
      </c>
      <c r="D286" s="6">
        <v>1671550</v>
      </c>
      <c r="E286" s="1" t="s">
        <v>124</v>
      </c>
      <c r="F286" s="1" t="s">
        <v>8</v>
      </c>
    </row>
    <row r="287" spans="1:6" x14ac:dyDescent="0.45">
      <c r="A287" s="1" t="s">
        <v>17</v>
      </c>
      <c r="B287" s="1" t="s">
        <v>24</v>
      </c>
      <c r="C287" s="2">
        <v>45536</v>
      </c>
      <c r="D287" s="6">
        <v>1653149</v>
      </c>
      <c r="E287" s="1" t="s">
        <v>124</v>
      </c>
      <c r="F287" s="1" t="s">
        <v>8</v>
      </c>
    </row>
    <row r="288" spans="1:6" x14ac:dyDescent="0.45">
      <c r="A288" s="1" t="s">
        <v>26</v>
      </c>
      <c r="B288" s="1" t="s">
        <v>7</v>
      </c>
      <c r="C288" s="2">
        <v>45627</v>
      </c>
      <c r="D288" s="6">
        <v>1648427</v>
      </c>
      <c r="E288" s="1" t="s">
        <v>122</v>
      </c>
      <c r="F288" s="1" t="s">
        <v>8</v>
      </c>
    </row>
    <row r="289" spans="1:6" x14ac:dyDescent="0.45">
      <c r="A289" s="1" t="s">
        <v>17</v>
      </c>
      <c r="B289" s="1" t="s">
        <v>12</v>
      </c>
      <c r="C289" s="2">
        <v>45658</v>
      </c>
      <c r="D289" s="6">
        <v>1646504</v>
      </c>
      <c r="E289" s="1" t="s">
        <v>126</v>
      </c>
      <c r="F289" s="1" t="s">
        <v>8</v>
      </c>
    </row>
    <row r="290" spans="1:6" x14ac:dyDescent="0.45">
      <c r="A290" s="1" t="s">
        <v>9</v>
      </c>
      <c r="B290" s="1" t="s">
        <v>12</v>
      </c>
      <c r="C290" s="2">
        <v>45597</v>
      </c>
      <c r="D290" s="6">
        <v>1643036</v>
      </c>
      <c r="E290" s="1" t="s">
        <v>130</v>
      </c>
      <c r="F290" s="1" t="s">
        <v>8</v>
      </c>
    </row>
    <row r="291" spans="1:6" x14ac:dyDescent="0.45">
      <c r="A291" s="1" t="s">
        <v>37</v>
      </c>
      <c r="B291" s="1" t="s">
        <v>14</v>
      </c>
      <c r="C291" s="2">
        <v>45474</v>
      </c>
      <c r="D291" s="6">
        <v>1638422</v>
      </c>
      <c r="E291" s="1" t="s">
        <v>129</v>
      </c>
      <c r="F291" s="1" t="s">
        <v>8</v>
      </c>
    </row>
    <row r="292" spans="1:6" x14ac:dyDescent="0.45">
      <c r="A292" s="1" t="s">
        <v>37</v>
      </c>
      <c r="B292" s="1" t="s">
        <v>14</v>
      </c>
      <c r="C292" s="2">
        <v>45717</v>
      </c>
      <c r="D292" s="6">
        <v>1637685</v>
      </c>
      <c r="E292" s="1" t="s">
        <v>128</v>
      </c>
      <c r="F292" s="1" t="s">
        <v>8</v>
      </c>
    </row>
    <row r="293" spans="1:6" x14ac:dyDescent="0.45">
      <c r="A293" s="1" t="s">
        <v>37</v>
      </c>
      <c r="B293" s="1" t="s">
        <v>14</v>
      </c>
      <c r="C293" s="2">
        <v>45658</v>
      </c>
      <c r="D293" s="6">
        <v>1637175</v>
      </c>
      <c r="E293" s="1" t="s">
        <v>126</v>
      </c>
      <c r="F293" s="1" t="s">
        <v>8</v>
      </c>
    </row>
    <row r="294" spans="1:6" x14ac:dyDescent="0.45">
      <c r="A294" s="1" t="s">
        <v>28</v>
      </c>
      <c r="B294" s="1" t="s">
        <v>24</v>
      </c>
      <c r="C294" s="2">
        <v>45536</v>
      </c>
      <c r="D294" s="6">
        <v>1633740</v>
      </c>
      <c r="E294" s="1" t="s">
        <v>124</v>
      </c>
      <c r="F294" s="1" t="s">
        <v>8</v>
      </c>
    </row>
    <row r="295" spans="1:6" x14ac:dyDescent="0.45">
      <c r="A295" s="1" t="s">
        <v>13</v>
      </c>
      <c r="B295" s="1" t="s">
        <v>24</v>
      </c>
      <c r="C295" s="2">
        <v>45658</v>
      </c>
      <c r="D295" s="6">
        <v>1631567</v>
      </c>
      <c r="E295" s="1" t="s">
        <v>126</v>
      </c>
      <c r="F295" s="1" t="s">
        <v>8</v>
      </c>
    </row>
    <row r="296" spans="1:6" x14ac:dyDescent="0.45">
      <c r="A296" s="1" t="s">
        <v>37</v>
      </c>
      <c r="B296" s="1" t="s">
        <v>14</v>
      </c>
      <c r="C296" s="2">
        <v>45505</v>
      </c>
      <c r="D296" s="6">
        <v>1627069</v>
      </c>
      <c r="E296" s="1" t="s">
        <v>127</v>
      </c>
      <c r="F296" s="1" t="s">
        <v>8</v>
      </c>
    </row>
    <row r="297" spans="1:6" x14ac:dyDescent="0.45">
      <c r="A297" s="1" t="s">
        <v>25</v>
      </c>
      <c r="B297" s="1" t="s">
        <v>12</v>
      </c>
      <c r="C297" s="2">
        <v>45536</v>
      </c>
      <c r="D297" s="6">
        <v>1626015</v>
      </c>
      <c r="E297" s="1" t="s">
        <v>124</v>
      </c>
      <c r="F297" s="1" t="s">
        <v>8</v>
      </c>
    </row>
    <row r="298" spans="1:6" x14ac:dyDescent="0.45">
      <c r="A298" s="1" t="s">
        <v>27</v>
      </c>
      <c r="B298" s="1" t="s">
        <v>7</v>
      </c>
      <c r="C298" s="2">
        <v>45689</v>
      </c>
      <c r="D298" s="6">
        <v>1606820</v>
      </c>
      <c r="E298" s="1" t="s">
        <v>125</v>
      </c>
      <c r="F298" s="1" t="s">
        <v>8</v>
      </c>
    </row>
    <row r="299" spans="1:6" x14ac:dyDescent="0.45">
      <c r="A299" s="1" t="s">
        <v>37</v>
      </c>
      <c r="B299" s="1" t="s">
        <v>14</v>
      </c>
      <c r="C299" s="2">
        <v>45689</v>
      </c>
      <c r="D299" s="6">
        <v>1606612</v>
      </c>
      <c r="E299" s="1" t="s">
        <v>125</v>
      </c>
      <c r="F299" s="1" t="s">
        <v>8</v>
      </c>
    </row>
    <row r="300" spans="1:6" x14ac:dyDescent="0.45">
      <c r="A300" s="1" t="s">
        <v>6</v>
      </c>
      <c r="B300" s="1" t="s">
        <v>10</v>
      </c>
      <c r="C300" s="2">
        <v>45627</v>
      </c>
      <c r="D300" s="6">
        <v>1605648</v>
      </c>
      <c r="E300" s="1" t="s">
        <v>122</v>
      </c>
      <c r="F300" s="1" t="s">
        <v>8</v>
      </c>
    </row>
    <row r="301" spans="1:6" x14ac:dyDescent="0.45">
      <c r="A301" s="1" t="s">
        <v>9</v>
      </c>
      <c r="B301" s="1" t="s">
        <v>20</v>
      </c>
      <c r="C301" s="2">
        <v>45689</v>
      </c>
      <c r="D301" s="6">
        <v>1599685</v>
      </c>
      <c r="E301" s="1" t="s">
        <v>125</v>
      </c>
      <c r="F301" s="1" t="s">
        <v>8</v>
      </c>
    </row>
    <row r="302" spans="1:6" x14ac:dyDescent="0.45">
      <c r="A302" s="1" t="s">
        <v>13</v>
      </c>
      <c r="B302" s="1" t="s">
        <v>12</v>
      </c>
      <c r="C302" s="2">
        <v>45597</v>
      </c>
      <c r="D302" s="6">
        <v>1587625</v>
      </c>
      <c r="E302" s="1" t="s">
        <v>130</v>
      </c>
      <c r="F302" s="1" t="s">
        <v>8</v>
      </c>
    </row>
    <row r="303" spans="1:6" x14ac:dyDescent="0.45">
      <c r="A303" s="1" t="s">
        <v>37</v>
      </c>
      <c r="B303" s="1" t="s">
        <v>14</v>
      </c>
      <c r="C303" s="2">
        <v>45536</v>
      </c>
      <c r="D303" s="6">
        <v>1574240</v>
      </c>
      <c r="E303" s="1" t="s">
        <v>124</v>
      </c>
      <c r="F303" s="1" t="s">
        <v>8</v>
      </c>
    </row>
    <row r="304" spans="1:6" x14ac:dyDescent="0.45">
      <c r="A304" s="1" t="s">
        <v>6</v>
      </c>
      <c r="B304" s="1" t="s">
        <v>10</v>
      </c>
      <c r="C304" s="2">
        <v>45658</v>
      </c>
      <c r="D304" s="6">
        <v>1564513</v>
      </c>
      <c r="E304" s="1" t="s">
        <v>126</v>
      </c>
      <c r="F304" s="1" t="s">
        <v>8</v>
      </c>
    </row>
    <row r="305" spans="1:6" x14ac:dyDescent="0.45">
      <c r="A305" s="1" t="s">
        <v>9</v>
      </c>
      <c r="B305" s="1" t="s">
        <v>12</v>
      </c>
      <c r="C305" s="2">
        <v>45566</v>
      </c>
      <c r="D305" s="6">
        <v>1547552</v>
      </c>
      <c r="E305" s="1" t="s">
        <v>123</v>
      </c>
      <c r="F305" s="1" t="s">
        <v>8</v>
      </c>
    </row>
    <row r="306" spans="1:6" x14ac:dyDescent="0.45">
      <c r="A306" s="1" t="s">
        <v>13</v>
      </c>
      <c r="B306" s="1" t="s">
        <v>24</v>
      </c>
      <c r="C306" s="2">
        <v>45505</v>
      </c>
      <c r="D306" s="6">
        <v>1546005</v>
      </c>
      <c r="E306" s="1" t="s">
        <v>127</v>
      </c>
      <c r="F306" s="1" t="s">
        <v>8</v>
      </c>
    </row>
    <row r="307" spans="1:6" x14ac:dyDescent="0.45">
      <c r="A307" s="1" t="s">
        <v>6</v>
      </c>
      <c r="B307" s="1" t="s">
        <v>10</v>
      </c>
      <c r="C307" s="2">
        <v>45689</v>
      </c>
      <c r="D307" s="6">
        <v>1542265</v>
      </c>
      <c r="E307" s="1" t="s">
        <v>125</v>
      </c>
      <c r="F307" s="1" t="s">
        <v>8</v>
      </c>
    </row>
    <row r="308" spans="1:6" x14ac:dyDescent="0.45">
      <c r="A308" s="1" t="s">
        <v>13</v>
      </c>
      <c r="B308" s="1" t="s">
        <v>12</v>
      </c>
      <c r="C308" s="2">
        <v>45536</v>
      </c>
      <c r="D308" s="6">
        <v>1530811</v>
      </c>
      <c r="E308" s="1" t="s">
        <v>124</v>
      </c>
      <c r="F308" s="1" t="s">
        <v>8</v>
      </c>
    </row>
    <row r="309" spans="1:6" x14ac:dyDescent="0.45">
      <c r="A309" s="1" t="s">
        <v>38</v>
      </c>
      <c r="B309" s="1" t="s">
        <v>15</v>
      </c>
      <c r="C309" s="2">
        <v>45474</v>
      </c>
      <c r="D309" s="6">
        <v>1528707</v>
      </c>
      <c r="E309" s="1" t="s">
        <v>129</v>
      </c>
      <c r="F309" s="1" t="s">
        <v>8</v>
      </c>
    </row>
    <row r="310" spans="1:6" x14ac:dyDescent="0.45">
      <c r="A310" s="1" t="s">
        <v>31</v>
      </c>
      <c r="B310" s="1" t="s">
        <v>20</v>
      </c>
      <c r="C310" s="2">
        <v>45717</v>
      </c>
      <c r="D310" s="6">
        <v>1528680</v>
      </c>
      <c r="E310" s="1" t="s">
        <v>128</v>
      </c>
      <c r="F310" s="1" t="s">
        <v>8</v>
      </c>
    </row>
    <row r="311" spans="1:6" x14ac:dyDescent="0.45">
      <c r="A311" s="1" t="s">
        <v>25</v>
      </c>
      <c r="B311" s="1" t="s">
        <v>12</v>
      </c>
      <c r="C311" s="2">
        <v>45689</v>
      </c>
      <c r="D311" s="6">
        <v>1525889</v>
      </c>
      <c r="E311" s="1" t="s">
        <v>125</v>
      </c>
      <c r="F311" s="1" t="s">
        <v>8</v>
      </c>
    </row>
    <row r="312" spans="1:6" x14ac:dyDescent="0.45">
      <c r="A312" s="1" t="s">
        <v>17</v>
      </c>
      <c r="B312" s="1" t="s">
        <v>24</v>
      </c>
      <c r="C312" s="2">
        <v>45689</v>
      </c>
      <c r="D312" s="6">
        <v>1517656</v>
      </c>
      <c r="E312" s="1" t="s">
        <v>125</v>
      </c>
      <c r="F312" s="1" t="s">
        <v>8</v>
      </c>
    </row>
    <row r="313" spans="1:6" x14ac:dyDescent="0.45">
      <c r="A313" s="1" t="s">
        <v>28</v>
      </c>
      <c r="B313" s="1" t="s">
        <v>12</v>
      </c>
      <c r="C313" s="2">
        <v>45474</v>
      </c>
      <c r="D313" s="6">
        <v>1508959</v>
      </c>
      <c r="E313" s="1" t="s">
        <v>129</v>
      </c>
      <c r="F313" s="1" t="s">
        <v>8</v>
      </c>
    </row>
    <row r="314" spans="1:6" x14ac:dyDescent="0.45">
      <c r="A314" s="1" t="s">
        <v>13</v>
      </c>
      <c r="B314" s="1" t="s">
        <v>20</v>
      </c>
      <c r="C314" s="2">
        <v>45474</v>
      </c>
      <c r="D314" s="6">
        <v>1492570</v>
      </c>
      <c r="E314" s="1" t="s">
        <v>129</v>
      </c>
      <c r="F314" s="1" t="s">
        <v>8</v>
      </c>
    </row>
    <row r="315" spans="1:6" x14ac:dyDescent="0.45">
      <c r="A315" s="1" t="s">
        <v>28</v>
      </c>
      <c r="B315" s="1" t="s">
        <v>20</v>
      </c>
      <c r="C315" s="2">
        <v>45505</v>
      </c>
      <c r="D315" s="6">
        <v>1482628</v>
      </c>
      <c r="E315" s="1" t="s">
        <v>127</v>
      </c>
      <c r="F315" s="1" t="s">
        <v>8</v>
      </c>
    </row>
    <row r="316" spans="1:6" x14ac:dyDescent="0.45">
      <c r="A316" s="1" t="s">
        <v>17</v>
      </c>
      <c r="B316" s="1" t="s">
        <v>24</v>
      </c>
      <c r="C316" s="2">
        <v>45597</v>
      </c>
      <c r="D316" s="6">
        <v>1462648</v>
      </c>
      <c r="E316" s="1" t="s">
        <v>130</v>
      </c>
      <c r="F316" s="1" t="s">
        <v>8</v>
      </c>
    </row>
    <row r="317" spans="1:6" x14ac:dyDescent="0.45">
      <c r="A317" s="1" t="s">
        <v>25</v>
      </c>
      <c r="B317" s="1" t="s">
        <v>12</v>
      </c>
      <c r="C317" s="2">
        <v>45566</v>
      </c>
      <c r="D317" s="6">
        <v>1455062</v>
      </c>
      <c r="E317" s="1" t="s">
        <v>123</v>
      </c>
      <c r="F317" s="1" t="s">
        <v>8</v>
      </c>
    </row>
    <row r="318" spans="1:6" x14ac:dyDescent="0.45">
      <c r="A318" s="1" t="s">
        <v>35</v>
      </c>
      <c r="B318" s="1" t="s">
        <v>7</v>
      </c>
      <c r="C318" s="2">
        <v>45627</v>
      </c>
      <c r="D318" s="6">
        <v>1444739</v>
      </c>
      <c r="E318" s="1" t="s">
        <v>122</v>
      </c>
      <c r="F318" s="1" t="s">
        <v>8</v>
      </c>
    </row>
    <row r="319" spans="1:6" x14ac:dyDescent="0.45">
      <c r="A319" s="1" t="s">
        <v>13</v>
      </c>
      <c r="B319" s="1" t="s">
        <v>12</v>
      </c>
      <c r="C319" s="2">
        <v>45627</v>
      </c>
      <c r="D319" s="6">
        <v>1441696</v>
      </c>
      <c r="E319" s="1" t="s">
        <v>122</v>
      </c>
      <c r="F319" s="1" t="s">
        <v>8</v>
      </c>
    </row>
    <row r="320" spans="1:6" x14ac:dyDescent="0.45">
      <c r="A320" s="1" t="s">
        <v>9</v>
      </c>
      <c r="B320" s="1" t="s">
        <v>20</v>
      </c>
      <c r="C320" s="2">
        <v>45505</v>
      </c>
      <c r="D320" s="6">
        <v>1441394</v>
      </c>
      <c r="E320" s="1" t="s">
        <v>127</v>
      </c>
      <c r="F320" s="1" t="s">
        <v>8</v>
      </c>
    </row>
    <row r="321" spans="1:6" x14ac:dyDescent="0.45">
      <c r="A321" s="1" t="s">
        <v>21</v>
      </c>
      <c r="B321" s="1" t="s">
        <v>20</v>
      </c>
      <c r="C321" s="2">
        <v>45658</v>
      </c>
      <c r="D321" s="6">
        <v>1440715</v>
      </c>
      <c r="E321" s="1" t="s">
        <v>126</v>
      </c>
      <c r="F321" s="1" t="s">
        <v>8</v>
      </c>
    </row>
    <row r="322" spans="1:6" x14ac:dyDescent="0.45">
      <c r="A322" s="1" t="s">
        <v>21</v>
      </c>
      <c r="B322" s="1" t="s">
        <v>20</v>
      </c>
      <c r="C322" s="2">
        <v>45505</v>
      </c>
      <c r="D322" s="6">
        <v>1440524</v>
      </c>
      <c r="E322" s="1" t="s">
        <v>127</v>
      </c>
      <c r="F322" s="1" t="s">
        <v>8</v>
      </c>
    </row>
    <row r="323" spans="1:6" x14ac:dyDescent="0.45">
      <c r="A323" s="1" t="s">
        <v>31</v>
      </c>
      <c r="B323" s="1" t="s">
        <v>14</v>
      </c>
      <c r="C323" s="2">
        <v>45627</v>
      </c>
      <c r="D323" s="6">
        <v>1440380</v>
      </c>
      <c r="E323" s="1" t="s">
        <v>122</v>
      </c>
      <c r="F323" s="1" t="s">
        <v>8</v>
      </c>
    </row>
    <row r="324" spans="1:6" x14ac:dyDescent="0.45">
      <c r="A324" s="1" t="s">
        <v>18</v>
      </c>
      <c r="B324" s="1" t="s">
        <v>24</v>
      </c>
      <c r="C324" s="2">
        <v>45505</v>
      </c>
      <c r="D324" s="6">
        <v>1438252</v>
      </c>
      <c r="E324" s="1" t="s">
        <v>127</v>
      </c>
      <c r="F324" s="1" t="s">
        <v>8</v>
      </c>
    </row>
    <row r="325" spans="1:6" x14ac:dyDescent="0.45">
      <c r="A325" s="1" t="s">
        <v>13</v>
      </c>
      <c r="B325" s="1" t="s">
        <v>12</v>
      </c>
      <c r="C325" s="2">
        <v>45658</v>
      </c>
      <c r="D325" s="6">
        <v>1433083</v>
      </c>
      <c r="E325" s="1" t="s">
        <v>126</v>
      </c>
      <c r="F325" s="1" t="s">
        <v>8</v>
      </c>
    </row>
    <row r="326" spans="1:6" x14ac:dyDescent="0.45">
      <c r="A326" s="1" t="s">
        <v>39</v>
      </c>
      <c r="B326" s="1" t="s">
        <v>12</v>
      </c>
      <c r="C326" s="2">
        <v>45536</v>
      </c>
      <c r="D326" s="6">
        <v>1417616</v>
      </c>
      <c r="E326" s="1" t="s">
        <v>124</v>
      </c>
      <c r="F326" s="1" t="s">
        <v>8</v>
      </c>
    </row>
    <row r="327" spans="1:6" x14ac:dyDescent="0.45">
      <c r="A327" s="1" t="s">
        <v>31</v>
      </c>
      <c r="B327" s="1" t="s">
        <v>14</v>
      </c>
      <c r="C327" s="2">
        <v>45689</v>
      </c>
      <c r="D327" s="6">
        <v>1416680</v>
      </c>
      <c r="E327" s="1" t="s">
        <v>125</v>
      </c>
      <c r="F327" s="1" t="s">
        <v>8</v>
      </c>
    </row>
    <row r="328" spans="1:6" x14ac:dyDescent="0.45">
      <c r="A328" s="1" t="s">
        <v>28</v>
      </c>
      <c r="B328" s="1" t="s">
        <v>12</v>
      </c>
      <c r="C328" s="2">
        <v>45658</v>
      </c>
      <c r="D328" s="6">
        <v>1416120</v>
      </c>
      <c r="E328" s="1" t="s">
        <v>126</v>
      </c>
      <c r="F328" s="1" t="s">
        <v>8</v>
      </c>
    </row>
    <row r="329" spans="1:6" x14ac:dyDescent="0.45">
      <c r="A329" s="1" t="s">
        <v>40</v>
      </c>
      <c r="B329" s="1" t="s">
        <v>24</v>
      </c>
      <c r="C329" s="2">
        <v>45658</v>
      </c>
      <c r="D329" s="6">
        <v>1414457</v>
      </c>
      <c r="E329" s="1" t="s">
        <v>126</v>
      </c>
      <c r="F329" s="1" t="s">
        <v>8</v>
      </c>
    </row>
    <row r="330" spans="1:6" x14ac:dyDescent="0.45">
      <c r="A330" s="1" t="s">
        <v>31</v>
      </c>
      <c r="B330" s="1" t="s">
        <v>14</v>
      </c>
      <c r="C330" s="2">
        <v>45717</v>
      </c>
      <c r="D330" s="6">
        <v>1409267</v>
      </c>
      <c r="E330" s="1" t="s">
        <v>128</v>
      </c>
      <c r="F330" s="1" t="s">
        <v>8</v>
      </c>
    </row>
    <row r="331" spans="1:6" x14ac:dyDescent="0.45">
      <c r="A331" s="1" t="s">
        <v>31</v>
      </c>
      <c r="B331" s="1" t="s">
        <v>14</v>
      </c>
      <c r="C331" s="2">
        <v>45597</v>
      </c>
      <c r="D331" s="6">
        <v>1407438</v>
      </c>
      <c r="E331" s="1" t="s">
        <v>130</v>
      </c>
      <c r="F331" s="1" t="s">
        <v>8</v>
      </c>
    </row>
    <row r="332" spans="1:6" x14ac:dyDescent="0.45">
      <c r="A332" s="1" t="s">
        <v>31</v>
      </c>
      <c r="B332" s="1" t="s">
        <v>14</v>
      </c>
      <c r="C332" s="2">
        <v>45566</v>
      </c>
      <c r="D332" s="6">
        <v>1406149</v>
      </c>
      <c r="E332" s="1" t="s">
        <v>123</v>
      </c>
      <c r="F332" s="1" t="s">
        <v>8</v>
      </c>
    </row>
    <row r="333" spans="1:6" x14ac:dyDescent="0.45">
      <c r="A333" s="1" t="s">
        <v>31</v>
      </c>
      <c r="B333" s="1" t="s">
        <v>14</v>
      </c>
      <c r="C333" s="2">
        <v>45536</v>
      </c>
      <c r="D333" s="6">
        <v>1396610</v>
      </c>
      <c r="E333" s="1" t="s">
        <v>124</v>
      </c>
      <c r="F333" s="1" t="s">
        <v>8</v>
      </c>
    </row>
    <row r="334" spans="1:6" x14ac:dyDescent="0.45">
      <c r="A334" s="1" t="s">
        <v>28</v>
      </c>
      <c r="B334" s="1" t="s">
        <v>20</v>
      </c>
      <c r="C334" s="2">
        <v>45658</v>
      </c>
      <c r="D334" s="6">
        <v>1393840</v>
      </c>
      <c r="E334" s="1" t="s">
        <v>126</v>
      </c>
      <c r="F334" s="1" t="s">
        <v>8</v>
      </c>
    </row>
    <row r="335" spans="1:6" x14ac:dyDescent="0.45">
      <c r="A335" s="1" t="s">
        <v>31</v>
      </c>
      <c r="B335" s="1" t="s">
        <v>14</v>
      </c>
      <c r="C335" s="2">
        <v>45658</v>
      </c>
      <c r="D335" s="6">
        <v>1393465</v>
      </c>
      <c r="E335" s="1" t="s">
        <v>126</v>
      </c>
      <c r="F335" s="1" t="s">
        <v>8</v>
      </c>
    </row>
    <row r="336" spans="1:6" x14ac:dyDescent="0.45">
      <c r="A336" s="1" t="s">
        <v>18</v>
      </c>
      <c r="B336" s="1" t="s">
        <v>7</v>
      </c>
      <c r="C336" s="2">
        <v>45717</v>
      </c>
      <c r="D336" s="6">
        <v>1385347</v>
      </c>
      <c r="E336" s="1" t="s">
        <v>128</v>
      </c>
      <c r="F336" s="1" t="s">
        <v>8</v>
      </c>
    </row>
    <row r="337" spans="1:6" x14ac:dyDescent="0.45">
      <c r="A337" s="1" t="s">
        <v>18</v>
      </c>
      <c r="B337" s="1" t="s">
        <v>20</v>
      </c>
      <c r="C337" s="2">
        <v>45658</v>
      </c>
      <c r="D337" s="6">
        <v>1381483</v>
      </c>
      <c r="E337" s="1" t="s">
        <v>126</v>
      </c>
      <c r="F337" s="1" t="s">
        <v>8</v>
      </c>
    </row>
    <row r="338" spans="1:6" x14ac:dyDescent="0.45">
      <c r="A338" s="1" t="s">
        <v>6</v>
      </c>
      <c r="B338" s="1" t="s">
        <v>12</v>
      </c>
      <c r="C338" s="2">
        <v>45658</v>
      </c>
      <c r="D338" s="6">
        <v>1375239</v>
      </c>
      <c r="E338" s="1" t="s">
        <v>126</v>
      </c>
      <c r="F338" s="1" t="s">
        <v>8</v>
      </c>
    </row>
    <row r="339" spans="1:6" x14ac:dyDescent="0.45">
      <c r="A339" s="1" t="s">
        <v>31</v>
      </c>
      <c r="B339" s="1" t="s">
        <v>14</v>
      </c>
      <c r="C339" s="2">
        <v>45505</v>
      </c>
      <c r="D339" s="6">
        <v>1372419</v>
      </c>
      <c r="E339" s="1" t="s">
        <v>127</v>
      </c>
      <c r="F339" s="1" t="s">
        <v>8</v>
      </c>
    </row>
    <row r="340" spans="1:6" x14ac:dyDescent="0.45">
      <c r="A340" s="1" t="s">
        <v>31</v>
      </c>
      <c r="B340" s="1" t="s">
        <v>7</v>
      </c>
      <c r="C340" s="2">
        <v>45627</v>
      </c>
      <c r="D340" s="6">
        <v>1368022</v>
      </c>
      <c r="E340" s="1" t="s">
        <v>122</v>
      </c>
      <c r="F340" s="1" t="s">
        <v>8</v>
      </c>
    </row>
    <row r="341" spans="1:6" x14ac:dyDescent="0.45">
      <c r="A341" s="1" t="s">
        <v>28</v>
      </c>
      <c r="B341" s="1" t="s">
        <v>20</v>
      </c>
      <c r="C341" s="2">
        <v>45536</v>
      </c>
      <c r="D341" s="6">
        <v>1367168</v>
      </c>
      <c r="E341" s="1" t="s">
        <v>124</v>
      </c>
      <c r="F341" s="1" t="s">
        <v>8</v>
      </c>
    </row>
    <row r="342" spans="1:6" x14ac:dyDescent="0.45">
      <c r="A342" s="1" t="s">
        <v>21</v>
      </c>
      <c r="B342" s="1" t="s">
        <v>14</v>
      </c>
      <c r="C342" s="2">
        <v>45717</v>
      </c>
      <c r="D342" s="6">
        <v>1360334</v>
      </c>
      <c r="E342" s="1" t="s">
        <v>128</v>
      </c>
      <c r="F342" s="1" t="s">
        <v>8</v>
      </c>
    </row>
    <row r="343" spans="1:6" x14ac:dyDescent="0.45">
      <c r="A343" s="1" t="s">
        <v>16</v>
      </c>
      <c r="B343" s="1" t="s">
        <v>24</v>
      </c>
      <c r="C343" s="2">
        <v>45505</v>
      </c>
      <c r="D343" s="6">
        <v>1358251</v>
      </c>
      <c r="E343" s="1" t="s">
        <v>127</v>
      </c>
      <c r="F343" s="1" t="s">
        <v>8</v>
      </c>
    </row>
    <row r="344" spans="1:6" x14ac:dyDescent="0.45">
      <c r="A344" s="1" t="s">
        <v>31</v>
      </c>
      <c r="B344" s="1" t="s">
        <v>14</v>
      </c>
      <c r="C344" s="2">
        <v>45474</v>
      </c>
      <c r="D344" s="6">
        <v>1358181</v>
      </c>
      <c r="E344" s="1" t="s">
        <v>129</v>
      </c>
      <c r="F344" s="1" t="s">
        <v>8</v>
      </c>
    </row>
    <row r="345" spans="1:6" x14ac:dyDescent="0.45">
      <c r="A345" s="1" t="s">
        <v>28</v>
      </c>
      <c r="B345" s="1" t="s">
        <v>20</v>
      </c>
      <c r="C345" s="2">
        <v>45717</v>
      </c>
      <c r="D345" s="6">
        <v>1358076</v>
      </c>
      <c r="E345" s="1" t="s">
        <v>128</v>
      </c>
      <c r="F345" s="1" t="s">
        <v>8</v>
      </c>
    </row>
    <row r="346" spans="1:6" x14ac:dyDescent="0.45">
      <c r="A346" s="1" t="s">
        <v>28</v>
      </c>
      <c r="B346" s="1" t="s">
        <v>20</v>
      </c>
      <c r="C346" s="2">
        <v>45566</v>
      </c>
      <c r="D346" s="6">
        <v>1356079</v>
      </c>
      <c r="E346" s="1" t="s">
        <v>123</v>
      </c>
      <c r="F346" s="1" t="s">
        <v>8</v>
      </c>
    </row>
    <row r="347" spans="1:6" x14ac:dyDescent="0.45">
      <c r="A347" s="1" t="s">
        <v>21</v>
      </c>
      <c r="B347" s="1" t="s">
        <v>14</v>
      </c>
      <c r="C347" s="2">
        <v>45689</v>
      </c>
      <c r="D347" s="6">
        <v>1353926</v>
      </c>
      <c r="E347" s="1" t="s">
        <v>125</v>
      </c>
      <c r="F347" s="1" t="s">
        <v>8</v>
      </c>
    </row>
    <row r="348" spans="1:6" x14ac:dyDescent="0.45">
      <c r="A348" s="1" t="s">
        <v>36</v>
      </c>
      <c r="B348" s="1" t="s">
        <v>7</v>
      </c>
      <c r="C348" s="2">
        <v>45536</v>
      </c>
      <c r="D348" s="6">
        <v>1345452</v>
      </c>
      <c r="E348" s="1" t="s">
        <v>124</v>
      </c>
      <c r="F348" s="1" t="s">
        <v>8</v>
      </c>
    </row>
    <row r="349" spans="1:6" x14ac:dyDescent="0.45">
      <c r="A349" s="1" t="s">
        <v>37</v>
      </c>
      <c r="B349" s="1" t="s">
        <v>12</v>
      </c>
      <c r="C349" s="2">
        <v>45505</v>
      </c>
      <c r="D349" s="6">
        <v>1333531</v>
      </c>
      <c r="E349" s="1" t="s">
        <v>127</v>
      </c>
      <c r="F349" s="1" t="s">
        <v>8</v>
      </c>
    </row>
    <row r="350" spans="1:6" x14ac:dyDescent="0.45">
      <c r="A350" s="1" t="s">
        <v>13</v>
      </c>
      <c r="B350" s="1" t="s">
        <v>41</v>
      </c>
      <c r="C350" s="2">
        <v>45627</v>
      </c>
      <c r="D350" s="6">
        <v>1320282</v>
      </c>
      <c r="E350" s="1" t="s">
        <v>122</v>
      </c>
      <c r="F350" s="1" t="s">
        <v>8</v>
      </c>
    </row>
    <row r="351" spans="1:6" x14ac:dyDescent="0.45">
      <c r="A351" s="1" t="s">
        <v>37</v>
      </c>
      <c r="B351" s="1" t="s">
        <v>14</v>
      </c>
      <c r="C351" s="2">
        <v>45627</v>
      </c>
      <c r="D351" s="6">
        <v>1318729</v>
      </c>
      <c r="E351" s="1" t="s">
        <v>122</v>
      </c>
      <c r="F351" s="1" t="s">
        <v>8</v>
      </c>
    </row>
    <row r="352" spans="1:6" x14ac:dyDescent="0.45">
      <c r="A352" s="1" t="s">
        <v>19</v>
      </c>
      <c r="B352" s="1" t="s">
        <v>12</v>
      </c>
      <c r="C352" s="2">
        <v>45474</v>
      </c>
      <c r="D352" s="6">
        <v>1317940</v>
      </c>
      <c r="E352" s="1" t="s">
        <v>129</v>
      </c>
      <c r="F352" s="1" t="s">
        <v>8</v>
      </c>
    </row>
    <row r="353" spans="1:6" x14ac:dyDescent="0.45">
      <c r="A353" s="1" t="s">
        <v>28</v>
      </c>
      <c r="B353" s="1" t="s">
        <v>24</v>
      </c>
      <c r="C353" s="2">
        <v>45505</v>
      </c>
      <c r="D353" s="6">
        <v>1307408</v>
      </c>
      <c r="E353" s="1" t="s">
        <v>127</v>
      </c>
      <c r="F353" s="1" t="s">
        <v>8</v>
      </c>
    </row>
    <row r="354" spans="1:6" x14ac:dyDescent="0.45">
      <c r="A354" s="1" t="s">
        <v>6</v>
      </c>
      <c r="B354" s="1" t="s">
        <v>7</v>
      </c>
      <c r="C354" s="2">
        <v>45658</v>
      </c>
      <c r="D354" s="6">
        <v>1307207</v>
      </c>
      <c r="E354" s="1" t="s">
        <v>126</v>
      </c>
      <c r="F354" s="1" t="s">
        <v>8</v>
      </c>
    </row>
    <row r="355" spans="1:6" x14ac:dyDescent="0.45">
      <c r="A355" s="1" t="s">
        <v>6</v>
      </c>
      <c r="B355" s="1" t="s">
        <v>7</v>
      </c>
      <c r="C355" s="2">
        <v>45566</v>
      </c>
      <c r="D355" s="6">
        <v>1306318</v>
      </c>
      <c r="E355" s="1" t="s">
        <v>123</v>
      </c>
      <c r="F355" s="1" t="s">
        <v>8</v>
      </c>
    </row>
    <row r="356" spans="1:6" x14ac:dyDescent="0.45">
      <c r="A356" s="1" t="s">
        <v>36</v>
      </c>
      <c r="B356" s="1" t="s">
        <v>12</v>
      </c>
      <c r="C356" s="2">
        <v>45536</v>
      </c>
      <c r="D356" s="6">
        <v>1304630</v>
      </c>
      <c r="E356" s="1" t="s">
        <v>124</v>
      </c>
      <c r="F356" s="1" t="s">
        <v>8</v>
      </c>
    </row>
    <row r="357" spans="1:6" x14ac:dyDescent="0.45">
      <c r="A357" s="1" t="s">
        <v>9</v>
      </c>
      <c r="B357" s="1" t="s">
        <v>7</v>
      </c>
      <c r="C357" s="2">
        <v>45536</v>
      </c>
      <c r="D357" s="6">
        <v>1290500</v>
      </c>
      <c r="E357" s="1" t="s">
        <v>124</v>
      </c>
      <c r="F357" s="1" t="s">
        <v>8</v>
      </c>
    </row>
    <row r="358" spans="1:6" x14ac:dyDescent="0.45">
      <c r="A358" s="1" t="s">
        <v>21</v>
      </c>
      <c r="B358" s="1" t="s">
        <v>14</v>
      </c>
      <c r="C358" s="2">
        <v>45566</v>
      </c>
      <c r="D358" s="6">
        <v>1285020</v>
      </c>
      <c r="E358" s="1" t="s">
        <v>123</v>
      </c>
      <c r="F358" s="1" t="s">
        <v>8</v>
      </c>
    </row>
    <row r="359" spans="1:6" x14ac:dyDescent="0.45">
      <c r="A359" s="1" t="s">
        <v>28</v>
      </c>
      <c r="B359" s="1" t="s">
        <v>20</v>
      </c>
      <c r="C359" s="2">
        <v>45689</v>
      </c>
      <c r="D359" s="6">
        <v>1266846</v>
      </c>
      <c r="E359" s="1" t="s">
        <v>125</v>
      </c>
      <c r="F359" s="1" t="s">
        <v>8</v>
      </c>
    </row>
    <row r="360" spans="1:6" x14ac:dyDescent="0.45">
      <c r="A360" s="1" t="s">
        <v>35</v>
      </c>
      <c r="B360" s="1" t="s">
        <v>14</v>
      </c>
      <c r="C360" s="2">
        <v>45717</v>
      </c>
      <c r="D360" s="6">
        <v>1263226</v>
      </c>
      <c r="E360" s="1" t="s">
        <v>128</v>
      </c>
      <c r="F360" s="1" t="s">
        <v>8</v>
      </c>
    </row>
    <row r="361" spans="1:6" x14ac:dyDescent="0.45">
      <c r="A361" s="1" t="s">
        <v>32</v>
      </c>
      <c r="B361" s="1" t="s">
        <v>24</v>
      </c>
      <c r="C361" s="2">
        <v>45566</v>
      </c>
      <c r="D361" s="6">
        <v>1240227</v>
      </c>
      <c r="E361" s="1" t="s">
        <v>123</v>
      </c>
      <c r="F361" s="1" t="s">
        <v>8</v>
      </c>
    </row>
    <row r="362" spans="1:6" x14ac:dyDescent="0.45">
      <c r="A362" s="1" t="s">
        <v>19</v>
      </c>
      <c r="B362" s="1" t="s">
        <v>7</v>
      </c>
      <c r="C362" s="2">
        <v>45536</v>
      </c>
      <c r="D362" s="6">
        <v>1238425</v>
      </c>
      <c r="E362" s="1" t="s">
        <v>124</v>
      </c>
      <c r="F362" s="1" t="s">
        <v>8</v>
      </c>
    </row>
    <row r="363" spans="1:6" x14ac:dyDescent="0.45">
      <c r="A363" s="1" t="s">
        <v>13</v>
      </c>
      <c r="B363" s="1" t="s">
        <v>24</v>
      </c>
      <c r="C363" s="2">
        <v>45627</v>
      </c>
      <c r="D363" s="6">
        <v>1237768</v>
      </c>
      <c r="E363" s="1" t="s">
        <v>122</v>
      </c>
      <c r="F363" s="1" t="s">
        <v>8</v>
      </c>
    </row>
    <row r="364" spans="1:6" x14ac:dyDescent="0.45">
      <c r="A364" s="1" t="s">
        <v>21</v>
      </c>
      <c r="B364" s="1" t="s">
        <v>14</v>
      </c>
      <c r="C364" s="2">
        <v>45536</v>
      </c>
      <c r="D364" s="6">
        <v>1234439</v>
      </c>
      <c r="E364" s="1" t="s">
        <v>124</v>
      </c>
      <c r="F364" s="1" t="s">
        <v>8</v>
      </c>
    </row>
    <row r="365" spans="1:6" x14ac:dyDescent="0.45">
      <c r="A365" s="1" t="s">
        <v>6</v>
      </c>
      <c r="B365" s="1" t="s">
        <v>24</v>
      </c>
      <c r="C365" s="2">
        <v>45474</v>
      </c>
      <c r="D365" s="6">
        <v>1230895</v>
      </c>
      <c r="E365" s="1" t="s">
        <v>129</v>
      </c>
      <c r="F365" s="1" t="s">
        <v>8</v>
      </c>
    </row>
    <row r="366" spans="1:6" x14ac:dyDescent="0.45">
      <c r="A366" s="1" t="s">
        <v>28</v>
      </c>
      <c r="B366" s="1" t="s">
        <v>20</v>
      </c>
      <c r="C366" s="2">
        <v>45474</v>
      </c>
      <c r="D366" s="6">
        <v>1230430</v>
      </c>
      <c r="E366" s="1" t="s">
        <v>129</v>
      </c>
      <c r="F366" s="1" t="s">
        <v>8</v>
      </c>
    </row>
    <row r="367" spans="1:6" x14ac:dyDescent="0.45">
      <c r="A367" s="1" t="s">
        <v>6</v>
      </c>
      <c r="B367" s="1" t="s">
        <v>12</v>
      </c>
      <c r="C367" s="2">
        <v>45566</v>
      </c>
      <c r="D367" s="6">
        <v>1229540</v>
      </c>
      <c r="E367" s="1" t="s">
        <v>123</v>
      </c>
      <c r="F367" s="1" t="s">
        <v>8</v>
      </c>
    </row>
    <row r="368" spans="1:6" x14ac:dyDescent="0.45">
      <c r="A368" s="1" t="s">
        <v>6</v>
      </c>
      <c r="B368" s="1" t="s">
        <v>20</v>
      </c>
      <c r="C368" s="2">
        <v>45658</v>
      </c>
      <c r="D368" s="6">
        <v>1219292</v>
      </c>
      <c r="E368" s="1" t="s">
        <v>126</v>
      </c>
      <c r="F368" s="1" t="s">
        <v>8</v>
      </c>
    </row>
    <row r="369" spans="1:6" x14ac:dyDescent="0.45">
      <c r="A369" s="1" t="s">
        <v>23</v>
      </c>
      <c r="B369" s="1" t="s">
        <v>24</v>
      </c>
      <c r="C369" s="2">
        <v>45505</v>
      </c>
      <c r="D369" s="6">
        <v>1216080</v>
      </c>
      <c r="E369" s="1" t="s">
        <v>127</v>
      </c>
      <c r="F369" s="1" t="s">
        <v>8</v>
      </c>
    </row>
    <row r="370" spans="1:6" x14ac:dyDescent="0.45">
      <c r="A370" s="1" t="s">
        <v>16</v>
      </c>
      <c r="B370" s="1" t="s">
        <v>41</v>
      </c>
      <c r="C370" s="2">
        <v>45627</v>
      </c>
      <c r="D370" s="6">
        <v>1214900</v>
      </c>
      <c r="E370" s="1" t="s">
        <v>122</v>
      </c>
      <c r="F370" s="1" t="s">
        <v>8</v>
      </c>
    </row>
    <row r="371" spans="1:6" x14ac:dyDescent="0.45">
      <c r="A371" s="1" t="s">
        <v>13</v>
      </c>
      <c r="B371" s="1" t="s">
        <v>24</v>
      </c>
      <c r="C371" s="2">
        <v>45566</v>
      </c>
      <c r="D371" s="6">
        <v>1212828</v>
      </c>
      <c r="E371" s="1" t="s">
        <v>123</v>
      </c>
      <c r="F371" s="1" t="s">
        <v>8</v>
      </c>
    </row>
    <row r="372" spans="1:6" x14ac:dyDescent="0.45">
      <c r="A372" s="1" t="s">
        <v>35</v>
      </c>
      <c r="B372" s="1" t="s">
        <v>14</v>
      </c>
      <c r="C372" s="2">
        <v>45566</v>
      </c>
      <c r="D372" s="6">
        <v>1203890</v>
      </c>
      <c r="E372" s="1" t="s">
        <v>123</v>
      </c>
      <c r="F372" s="1" t="s">
        <v>8</v>
      </c>
    </row>
    <row r="373" spans="1:6" x14ac:dyDescent="0.45">
      <c r="A373" s="1" t="s">
        <v>40</v>
      </c>
      <c r="B373" s="1" t="s">
        <v>20</v>
      </c>
      <c r="C373" s="2">
        <v>45566</v>
      </c>
      <c r="D373" s="6">
        <v>1202116</v>
      </c>
      <c r="E373" s="1" t="s">
        <v>123</v>
      </c>
      <c r="F373" s="1" t="s">
        <v>8</v>
      </c>
    </row>
    <row r="374" spans="1:6" x14ac:dyDescent="0.45">
      <c r="A374" s="1" t="s">
        <v>35</v>
      </c>
      <c r="B374" s="1" t="s">
        <v>14</v>
      </c>
      <c r="C374" s="2">
        <v>45536</v>
      </c>
      <c r="D374" s="6">
        <v>1184669</v>
      </c>
      <c r="E374" s="1" t="s">
        <v>124</v>
      </c>
      <c r="F374" s="1" t="s">
        <v>8</v>
      </c>
    </row>
    <row r="375" spans="1:6" x14ac:dyDescent="0.45">
      <c r="A375" s="1" t="s">
        <v>21</v>
      </c>
      <c r="B375" s="1" t="s">
        <v>14</v>
      </c>
      <c r="C375" s="2">
        <v>45505</v>
      </c>
      <c r="D375" s="6">
        <v>1183736</v>
      </c>
      <c r="E375" s="1" t="s">
        <v>127</v>
      </c>
      <c r="F375" s="1" t="s">
        <v>8</v>
      </c>
    </row>
    <row r="376" spans="1:6" x14ac:dyDescent="0.45">
      <c r="A376" s="1" t="s">
        <v>35</v>
      </c>
      <c r="B376" s="1" t="s">
        <v>14</v>
      </c>
      <c r="C376" s="2">
        <v>45689</v>
      </c>
      <c r="D376" s="6">
        <v>1178343</v>
      </c>
      <c r="E376" s="1" t="s">
        <v>125</v>
      </c>
      <c r="F376" s="1" t="s">
        <v>8</v>
      </c>
    </row>
    <row r="377" spans="1:6" x14ac:dyDescent="0.45">
      <c r="A377" s="1" t="s">
        <v>17</v>
      </c>
      <c r="B377" s="1" t="s">
        <v>24</v>
      </c>
      <c r="C377" s="2">
        <v>45505</v>
      </c>
      <c r="D377" s="6">
        <v>1177774</v>
      </c>
      <c r="E377" s="1" t="s">
        <v>127</v>
      </c>
      <c r="F377" s="1" t="s">
        <v>8</v>
      </c>
    </row>
    <row r="378" spans="1:6" x14ac:dyDescent="0.45">
      <c r="A378" s="1" t="s">
        <v>19</v>
      </c>
      <c r="B378" s="1" t="s">
        <v>7</v>
      </c>
      <c r="C378" s="2">
        <v>45597</v>
      </c>
      <c r="D378" s="6">
        <v>1175571</v>
      </c>
      <c r="E378" s="1" t="s">
        <v>130</v>
      </c>
      <c r="F378" s="1" t="s">
        <v>8</v>
      </c>
    </row>
    <row r="379" spans="1:6" x14ac:dyDescent="0.45">
      <c r="A379" s="1" t="s">
        <v>6</v>
      </c>
      <c r="B379" s="1" t="s">
        <v>24</v>
      </c>
      <c r="C379" s="2">
        <v>45566</v>
      </c>
      <c r="D379" s="6">
        <v>1169470</v>
      </c>
      <c r="E379" s="1" t="s">
        <v>123</v>
      </c>
      <c r="F379" s="1" t="s">
        <v>8</v>
      </c>
    </row>
    <row r="380" spans="1:6" x14ac:dyDescent="0.45">
      <c r="A380" s="1" t="s">
        <v>40</v>
      </c>
      <c r="B380" s="1" t="s">
        <v>20</v>
      </c>
      <c r="C380" s="2">
        <v>45474</v>
      </c>
      <c r="D380" s="6">
        <v>1166123</v>
      </c>
      <c r="E380" s="1" t="s">
        <v>129</v>
      </c>
      <c r="F380" s="1" t="s">
        <v>8</v>
      </c>
    </row>
    <row r="381" spans="1:6" x14ac:dyDescent="0.45">
      <c r="A381" s="1" t="s">
        <v>40</v>
      </c>
      <c r="B381" s="1" t="s">
        <v>20</v>
      </c>
      <c r="C381" s="2">
        <v>45658</v>
      </c>
      <c r="D381" s="6">
        <v>1165997</v>
      </c>
      <c r="E381" s="1" t="s">
        <v>126</v>
      </c>
      <c r="F381" s="1" t="s">
        <v>8</v>
      </c>
    </row>
    <row r="382" spans="1:6" x14ac:dyDescent="0.45">
      <c r="A382" s="1" t="s">
        <v>6</v>
      </c>
      <c r="B382" s="1" t="s">
        <v>41</v>
      </c>
      <c r="C382" s="2">
        <v>45597</v>
      </c>
      <c r="D382" s="6">
        <v>1163580</v>
      </c>
      <c r="E382" s="1" t="s">
        <v>130</v>
      </c>
      <c r="F382" s="1" t="s">
        <v>8</v>
      </c>
    </row>
    <row r="383" spans="1:6" x14ac:dyDescent="0.45">
      <c r="A383" s="1" t="s">
        <v>17</v>
      </c>
      <c r="B383" s="1" t="s">
        <v>24</v>
      </c>
      <c r="C383" s="2">
        <v>45474</v>
      </c>
      <c r="D383" s="6">
        <v>1161158</v>
      </c>
      <c r="E383" s="1" t="s">
        <v>129</v>
      </c>
      <c r="F383" s="1" t="s">
        <v>8</v>
      </c>
    </row>
    <row r="384" spans="1:6" x14ac:dyDescent="0.45">
      <c r="A384" s="1" t="s">
        <v>35</v>
      </c>
      <c r="B384" s="1" t="s">
        <v>14</v>
      </c>
      <c r="C384" s="2">
        <v>45474</v>
      </c>
      <c r="D384" s="6">
        <v>1154517</v>
      </c>
      <c r="E384" s="1" t="s">
        <v>129</v>
      </c>
      <c r="F384" s="1" t="s">
        <v>8</v>
      </c>
    </row>
    <row r="385" spans="1:6" x14ac:dyDescent="0.45">
      <c r="A385" s="1" t="s">
        <v>39</v>
      </c>
      <c r="B385" s="1" t="s">
        <v>12</v>
      </c>
      <c r="C385" s="2">
        <v>45474</v>
      </c>
      <c r="D385" s="6">
        <v>1149787</v>
      </c>
      <c r="E385" s="1" t="s">
        <v>129</v>
      </c>
      <c r="F385" s="1" t="s">
        <v>8</v>
      </c>
    </row>
    <row r="386" spans="1:6" x14ac:dyDescent="0.45">
      <c r="A386" s="1" t="s">
        <v>35</v>
      </c>
      <c r="B386" s="1" t="s">
        <v>14</v>
      </c>
      <c r="C386" s="2">
        <v>45597</v>
      </c>
      <c r="D386" s="6">
        <v>1145302</v>
      </c>
      <c r="E386" s="1" t="s">
        <v>130</v>
      </c>
      <c r="F386" s="1" t="s">
        <v>8</v>
      </c>
    </row>
    <row r="387" spans="1:6" x14ac:dyDescent="0.45">
      <c r="A387" s="1" t="s">
        <v>6</v>
      </c>
      <c r="B387" s="1" t="s">
        <v>20</v>
      </c>
      <c r="C387" s="2">
        <v>45689</v>
      </c>
      <c r="D387" s="6">
        <v>1144692</v>
      </c>
      <c r="E387" s="1" t="s">
        <v>125</v>
      </c>
      <c r="F387" s="1" t="s">
        <v>8</v>
      </c>
    </row>
    <row r="388" spans="1:6" x14ac:dyDescent="0.45">
      <c r="A388" s="1" t="s">
        <v>27</v>
      </c>
      <c r="B388" s="1" t="s">
        <v>20</v>
      </c>
      <c r="C388" s="2">
        <v>45689</v>
      </c>
      <c r="D388" s="6">
        <v>1141956</v>
      </c>
      <c r="E388" s="1" t="s">
        <v>125</v>
      </c>
      <c r="F388" s="1" t="s">
        <v>8</v>
      </c>
    </row>
    <row r="389" spans="1:6" x14ac:dyDescent="0.45">
      <c r="A389" s="1" t="s">
        <v>27</v>
      </c>
      <c r="B389" s="1" t="s">
        <v>20</v>
      </c>
      <c r="C389" s="2">
        <v>45505</v>
      </c>
      <c r="D389" s="6">
        <v>1141840</v>
      </c>
      <c r="E389" s="1" t="s">
        <v>127</v>
      </c>
      <c r="F389" s="1" t="s">
        <v>8</v>
      </c>
    </row>
    <row r="390" spans="1:6" x14ac:dyDescent="0.45">
      <c r="A390" s="1" t="s">
        <v>28</v>
      </c>
      <c r="B390" s="1" t="s">
        <v>7</v>
      </c>
      <c r="C390" s="2">
        <v>45536</v>
      </c>
      <c r="D390" s="6">
        <v>1138940</v>
      </c>
      <c r="E390" s="1" t="s">
        <v>124</v>
      </c>
      <c r="F390" s="1" t="s">
        <v>8</v>
      </c>
    </row>
    <row r="391" spans="1:6" x14ac:dyDescent="0.45">
      <c r="A391" s="1" t="s">
        <v>35</v>
      </c>
      <c r="B391" s="1" t="s">
        <v>14</v>
      </c>
      <c r="C391" s="2">
        <v>45505</v>
      </c>
      <c r="D391" s="6">
        <v>1138454</v>
      </c>
      <c r="E391" s="1" t="s">
        <v>127</v>
      </c>
      <c r="F391" s="1" t="s">
        <v>8</v>
      </c>
    </row>
    <row r="392" spans="1:6" x14ac:dyDescent="0.45">
      <c r="A392" s="1" t="s">
        <v>35</v>
      </c>
      <c r="B392" s="1" t="s">
        <v>14</v>
      </c>
      <c r="C392" s="2">
        <v>45627</v>
      </c>
      <c r="D392" s="6">
        <v>1137096</v>
      </c>
      <c r="E392" s="1" t="s">
        <v>122</v>
      </c>
      <c r="F392" s="1" t="s">
        <v>8</v>
      </c>
    </row>
    <row r="393" spans="1:6" x14ac:dyDescent="0.45">
      <c r="A393" s="1" t="s">
        <v>28</v>
      </c>
      <c r="B393" s="1" t="s">
        <v>24</v>
      </c>
      <c r="C393" s="2">
        <v>45627</v>
      </c>
      <c r="D393" s="6">
        <v>1136989</v>
      </c>
      <c r="E393" s="1" t="s">
        <v>122</v>
      </c>
      <c r="F393" s="1" t="s">
        <v>8</v>
      </c>
    </row>
    <row r="394" spans="1:6" x14ac:dyDescent="0.45">
      <c r="A394" s="1" t="s">
        <v>32</v>
      </c>
      <c r="B394" s="1" t="s">
        <v>12</v>
      </c>
      <c r="C394" s="2">
        <v>45717</v>
      </c>
      <c r="D394" s="6">
        <v>1134588</v>
      </c>
      <c r="E394" s="1" t="s">
        <v>128</v>
      </c>
      <c r="F394" s="1" t="s">
        <v>8</v>
      </c>
    </row>
    <row r="395" spans="1:6" x14ac:dyDescent="0.45">
      <c r="A395" s="1" t="s">
        <v>39</v>
      </c>
      <c r="B395" s="1" t="s">
        <v>14</v>
      </c>
      <c r="C395" s="2">
        <v>45717</v>
      </c>
      <c r="D395" s="6">
        <v>1134122</v>
      </c>
      <c r="E395" s="1" t="s">
        <v>128</v>
      </c>
      <c r="F395" s="1" t="s">
        <v>8</v>
      </c>
    </row>
    <row r="396" spans="1:6" x14ac:dyDescent="0.45">
      <c r="A396" s="1" t="s">
        <v>21</v>
      </c>
      <c r="B396" s="1" t="s">
        <v>14</v>
      </c>
      <c r="C396" s="2">
        <v>45658</v>
      </c>
      <c r="D396" s="6">
        <v>1133061</v>
      </c>
      <c r="E396" s="1" t="s">
        <v>126</v>
      </c>
      <c r="F396" s="1" t="s">
        <v>8</v>
      </c>
    </row>
    <row r="397" spans="1:6" x14ac:dyDescent="0.45">
      <c r="A397" s="1" t="s">
        <v>16</v>
      </c>
      <c r="B397" s="1" t="s">
        <v>10</v>
      </c>
      <c r="C397" s="2">
        <v>45505</v>
      </c>
      <c r="D397" s="6">
        <v>1129681</v>
      </c>
      <c r="E397" s="1" t="s">
        <v>127</v>
      </c>
      <c r="F397" s="1" t="s">
        <v>8</v>
      </c>
    </row>
    <row r="398" spans="1:6" x14ac:dyDescent="0.45">
      <c r="A398" s="1" t="s">
        <v>37</v>
      </c>
      <c r="B398" s="1" t="s">
        <v>12</v>
      </c>
      <c r="C398" s="2">
        <v>45597</v>
      </c>
      <c r="D398" s="6">
        <v>1129299</v>
      </c>
      <c r="E398" s="1" t="s">
        <v>130</v>
      </c>
      <c r="F398" s="1" t="s">
        <v>8</v>
      </c>
    </row>
    <row r="399" spans="1:6" x14ac:dyDescent="0.45">
      <c r="A399" s="1" t="s">
        <v>6</v>
      </c>
      <c r="B399" s="1" t="s">
        <v>41</v>
      </c>
      <c r="C399" s="2">
        <v>45689</v>
      </c>
      <c r="D399" s="6">
        <v>1128348</v>
      </c>
      <c r="E399" s="1" t="s">
        <v>125</v>
      </c>
      <c r="F399" s="1" t="s">
        <v>8</v>
      </c>
    </row>
    <row r="400" spans="1:6" x14ac:dyDescent="0.45">
      <c r="A400" s="1" t="s">
        <v>21</v>
      </c>
      <c r="B400" s="1" t="s">
        <v>14</v>
      </c>
      <c r="C400" s="2">
        <v>45627</v>
      </c>
      <c r="D400" s="6">
        <v>1127059</v>
      </c>
      <c r="E400" s="1" t="s">
        <v>122</v>
      </c>
      <c r="F400" s="1" t="s">
        <v>8</v>
      </c>
    </row>
    <row r="401" spans="1:6" x14ac:dyDescent="0.45">
      <c r="A401" s="1" t="s">
        <v>6</v>
      </c>
      <c r="B401" s="1" t="s">
        <v>24</v>
      </c>
      <c r="C401" s="2">
        <v>45505</v>
      </c>
      <c r="D401" s="6">
        <v>1124428</v>
      </c>
      <c r="E401" s="1" t="s">
        <v>127</v>
      </c>
      <c r="F401" s="1" t="s">
        <v>8</v>
      </c>
    </row>
    <row r="402" spans="1:6" x14ac:dyDescent="0.45">
      <c r="A402" s="1" t="s">
        <v>32</v>
      </c>
      <c r="B402" s="1" t="s">
        <v>20</v>
      </c>
      <c r="C402" s="2">
        <v>45566</v>
      </c>
      <c r="D402" s="6">
        <v>1122930</v>
      </c>
      <c r="E402" s="1" t="s">
        <v>123</v>
      </c>
      <c r="F402" s="1" t="s">
        <v>8</v>
      </c>
    </row>
    <row r="403" spans="1:6" x14ac:dyDescent="0.45">
      <c r="A403" s="1" t="s">
        <v>32</v>
      </c>
      <c r="B403" s="1" t="s">
        <v>20</v>
      </c>
      <c r="C403" s="2">
        <v>45689</v>
      </c>
      <c r="D403" s="6">
        <v>1119600</v>
      </c>
      <c r="E403" s="1" t="s">
        <v>125</v>
      </c>
      <c r="F403" s="1" t="s">
        <v>8</v>
      </c>
    </row>
    <row r="404" spans="1:6" x14ac:dyDescent="0.45">
      <c r="A404" s="1" t="s">
        <v>32</v>
      </c>
      <c r="B404" s="1" t="s">
        <v>24</v>
      </c>
      <c r="C404" s="2">
        <v>45658</v>
      </c>
      <c r="D404" s="6">
        <v>1119000</v>
      </c>
      <c r="E404" s="1" t="s">
        <v>126</v>
      </c>
      <c r="F404" s="1" t="s">
        <v>8</v>
      </c>
    </row>
    <row r="405" spans="1:6" x14ac:dyDescent="0.45">
      <c r="A405" s="1" t="s">
        <v>32</v>
      </c>
      <c r="B405" s="1" t="s">
        <v>20</v>
      </c>
      <c r="C405" s="2">
        <v>45505</v>
      </c>
      <c r="D405" s="6">
        <v>1118659</v>
      </c>
      <c r="E405" s="1" t="s">
        <v>127</v>
      </c>
      <c r="F405" s="1" t="s">
        <v>8</v>
      </c>
    </row>
    <row r="406" spans="1:6" x14ac:dyDescent="0.45">
      <c r="A406" s="1" t="s">
        <v>27</v>
      </c>
      <c r="B406" s="1" t="s">
        <v>20</v>
      </c>
      <c r="C406" s="2">
        <v>45627</v>
      </c>
      <c r="D406" s="6">
        <v>1115158</v>
      </c>
      <c r="E406" s="1" t="s">
        <v>122</v>
      </c>
      <c r="F406" s="1" t="s">
        <v>8</v>
      </c>
    </row>
    <row r="407" spans="1:6" x14ac:dyDescent="0.45">
      <c r="A407" s="1" t="s">
        <v>35</v>
      </c>
      <c r="B407" s="1" t="s">
        <v>14</v>
      </c>
      <c r="C407" s="2">
        <v>45658</v>
      </c>
      <c r="D407" s="6">
        <v>1113519</v>
      </c>
      <c r="E407" s="1" t="s">
        <v>126</v>
      </c>
      <c r="F407" s="1" t="s">
        <v>8</v>
      </c>
    </row>
    <row r="408" spans="1:6" x14ac:dyDescent="0.45">
      <c r="A408" s="1" t="s">
        <v>21</v>
      </c>
      <c r="B408" s="1" t="s">
        <v>12</v>
      </c>
      <c r="C408" s="2">
        <v>45536</v>
      </c>
      <c r="D408" s="6">
        <v>1113366</v>
      </c>
      <c r="E408" s="1" t="s">
        <v>124</v>
      </c>
      <c r="F408" s="1" t="s">
        <v>8</v>
      </c>
    </row>
    <row r="409" spans="1:6" x14ac:dyDescent="0.45">
      <c r="A409" s="1" t="s">
        <v>27</v>
      </c>
      <c r="B409" s="1" t="s">
        <v>20</v>
      </c>
      <c r="C409" s="2">
        <v>45717</v>
      </c>
      <c r="D409" s="6">
        <v>1111496</v>
      </c>
      <c r="E409" s="1" t="s">
        <v>128</v>
      </c>
      <c r="F409" s="1" t="s">
        <v>8</v>
      </c>
    </row>
    <row r="410" spans="1:6" x14ac:dyDescent="0.45">
      <c r="A410" s="1" t="s">
        <v>6</v>
      </c>
      <c r="B410" s="1" t="s">
        <v>24</v>
      </c>
      <c r="C410" s="2">
        <v>45536</v>
      </c>
      <c r="D410" s="6">
        <v>1109377</v>
      </c>
      <c r="E410" s="1" t="s">
        <v>124</v>
      </c>
      <c r="F410" s="1" t="s">
        <v>8</v>
      </c>
    </row>
    <row r="411" spans="1:6" x14ac:dyDescent="0.45">
      <c r="A411" s="1" t="s">
        <v>9</v>
      </c>
      <c r="B411" s="1" t="s">
        <v>12</v>
      </c>
      <c r="C411" s="2">
        <v>45627</v>
      </c>
      <c r="D411" s="6">
        <v>1107708</v>
      </c>
      <c r="E411" s="1" t="s">
        <v>122</v>
      </c>
      <c r="F411" s="1" t="s">
        <v>8</v>
      </c>
    </row>
    <row r="412" spans="1:6" x14ac:dyDescent="0.45">
      <c r="A412" s="1" t="s">
        <v>13</v>
      </c>
      <c r="B412" s="1" t="s">
        <v>24</v>
      </c>
      <c r="C412" s="2">
        <v>45536</v>
      </c>
      <c r="D412" s="6">
        <v>1106980</v>
      </c>
      <c r="E412" s="1" t="s">
        <v>124</v>
      </c>
      <c r="F412" s="1" t="s">
        <v>8</v>
      </c>
    </row>
    <row r="413" spans="1:6" x14ac:dyDescent="0.45">
      <c r="A413" s="1" t="s">
        <v>21</v>
      </c>
      <c r="B413" s="1" t="s">
        <v>14</v>
      </c>
      <c r="C413" s="2">
        <v>45474</v>
      </c>
      <c r="D413" s="6">
        <v>1105348</v>
      </c>
      <c r="E413" s="1" t="s">
        <v>129</v>
      </c>
      <c r="F413" s="1" t="s">
        <v>8</v>
      </c>
    </row>
    <row r="414" spans="1:6" x14ac:dyDescent="0.45">
      <c r="A414" s="1" t="s">
        <v>6</v>
      </c>
      <c r="B414" s="1" t="s">
        <v>20</v>
      </c>
      <c r="C414" s="2">
        <v>45536</v>
      </c>
      <c r="D414" s="6">
        <v>1105238</v>
      </c>
      <c r="E414" s="1" t="s">
        <v>124</v>
      </c>
      <c r="F414" s="1" t="s">
        <v>8</v>
      </c>
    </row>
    <row r="415" spans="1:6" x14ac:dyDescent="0.45">
      <c r="A415" s="1" t="s">
        <v>27</v>
      </c>
      <c r="B415" s="1" t="s">
        <v>20</v>
      </c>
      <c r="C415" s="2">
        <v>45536</v>
      </c>
      <c r="D415" s="6">
        <v>1105069</v>
      </c>
      <c r="E415" s="1" t="s">
        <v>124</v>
      </c>
      <c r="F415" s="1" t="s">
        <v>8</v>
      </c>
    </row>
    <row r="416" spans="1:6" x14ac:dyDescent="0.45">
      <c r="A416" s="1" t="s">
        <v>27</v>
      </c>
      <c r="B416" s="1" t="s">
        <v>20</v>
      </c>
      <c r="C416" s="2">
        <v>45597</v>
      </c>
      <c r="D416" s="6">
        <v>1103695</v>
      </c>
      <c r="E416" s="1" t="s">
        <v>130</v>
      </c>
      <c r="F416" s="1" t="s">
        <v>8</v>
      </c>
    </row>
    <row r="417" spans="1:6" x14ac:dyDescent="0.45">
      <c r="A417" s="1" t="s">
        <v>17</v>
      </c>
      <c r="B417" s="1" t="s">
        <v>24</v>
      </c>
      <c r="C417" s="2">
        <v>45627</v>
      </c>
      <c r="D417" s="6">
        <v>1100516</v>
      </c>
      <c r="E417" s="1" t="s">
        <v>122</v>
      </c>
      <c r="F417" s="1" t="s">
        <v>8</v>
      </c>
    </row>
    <row r="418" spans="1:6" x14ac:dyDescent="0.45">
      <c r="A418" s="1" t="s">
        <v>42</v>
      </c>
      <c r="B418" s="1" t="s">
        <v>12</v>
      </c>
      <c r="C418" s="2">
        <v>45597</v>
      </c>
      <c r="D418" s="6">
        <v>1099540</v>
      </c>
      <c r="E418" s="1" t="s">
        <v>130</v>
      </c>
      <c r="F418" s="1" t="s">
        <v>8</v>
      </c>
    </row>
    <row r="419" spans="1:6" x14ac:dyDescent="0.45">
      <c r="A419" s="1" t="s">
        <v>6</v>
      </c>
      <c r="B419" s="1" t="s">
        <v>41</v>
      </c>
      <c r="C419" s="2">
        <v>45566</v>
      </c>
      <c r="D419" s="6">
        <v>1097604</v>
      </c>
      <c r="E419" s="1" t="s">
        <v>123</v>
      </c>
      <c r="F419" s="1" t="s">
        <v>8</v>
      </c>
    </row>
    <row r="420" spans="1:6" x14ac:dyDescent="0.45">
      <c r="A420" s="1" t="s">
        <v>6</v>
      </c>
      <c r="B420" s="1" t="s">
        <v>41</v>
      </c>
      <c r="C420" s="2">
        <v>45658</v>
      </c>
      <c r="D420" s="6">
        <v>1097198</v>
      </c>
      <c r="E420" s="1" t="s">
        <v>126</v>
      </c>
      <c r="F420" s="1" t="s">
        <v>8</v>
      </c>
    </row>
    <row r="421" spans="1:6" x14ac:dyDescent="0.45">
      <c r="A421" s="1" t="s">
        <v>31</v>
      </c>
      <c r="B421" s="1" t="s">
        <v>12</v>
      </c>
      <c r="C421" s="2">
        <v>45566</v>
      </c>
      <c r="D421" s="6">
        <v>1095516</v>
      </c>
      <c r="E421" s="1" t="s">
        <v>123</v>
      </c>
      <c r="F421" s="1" t="s">
        <v>8</v>
      </c>
    </row>
    <row r="422" spans="1:6" x14ac:dyDescent="0.45">
      <c r="A422" s="1" t="s">
        <v>6</v>
      </c>
      <c r="B422" s="1" t="s">
        <v>41</v>
      </c>
      <c r="C422" s="2">
        <v>45536</v>
      </c>
      <c r="D422" s="6">
        <v>1090574</v>
      </c>
      <c r="E422" s="1" t="s">
        <v>124</v>
      </c>
      <c r="F422" s="1" t="s">
        <v>8</v>
      </c>
    </row>
    <row r="423" spans="1:6" x14ac:dyDescent="0.45">
      <c r="A423" s="1" t="s">
        <v>39</v>
      </c>
      <c r="B423" s="1" t="s">
        <v>14</v>
      </c>
      <c r="C423" s="2">
        <v>45536</v>
      </c>
      <c r="D423" s="6">
        <v>1075888</v>
      </c>
      <c r="E423" s="1" t="s">
        <v>124</v>
      </c>
      <c r="F423" s="1" t="s">
        <v>8</v>
      </c>
    </row>
    <row r="424" spans="1:6" x14ac:dyDescent="0.45">
      <c r="A424" s="1" t="s">
        <v>28</v>
      </c>
      <c r="B424" s="1" t="s">
        <v>24</v>
      </c>
      <c r="C424" s="2">
        <v>45566</v>
      </c>
      <c r="D424" s="6">
        <v>1071934</v>
      </c>
      <c r="E424" s="1" t="s">
        <v>123</v>
      </c>
      <c r="F424" s="1" t="s">
        <v>8</v>
      </c>
    </row>
    <row r="425" spans="1:6" x14ac:dyDescent="0.45">
      <c r="A425" s="1" t="s">
        <v>19</v>
      </c>
      <c r="B425" s="1" t="s">
        <v>15</v>
      </c>
      <c r="C425" s="2">
        <v>45658</v>
      </c>
      <c r="D425" s="6">
        <v>1068864</v>
      </c>
      <c r="E425" s="1" t="s">
        <v>126</v>
      </c>
      <c r="F425" s="1" t="s">
        <v>8</v>
      </c>
    </row>
    <row r="426" spans="1:6" x14ac:dyDescent="0.45">
      <c r="A426" s="1" t="s">
        <v>6</v>
      </c>
      <c r="B426" s="1" t="s">
        <v>20</v>
      </c>
      <c r="C426" s="2">
        <v>45627</v>
      </c>
      <c r="D426" s="6">
        <v>1061874</v>
      </c>
      <c r="E426" s="1" t="s">
        <v>122</v>
      </c>
      <c r="F426" s="1" t="s">
        <v>8</v>
      </c>
    </row>
    <row r="427" spans="1:6" x14ac:dyDescent="0.45">
      <c r="A427" s="1" t="s">
        <v>35</v>
      </c>
      <c r="B427" s="1" t="s">
        <v>7</v>
      </c>
      <c r="C427" s="2">
        <v>45689</v>
      </c>
      <c r="D427" s="6">
        <v>1061249</v>
      </c>
      <c r="E427" s="1" t="s">
        <v>125</v>
      </c>
      <c r="F427" s="1" t="s">
        <v>8</v>
      </c>
    </row>
    <row r="428" spans="1:6" x14ac:dyDescent="0.45">
      <c r="A428" s="1" t="s">
        <v>23</v>
      </c>
      <c r="B428" s="1" t="s">
        <v>24</v>
      </c>
      <c r="C428" s="2">
        <v>45597</v>
      </c>
      <c r="D428" s="6">
        <v>1052727</v>
      </c>
      <c r="E428" s="1" t="s">
        <v>130</v>
      </c>
      <c r="F428" s="1" t="s">
        <v>8</v>
      </c>
    </row>
    <row r="429" spans="1:6" x14ac:dyDescent="0.45">
      <c r="A429" s="1" t="s">
        <v>28</v>
      </c>
      <c r="B429" s="1" t="s">
        <v>24</v>
      </c>
      <c r="C429" s="2">
        <v>45717</v>
      </c>
      <c r="D429" s="6">
        <v>1051451</v>
      </c>
      <c r="E429" s="1" t="s">
        <v>128</v>
      </c>
      <c r="F429" s="1" t="s">
        <v>8</v>
      </c>
    </row>
    <row r="430" spans="1:6" x14ac:dyDescent="0.45">
      <c r="A430" s="1" t="s">
        <v>6</v>
      </c>
      <c r="B430" s="1" t="s">
        <v>20</v>
      </c>
      <c r="C430" s="2">
        <v>45717</v>
      </c>
      <c r="D430" s="6">
        <v>1050014</v>
      </c>
      <c r="E430" s="1" t="s">
        <v>128</v>
      </c>
      <c r="F430" s="1" t="s">
        <v>8</v>
      </c>
    </row>
    <row r="431" spans="1:6" x14ac:dyDescent="0.45">
      <c r="A431" s="1" t="s">
        <v>29</v>
      </c>
      <c r="B431" s="1" t="s">
        <v>14</v>
      </c>
      <c r="C431" s="2">
        <v>45597</v>
      </c>
      <c r="D431" s="6">
        <v>1045916</v>
      </c>
      <c r="E431" s="1" t="s">
        <v>130</v>
      </c>
      <c r="F431" s="1" t="s">
        <v>8</v>
      </c>
    </row>
    <row r="432" spans="1:6" x14ac:dyDescent="0.45">
      <c r="A432" s="1" t="s">
        <v>6</v>
      </c>
      <c r="B432" s="1" t="s">
        <v>41</v>
      </c>
      <c r="C432" s="2">
        <v>45717</v>
      </c>
      <c r="D432" s="6">
        <v>1042096</v>
      </c>
      <c r="E432" s="1" t="s">
        <v>128</v>
      </c>
      <c r="F432" s="1" t="s">
        <v>8</v>
      </c>
    </row>
    <row r="433" spans="1:6" x14ac:dyDescent="0.45">
      <c r="A433" s="1" t="s">
        <v>9</v>
      </c>
      <c r="B433" s="1" t="s">
        <v>7</v>
      </c>
      <c r="C433" s="2">
        <v>45689</v>
      </c>
      <c r="D433" s="6">
        <v>1041689</v>
      </c>
      <c r="E433" s="1" t="s">
        <v>125</v>
      </c>
      <c r="F433" s="1" t="s">
        <v>8</v>
      </c>
    </row>
    <row r="434" spans="1:6" x14ac:dyDescent="0.45">
      <c r="A434" s="1" t="s">
        <v>21</v>
      </c>
      <c r="B434" s="1" t="s">
        <v>24</v>
      </c>
      <c r="C434" s="2">
        <v>45717</v>
      </c>
      <c r="D434" s="6">
        <v>1040361</v>
      </c>
      <c r="E434" s="1" t="s">
        <v>128</v>
      </c>
      <c r="F434" s="1" t="s">
        <v>8</v>
      </c>
    </row>
    <row r="435" spans="1:6" x14ac:dyDescent="0.45">
      <c r="A435" s="1" t="s">
        <v>30</v>
      </c>
      <c r="B435" s="1" t="s">
        <v>15</v>
      </c>
      <c r="C435" s="2">
        <v>45536</v>
      </c>
      <c r="D435" s="6">
        <v>1039027</v>
      </c>
      <c r="E435" s="1" t="s">
        <v>124</v>
      </c>
      <c r="F435" s="1" t="s">
        <v>8</v>
      </c>
    </row>
    <row r="436" spans="1:6" x14ac:dyDescent="0.45">
      <c r="A436" s="1" t="s">
        <v>21</v>
      </c>
      <c r="B436" s="1" t="s">
        <v>14</v>
      </c>
      <c r="C436" s="2">
        <v>45597</v>
      </c>
      <c r="D436" s="6">
        <v>1038355</v>
      </c>
      <c r="E436" s="1" t="s">
        <v>130</v>
      </c>
      <c r="F436" s="1" t="s">
        <v>8</v>
      </c>
    </row>
    <row r="437" spans="1:6" x14ac:dyDescent="0.45">
      <c r="A437" s="1" t="s">
        <v>40</v>
      </c>
      <c r="B437" s="1" t="s">
        <v>12</v>
      </c>
      <c r="C437" s="2">
        <v>45474</v>
      </c>
      <c r="D437" s="6">
        <v>1037505</v>
      </c>
      <c r="E437" s="1" t="s">
        <v>129</v>
      </c>
      <c r="F437" s="1" t="s">
        <v>8</v>
      </c>
    </row>
    <row r="438" spans="1:6" x14ac:dyDescent="0.45">
      <c r="A438" s="1" t="s">
        <v>6</v>
      </c>
      <c r="B438" s="1" t="s">
        <v>20</v>
      </c>
      <c r="C438" s="2">
        <v>45597</v>
      </c>
      <c r="D438" s="6">
        <v>1035853</v>
      </c>
      <c r="E438" s="1" t="s">
        <v>130</v>
      </c>
      <c r="F438" s="1" t="s">
        <v>8</v>
      </c>
    </row>
    <row r="439" spans="1:6" x14ac:dyDescent="0.45">
      <c r="A439" s="1" t="s">
        <v>6</v>
      </c>
      <c r="B439" s="1" t="s">
        <v>41</v>
      </c>
      <c r="C439" s="2">
        <v>45505</v>
      </c>
      <c r="D439" s="6">
        <v>1028102</v>
      </c>
      <c r="E439" s="1" t="s">
        <v>127</v>
      </c>
      <c r="F439" s="1" t="s">
        <v>8</v>
      </c>
    </row>
    <row r="440" spans="1:6" x14ac:dyDescent="0.45">
      <c r="A440" s="1" t="s">
        <v>17</v>
      </c>
      <c r="B440" s="1" t="s">
        <v>10</v>
      </c>
      <c r="C440" s="2">
        <v>45717</v>
      </c>
      <c r="D440" s="6">
        <v>1027841</v>
      </c>
      <c r="E440" s="1" t="s">
        <v>128</v>
      </c>
      <c r="F440" s="1" t="s">
        <v>8</v>
      </c>
    </row>
    <row r="441" spans="1:6" x14ac:dyDescent="0.45">
      <c r="A441" s="1" t="s">
        <v>32</v>
      </c>
      <c r="B441" s="1" t="s">
        <v>12</v>
      </c>
      <c r="C441" s="2">
        <v>45597</v>
      </c>
      <c r="D441" s="6">
        <v>1027010</v>
      </c>
      <c r="E441" s="1" t="s">
        <v>130</v>
      </c>
      <c r="F441" s="1" t="s">
        <v>8</v>
      </c>
    </row>
    <row r="442" spans="1:6" x14ac:dyDescent="0.45">
      <c r="A442" s="1" t="s">
        <v>32</v>
      </c>
      <c r="B442" s="1" t="s">
        <v>24</v>
      </c>
      <c r="C442" s="2">
        <v>45474</v>
      </c>
      <c r="D442" s="6">
        <v>1025767</v>
      </c>
      <c r="E442" s="1" t="s">
        <v>129</v>
      </c>
      <c r="F442" s="1" t="s">
        <v>8</v>
      </c>
    </row>
    <row r="443" spans="1:6" x14ac:dyDescent="0.45">
      <c r="A443" s="1" t="s">
        <v>6</v>
      </c>
      <c r="B443" s="1" t="s">
        <v>12</v>
      </c>
      <c r="C443" s="2">
        <v>45627</v>
      </c>
      <c r="D443" s="6">
        <v>1021227</v>
      </c>
      <c r="E443" s="1" t="s">
        <v>122</v>
      </c>
      <c r="F443" s="1" t="s">
        <v>8</v>
      </c>
    </row>
    <row r="444" spans="1:6" x14ac:dyDescent="0.45">
      <c r="A444" s="1" t="s">
        <v>39</v>
      </c>
      <c r="B444" s="1" t="s">
        <v>24</v>
      </c>
      <c r="C444" s="2">
        <v>45627</v>
      </c>
      <c r="D444" s="6">
        <v>1018705</v>
      </c>
      <c r="E444" s="1" t="s">
        <v>122</v>
      </c>
      <c r="F444" s="1" t="s">
        <v>8</v>
      </c>
    </row>
    <row r="445" spans="1:6" x14ac:dyDescent="0.45">
      <c r="A445" s="1" t="s">
        <v>9</v>
      </c>
      <c r="B445" s="1" t="s">
        <v>20</v>
      </c>
      <c r="C445" s="2">
        <v>45536</v>
      </c>
      <c r="D445" s="6">
        <v>1015681</v>
      </c>
      <c r="E445" s="1" t="s">
        <v>124</v>
      </c>
      <c r="F445" s="1" t="s">
        <v>8</v>
      </c>
    </row>
    <row r="446" spans="1:6" x14ac:dyDescent="0.45">
      <c r="A446" s="1" t="s">
        <v>13</v>
      </c>
      <c r="B446" s="1" t="s">
        <v>41</v>
      </c>
      <c r="C446" s="2">
        <v>45566</v>
      </c>
      <c r="D446" s="6">
        <v>1014216</v>
      </c>
      <c r="E446" s="1" t="s">
        <v>123</v>
      </c>
      <c r="F446" s="1" t="s">
        <v>8</v>
      </c>
    </row>
    <row r="447" spans="1:6" x14ac:dyDescent="0.45">
      <c r="A447" s="1" t="s">
        <v>13</v>
      </c>
      <c r="B447" s="1" t="s">
        <v>41</v>
      </c>
      <c r="C447" s="2">
        <v>45658</v>
      </c>
      <c r="D447" s="6">
        <v>1012871</v>
      </c>
      <c r="E447" s="1" t="s">
        <v>126</v>
      </c>
      <c r="F447" s="1" t="s">
        <v>8</v>
      </c>
    </row>
    <row r="448" spans="1:6" x14ac:dyDescent="0.45">
      <c r="A448" s="1" t="s">
        <v>9</v>
      </c>
      <c r="B448" s="1" t="s">
        <v>12</v>
      </c>
      <c r="C448" s="2">
        <v>45536</v>
      </c>
      <c r="D448" s="6">
        <v>1012669</v>
      </c>
      <c r="E448" s="1" t="s">
        <v>124</v>
      </c>
      <c r="F448" s="1" t="s">
        <v>8</v>
      </c>
    </row>
    <row r="449" spans="1:6" x14ac:dyDescent="0.45">
      <c r="A449" s="1" t="s">
        <v>6</v>
      </c>
      <c r="B449" s="1" t="s">
        <v>41</v>
      </c>
      <c r="C449" s="2">
        <v>45474</v>
      </c>
      <c r="D449" s="6">
        <v>1010607</v>
      </c>
      <c r="E449" s="1" t="s">
        <v>129</v>
      </c>
      <c r="F449" s="1" t="s">
        <v>8</v>
      </c>
    </row>
    <row r="450" spans="1:6" x14ac:dyDescent="0.45">
      <c r="A450" s="1" t="s">
        <v>16</v>
      </c>
      <c r="B450" s="1" t="s">
        <v>41</v>
      </c>
      <c r="C450" s="2">
        <v>45566</v>
      </c>
      <c r="D450" s="6">
        <v>1009353</v>
      </c>
      <c r="E450" s="1" t="s">
        <v>123</v>
      </c>
      <c r="F450" s="1" t="s">
        <v>8</v>
      </c>
    </row>
    <row r="451" spans="1:6" x14ac:dyDescent="0.45">
      <c r="A451" s="1" t="s">
        <v>40</v>
      </c>
      <c r="B451" s="1" t="s">
        <v>24</v>
      </c>
      <c r="C451" s="2">
        <v>45566</v>
      </c>
      <c r="D451" s="6">
        <v>999644</v>
      </c>
      <c r="E451" s="1" t="s">
        <v>123</v>
      </c>
      <c r="F451" s="1" t="s">
        <v>8</v>
      </c>
    </row>
    <row r="452" spans="1:6" x14ac:dyDescent="0.45">
      <c r="A452" s="1" t="s">
        <v>29</v>
      </c>
      <c r="B452" s="1" t="s">
        <v>14</v>
      </c>
      <c r="C452" s="2">
        <v>45717</v>
      </c>
      <c r="D452" s="6">
        <v>994929</v>
      </c>
      <c r="E452" s="1" t="s">
        <v>128</v>
      </c>
      <c r="F452" s="1" t="s">
        <v>8</v>
      </c>
    </row>
    <row r="453" spans="1:6" x14ac:dyDescent="0.45">
      <c r="A453" s="1" t="s">
        <v>27</v>
      </c>
      <c r="B453" s="1" t="s">
        <v>7</v>
      </c>
      <c r="C453" s="2">
        <v>45658</v>
      </c>
      <c r="D453" s="6">
        <v>993491</v>
      </c>
      <c r="E453" s="1" t="s">
        <v>126</v>
      </c>
      <c r="F453" s="1" t="s">
        <v>8</v>
      </c>
    </row>
    <row r="454" spans="1:6" x14ac:dyDescent="0.45">
      <c r="A454" s="1" t="s">
        <v>39</v>
      </c>
      <c r="B454" s="1" t="s">
        <v>14</v>
      </c>
      <c r="C454" s="2">
        <v>45627</v>
      </c>
      <c r="D454" s="6">
        <v>992132</v>
      </c>
      <c r="E454" s="1" t="s">
        <v>122</v>
      </c>
      <c r="F454" s="1" t="s">
        <v>8</v>
      </c>
    </row>
    <row r="455" spans="1:6" x14ac:dyDescent="0.45">
      <c r="A455" s="1" t="s">
        <v>16</v>
      </c>
      <c r="B455" s="1" t="s">
        <v>12</v>
      </c>
      <c r="C455" s="2">
        <v>45566</v>
      </c>
      <c r="D455" s="6">
        <v>991982</v>
      </c>
      <c r="E455" s="1" t="s">
        <v>123</v>
      </c>
      <c r="F455" s="1" t="s">
        <v>8</v>
      </c>
    </row>
    <row r="456" spans="1:6" x14ac:dyDescent="0.45">
      <c r="A456" s="1" t="s">
        <v>29</v>
      </c>
      <c r="B456" s="1" t="s">
        <v>14</v>
      </c>
      <c r="C456" s="2">
        <v>45689</v>
      </c>
      <c r="D456" s="6">
        <v>988752</v>
      </c>
      <c r="E456" s="1" t="s">
        <v>125</v>
      </c>
      <c r="F456" s="1" t="s">
        <v>8</v>
      </c>
    </row>
    <row r="457" spans="1:6" x14ac:dyDescent="0.45">
      <c r="A457" s="1" t="s">
        <v>30</v>
      </c>
      <c r="B457" s="1" t="s">
        <v>15</v>
      </c>
      <c r="C457" s="2">
        <v>45566</v>
      </c>
      <c r="D457" s="6">
        <v>988618</v>
      </c>
      <c r="E457" s="1" t="s">
        <v>123</v>
      </c>
      <c r="F457" s="1" t="s">
        <v>8</v>
      </c>
    </row>
    <row r="458" spans="1:6" x14ac:dyDescent="0.45">
      <c r="A458" s="1" t="s">
        <v>29</v>
      </c>
      <c r="B458" s="1" t="s">
        <v>14</v>
      </c>
      <c r="C458" s="2">
        <v>45658</v>
      </c>
      <c r="D458" s="6">
        <v>986251</v>
      </c>
      <c r="E458" s="1" t="s">
        <v>126</v>
      </c>
      <c r="F458" s="1" t="s">
        <v>8</v>
      </c>
    </row>
    <row r="459" spans="1:6" x14ac:dyDescent="0.45">
      <c r="A459" s="1" t="s">
        <v>29</v>
      </c>
      <c r="B459" s="1" t="s">
        <v>14</v>
      </c>
      <c r="C459" s="2">
        <v>45627</v>
      </c>
      <c r="D459" s="6">
        <v>983072</v>
      </c>
      <c r="E459" s="1" t="s">
        <v>122</v>
      </c>
      <c r="F459" s="1" t="s">
        <v>8</v>
      </c>
    </row>
    <row r="460" spans="1:6" x14ac:dyDescent="0.45">
      <c r="A460" s="1" t="s">
        <v>13</v>
      </c>
      <c r="B460" s="1" t="s">
        <v>41</v>
      </c>
      <c r="C460" s="2">
        <v>45717</v>
      </c>
      <c r="D460" s="6">
        <v>983029</v>
      </c>
      <c r="E460" s="1" t="s">
        <v>128</v>
      </c>
      <c r="F460" s="1" t="s">
        <v>8</v>
      </c>
    </row>
    <row r="461" spans="1:6" x14ac:dyDescent="0.45">
      <c r="A461" s="1" t="s">
        <v>39</v>
      </c>
      <c r="B461" s="1" t="s">
        <v>14</v>
      </c>
      <c r="C461" s="2">
        <v>45658</v>
      </c>
      <c r="D461" s="6">
        <v>979643</v>
      </c>
      <c r="E461" s="1" t="s">
        <v>126</v>
      </c>
      <c r="F461" s="1" t="s">
        <v>8</v>
      </c>
    </row>
    <row r="462" spans="1:6" x14ac:dyDescent="0.45">
      <c r="A462" s="1" t="s">
        <v>25</v>
      </c>
      <c r="B462" s="1" t="s">
        <v>12</v>
      </c>
      <c r="C462" s="2">
        <v>45717</v>
      </c>
      <c r="D462" s="6">
        <v>978632</v>
      </c>
      <c r="E462" s="1" t="s">
        <v>128</v>
      </c>
      <c r="F462" s="1" t="s">
        <v>8</v>
      </c>
    </row>
    <row r="463" spans="1:6" x14ac:dyDescent="0.45">
      <c r="A463" s="1" t="s">
        <v>43</v>
      </c>
      <c r="B463" s="1" t="s">
        <v>24</v>
      </c>
      <c r="C463" s="2">
        <v>45536</v>
      </c>
      <c r="D463" s="6">
        <v>977503</v>
      </c>
      <c r="E463" s="1" t="s">
        <v>124</v>
      </c>
      <c r="F463" s="1" t="s">
        <v>8</v>
      </c>
    </row>
    <row r="464" spans="1:6" x14ac:dyDescent="0.45">
      <c r="A464" s="1" t="s">
        <v>13</v>
      </c>
      <c r="B464" s="1" t="s">
        <v>41</v>
      </c>
      <c r="C464" s="2">
        <v>45597</v>
      </c>
      <c r="D464" s="6">
        <v>977488</v>
      </c>
      <c r="E464" s="1" t="s">
        <v>130</v>
      </c>
      <c r="F464" s="1" t="s">
        <v>8</v>
      </c>
    </row>
    <row r="465" spans="1:6" x14ac:dyDescent="0.45">
      <c r="A465" s="1" t="s">
        <v>17</v>
      </c>
      <c r="B465" s="1" t="s">
        <v>20</v>
      </c>
      <c r="C465" s="2">
        <v>45566</v>
      </c>
      <c r="D465" s="6">
        <v>972139</v>
      </c>
      <c r="E465" s="1" t="s">
        <v>123</v>
      </c>
      <c r="F465" s="1" t="s">
        <v>8</v>
      </c>
    </row>
    <row r="466" spans="1:6" x14ac:dyDescent="0.45">
      <c r="A466" s="1" t="s">
        <v>29</v>
      </c>
      <c r="B466" s="1" t="s">
        <v>14</v>
      </c>
      <c r="C466" s="2">
        <v>45566</v>
      </c>
      <c r="D466" s="6">
        <v>971028</v>
      </c>
      <c r="E466" s="1" t="s">
        <v>123</v>
      </c>
      <c r="F466" s="1" t="s">
        <v>8</v>
      </c>
    </row>
    <row r="467" spans="1:6" x14ac:dyDescent="0.45">
      <c r="A467" s="1" t="s">
        <v>33</v>
      </c>
      <c r="B467" s="1" t="s">
        <v>20</v>
      </c>
      <c r="C467" s="2">
        <v>45658</v>
      </c>
      <c r="D467" s="6">
        <v>967842</v>
      </c>
      <c r="E467" s="1" t="s">
        <v>126</v>
      </c>
      <c r="F467" s="1" t="s">
        <v>8</v>
      </c>
    </row>
    <row r="468" spans="1:6" x14ac:dyDescent="0.45">
      <c r="A468" s="1" t="s">
        <v>16</v>
      </c>
      <c r="B468" s="1" t="s">
        <v>15</v>
      </c>
      <c r="C468" s="2">
        <v>45689</v>
      </c>
      <c r="D468" s="6">
        <v>966913</v>
      </c>
      <c r="E468" s="1" t="s">
        <v>125</v>
      </c>
      <c r="F468" s="1" t="s">
        <v>8</v>
      </c>
    </row>
    <row r="469" spans="1:6" x14ac:dyDescent="0.45">
      <c r="A469" s="1" t="s">
        <v>21</v>
      </c>
      <c r="B469" s="1" t="s">
        <v>7</v>
      </c>
      <c r="C469" s="2">
        <v>45536</v>
      </c>
      <c r="D469" s="6">
        <v>965124</v>
      </c>
      <c r="E469" s="1" t="s">
        <v>124</v>
      </c>
      <c r="F469" s="1" t="s">
        <v>8</v>
      </c>
    </row>
    <row r="470" spans="1:6" x14ac:dyDescent="0.45">
      <c r="A470" s="1" t="s">
        <v>39</v>
      </c>
      <c r="B470" s="1" t="s">
        <v>14</v>
      </c>
      <c r="C470" s="2">
        <v>45689</v>
      </c>
      <c r="D470" s="6">
        <v>961231</v>
      </c>
      <c r="E470" s="1" t="s">
        <v>125</v>
      </c>
      <c r="F470" s="1" t="s">
        <v>8</v>
      </c>
    </row>
    <row r="471" spans="1:6" x14ac:dyDescent="0.45">
      <c r="A471" s="1" t="s">
        <v>18</v>
      </c>
      <c r="B471" s="1" t="s">
        <v>12</v>
      </c>
      <c r="C471" s="2">
        <v>45597</v>
      </c>
      <c r="D471" s="6">
        <v>959820</v>
      </c>
      <c r="E471" s="1" t="s">
        <v>130</v>
      </c>
      <c r="F471" s="1" t="s">
        <v>8</v>
      </c>
    </row>
    <row r="472" spans="1:6" x14ac:dyDescent="0.45">
      <c r="A472" s="1" t="s">
        <v>33</v>
      </c>
      <c r="B472" s="1" t="s">
        <v>24</v>
      </c>
      <c r="C472" s="2">
        <v>45689</v>
      </c>
      <c r="D472" s="6">
        <v>958564</v>
      </c>
      <c r="E472" s="1" t="s">
        <v>125</v>
      </c>
      <c r="F472" s="1" t="s">
        <v>8</v>
      </c>
    </row>
    <row r="473" spans="1:6" x14ac:dyDescent="0.45">
      <c r="A473" s="1" t="s">
        <v>39</v>
      </c>
      <c r="B473" s="1" t="s">
        <v>14</v>
      </c>
      <c r="C473" s="2">
        <v>45597</v>
      </c>
      <c r="D473" s="6">
        <v>950486</v>
      </c>
      <c r="E473" s="1" t="s">
        <v>130</v>
      </c>
      <c r="F473" s="1" t="s">
        <v>8</v>
      </c>
    </row>
    <row r="474" spans="1:6" x14ac:dyDescent="0.45">
      <c r="A474" s="1" t="s">
        <v>37</v>
      </c>
      <c r="B474" s="1" t="s">
        <v>10</v>
      </c>
      <c r="C474" s="2">
        <v>45658</v>
      </c>
      <c r="D474" s="6">
        <v>950041</v>
      </c>
      <c r="E474" s="1" t="s">
        <v>126</v>
      </c>
      <c r="F474" s="1" t="s">
        <v>8</v>
      </c>
    </row>
    <row r="475" spans="1:6" x14ac:dyDescent="0.45">
      <c r="A475" s="1" t="s">
        <v>29</v>
      </c>
      <c r="B475" s="1" t="s">
        <v>14</v>
      </c>
      <c r="C475" s="2">
        <v>45505</v>
      </c>
      <c r="D475" s="6">
        <v>949875</v>
      </c>
      <c r="E475" s="1" t="s">
        <v>127</v>
      </c>
      <c r="F475" s="1" t="s">
        <v>8</v>
      </c>
    </row>
    <row r="476" spans="1:6" x14ac:dyDescent="0.45">
      <c r="A476" s="1" t="s">
        <v>37</v>
      </c>
      <c r="B476" s="1" t="s">
        <v>10</v>
      </c>
      <c r="C476" s="2">
        <v>45566</v>
      </c>
      <c r="D476" s="6">
        <v>949004</v>
      </c>
      <c r="E476" s="1" t="s">
        <v>123</v>
      </c>
      <c r="F476" s="1" t="s">
        <v>8</v>
      </c>
    </row>
    <row r="477" spans="1:6" x14ac:dyDescent="0.45">
      <c r="A477" s="1" t="s">
        <v>39</v>
      </c>
      <c r="B477" s="1" t="s">
        <v>14</v>
      </c>
      <c r="C477" s="2">
        <v>45566</v>
      </c>
      <c r="D477" s="6">
        <v>948223</v>
      </c>
      <c r="E477" s="1" t="s">
        <v>123</v>
      </c>
      <c r="F477" s="1" t="s">
        <v>8</v>
      </c>
    </row>
    <row r="478" spans="1:6" x14ac:dyDescent="0.45">
      <c r="A478" s="1" t="s">
        <v>18</v>
      </c>
      <c r="B478" s="1" t="s">
        <v>20</v>
      </c>
      <c r="C478" s="2">
        <v>45597</v>
      </c>
      <c r="D478" s="6">
        <v>947760</v>
      </c>
      <c r="E478" s="1" t="s">
        <v>130</v>
      </c>
      <c r="F478" s="1" t="s">
        <v>8</v>
      </c>
    </row>
    <row r="479" spans="1:6" x14ac:dyDescent="0.45">
      <c r="A479" s="1" t="s">
        <v>17</v>
      </c>
      <c r="B479" s="1" t="s">
        <v>20</v>
      </c>
      <c r="C479" s="2">
        <v>45505</v>
      </c>
      <c r="D479" s="6">
        <v>946045</v>
      </c>
      <c r="E479" s="1" t="s">
        <v>127</v>
      </c>
      <c r="F479" s="1" t="s">
        <v>8</v>
      </c>
    </row>
    <row r="480" spans="1:6" x14ac:dyDescent="0.45">
      <c r="A480" s="1" t="s">
        <v>29</v>
      </c>
      <c r="B480" s="1" t="s">
        <v>14</v>
      </c>
      <c r="C480" s="2">
        <v>45536</v>
      </c>
      <c r="D480" s="6">
        <v>944977</v>
      </c>
      <c r="E480" s="1" t="s">
        <v>124</v>
      </c>
      <c r="F480" s="1" t="s">
        <v>8</v>
      </c>
    </row>
    <row r="481" spans="1:6" x14ac:dyDescent="0.45">
      <c r="A481" s="1" t="s">
        <v>6</v>
      </c>
      <c r="B481" s="1" t="s">
        <v>10</v>
      </c>
      <c r="C481" s="2">
        <v>45474</v>
      </c>
      <c r="D481" s="6">
        <v>944393</v>
      </c>
      <c r="E481" s="1" t="s">
        <v>129</v>
      </c>
      <c r="F481" s="1" t="s">
        <v>8</v>
      </c>
    </row>
    <row r="482" spans="1:6" x14ac:dyDescent="0.45">
      <c r="A482" s="1" t="s">
        <v>26</v>
      </c>
      <c r="B482" s="1" t="s">
        <v>20</v>
      </c>
      <c r="C482" s="2">
        <v>45717</v>
      </c>
      <c r="D482" s="6">
        <v>941310</v>
      </c>
      <c r="E482" s="1" t="s">
        <v>128</v>
      </c>
      <c r="F482" s="1" t="s">
        <v>8</v>
      </c>
    </row>
    <row r="483" spans="1:6" x14ac:dyDescent="0.45">
      <c r="A483" s="1" t="s">
        <v>36</v>
      </c>
      <c r="B483" s="1" t="s">
        <v>7</v>
      </c>
      <c r="C483" s="2">
        <v>45689</v>
      </c>
      <c r="D483" s="6">
        <v>940775</v>
      </c>
      <c r="E483" s="1" t="s">
        <v>125</v>
      </c>
      <c r="F483" s="1" t="s">
        <v>8</v>
      </c>
    </row>
    <row r="484" spans="1:6" x14ac:dyDescent="0.45">
      <c r="A484" s="1" t="s">
        <v>34</v>
      </c>
      <c r="B484" s="1" t="s">
        <v>24</v>
      </c>
      <c r="C484" s="2">
        <v>45474</v>
      </c>
      <c r="D484" s="6">
        <v>939360</v>
      </c>
      <c r="E484" s="1" t="s">
        <v>129</v>
      </c>
      <c r="F484" s="1" t="s">
        <v>8</v>
      </c>
    </row>
    <row r="485" spans="1:6" x14ac:dyDescent="0.45">
      <c r="A485" s="1" t="s">
        <v>32</v>
      </c>
      <c r="B485" s="1" t="s">
        <v>12</v>
      </c>
      <c r="C485" s="2">
        <v>45536</v>
      </c>
      <c r="D485" s="6">
        <v>938091</v>
      </c>
      <c r="E485" s="1" t="s">
        <v>124</v>
      </c>
      <c r="F485" s="1" t="s">
        <v>8</v>
      </c>
    </row>
    <row r="486" spans="1:6" x14ac:dyDescent="0.45">
      <c r="A486" s="1" t="s">
        <v>21</v>
      </c>
      <c r="B486" s="1" t="s">
        <v>12</v>
      </c>
      <c r="C486" s="2">
        <v>45627</v>
      </c>
      <c r="D486" s="6">
        <v>937623</v>
      </c>
      <c r="E486" s="1" t="s">
        <v>122</v>
      </c>
      <c r="F486" s="1" t="s">
        <v>8</v>
      </c>
    </row>
    <row r="487" spans="1:6" x14ac:dyDescent="0.45">
      <c r="A487" s="1" t="s">
        <v>29</v>
      </c>
      <c r="B487" s="1" t="s">
        <v>14</v>
      </c>
      <c r="C487" s="2">
        <v>45474</v>
      </c>
      <c r="D487" s="6">
        <v>935537</v>
      </c>
      <c r="E487" s="1" t="s">
        <v>129</v>
      </c>
      <c r="F487" s="1" t="s">
        <v>8</v>
      </c>
    </row>
    <row r="488" spans="1:6" x14ac:dyDescent="0.45">
      <c r="A488" s="1" t="s">
        <v>18</v>
      </c>
      <c r="B488" s="1" t="s">
        <v>24</v>
      </c>
      <c r="C488" s="2">
        <v>45566</v>
      </c>
      <c r="D488" s="6">
        <v>935098</v>
      </c>
      <c r="E488" s="1" t="s">
        <v>123</v>
      </c>
      <c r="F488" s="1" t="s">
        <v>8</v>
      </c>
    </row>
    <row r="489" spans="1:6" x14ac:dyDescent="0.45">
      <c r="A489" s="1" t="s">
        <v>18</v>
      </c>
      <c r="B489" s="1" t="s">
        <v>20</v>
      </c>
      <c r="C489" s="2">
        <v>45717</v>
      </c>
      <c r="D489" s="6">
        <v>933941</v>
      </c>
      <c r="E489" s="1" t="s">
        <v>128</v>
      </c>
      <c r="F489" s="1" t="s">
        <v>8</v>
      </c>
    </row>
    <row r="490" spans="1:6" x14ac:dyDescent="0.45">
      <c r="A490" s="1" t="s">
        <v>35</v>
      </c>
      <c r="B490" s="1" t="s">
        <v>20</v>
      </c>
      <c r="C490" s="2">
        <v>45658</v>
      </c>
      <c r="D490" s="6">
        <v>927286</v>
      </c>
      <c r="E490" s="1" t="s">
        <v>126</v>
      </c>
      <c r="F490" s="1" t="s">
        <v>8</v>
      </c>
    </row>
    <row r="491" spans="1:6" x14ac:dyDescent="0.45">
      <c r="A491" s="1" t="s">
        <v>6</v>
      </c>
      <c r="B491" s="1" t="s">
        <v>41</v>
      </c>
      <c r="C491" s="2">
        <v>45627</v>
      </c>
      <c r="D491" s="6">
        <v>924085</v>
      </c>
      <c r="E491" s="1" t="s">
        <v>122</v>
      </c>
      <c r="F491" s="1" t="s">
        <v>8</v>
      </c>
    </row>
    <row r="492" spans="1:6" x14ac:dyDescent="0.45">
      <c r="A492" s="1" t="s">
        <v>33</v>
      </c>
      <c r="B492" s="1" t="s">
        <v>20</v>
      </c>
      <c r="C492" s="2">
        <v>45566</v>
      </c>
      <c r="D492" s="6">
        <v>922072</v>
      </c>
      <c r="E492" s="1" t="s">
        <v>123</v>
      </c>
      <c r="F492" s="1" t="s">
        <v>8</v>
      </c>
    </row>
    <row r="493" spans="1:6" x14ac:dyDescent="0.45">
      <c r="A493" s="1" t="s">
        <v>18</v>
      </c>
      <c r="B493" s="1" t="s">
        <v>15</v>
      </c>
      <c r="C493" s="2">
        <v>45658</v>
      </c>
      <c r="D493" s="6">
        <v>920684</v>
      </c>
      <c r="E493" s="1" t="s">
        <v>126</v>
      </c>
      <c r="F493" s="1" t="s">
        <v>8</v>
      </c>
    </row>
    <row r="494" spans="1:6" x14ac:dyDescent="0.45">
      <c r="A494" s="1" t="s">
        <v>18</v>
      </c>
      <c r="B494" s="1" t="s">
        <v>41</v>
      </c>
      <c r="C494" s="2">
        <v>45474</v>
      </c>
      <c r="D494" s="6">
        <v>920321</v>
      </c>
      <c r="E494" s="1" t="s">
        <v>129</v>
      </c>
      <c r="F494" s="1" t="s">
        <v>8</v>
      </c>
    </row>
    <row r="495" spans="1:6" x14ac:dyDescent="0.45">
      <c r="A495" s="1" t="s">
        <v>13</v>
      </c>
      <c r="B495" s="1" t="s">
        <v>41</v>
      </c>
      <c r="C495" s="2">
        <v>45536</v>
      </c>
      <c r="D495" s="6">
        <v>919784</v>
      </c>
      <c r="E495" s="1" t="s">
        <v>124</v>
      </c>
      <c r="F495" s="1" t="s">
        <v>8</v>
      </c>
    </row>
    <row r="496" spans="1:6" x14ac:dyDescent="0.45">
      <c r="A496" s="1" t="s">
        <v>36</v>
      </c>
      <c r="B496" s="1" t="s">
        <v>12</v>
      </c>
      <c r="C496" s="2">
        <v>45658</v>
      </c>
      <c r="D496" s="6">
        <v>919075</v>
      </c>
      <c r="E496" s="1" t="s">
        <v>126</v>
      </c>
      <c r="F496" s="1" t="s">
        <v>8</v>
      </c>
    </row>
    <row r="497" spans="1:6" x14ac:dyDescent="0.45">
      <c r="A497" s="1" t="s">
        <v>28</v>
      </c>
      <c r="B497" s="1" t="s">
        <v>24</v>
      </c>
      <c r="C497" s="2">
        <v>45474</v>
      </c>
      <c r="D497" s="6">
        <v>917941</v>
      </c>
      <c r="E497" s="1" t="s">
        <v>129</v>
      </c>
      <c r="F497" s="1" t="s">
        <v>8</v>
      </c>
    </row>
    <row r="498" spans="1:6" x14ac:dyDescent="0.45">
      <c r="A498" s="1" t="s">
        <v>31</v>
      </c>
      <c r="B498" s="1" t="s">
        <v>12</v>
      </c>
      <c r="C498" s="2">
        <v>45474</v>
      </c>
      <c r="D498" s="6">
        <v>917171</v>
      </c>
      <c r="E498" s="1" t="s">
        <v>129</v>
      </c>
      <c r="F498" s="1" t="s">
        <v>8</v>
      </c>
    </row>
    <row r="499" spans="1:6" x14ac:dyDescent="0.45">
      <c r="A499" s="1" t="s">
        <v>34</v>
      </c>
      <c r="B499" s="1" t="s">
        <v>12</v>
      </c>
      <c r="C499" s="2">
        <v>45536</v>
      </c>
      <c r="D499" s="6">
        <v>912295</v>
      </c>
      <c r="E499" s="1" t="s">
        <v>124</v>
      </c>
      <c r="F499" s="1" t="s">
        <v>8</v>
      </c>
    </row>
    <row r="500" spans="1:6" x14ac:dyDescent="0.45">
      <c r="A500" s="1" t="s">
        <v>13</v>
      </c>
      <c r="B500" s="1" t="s">
        <v>24</v>
      </c>
      <c r="C500" s="2">
        <v>45597</v>
      </c>
      <c r="D500" s="6">
        <v>911335</v>
      </c>
      <c r="E500" s="1" t="s">
        <v>130</v>
      </c>
      <c r="F500" s="1" t="s">
        <v>8</v>
      </c>
    </row>
    <row r="501" spans="1:6" x14ac:dyDescent="0.45">
      <c r="A501" s="1" t="s">
        <v>37</v>
      </c>
      <c r="B501" s="1" t="s">
        <v>10</v>
      </c>
      <c r="C501" s="2">
        <v>45505</v>
      </c>
      <c r="D501" s="6">
        <v>910485</v>
      </c>
      <c r="E501" s="1" t="s">
        <v>127</v>
      </c>
      <c r="F501" s="1" t="s">
        <v>8</v>
      </c>
    </row>
    <row r="502" spans="1:6" x14ac:dyDescent="0.45">
      <c r="A502" s="1" t="s">
        <v>35</v>
      </c>
      <c r="B502" s="1" t="s">
        <v>20</v>
      </c>
      <c r="C502" s="2">
        <v>45566</v>
      </c>
      <c r="D502" s="6">
        <v>910201</v>
      </c>
      <c r="E502" s="1" t="s">
        <v>123</v>
      </c>
      <c r="F502" s="1" t="s">
        <v>8</v>
      </c>
    </row>
    <row r="503" spans="1:6" x14ac:dyDescent="0.45">
      <c r="A503" s="1" t="s">
        <v>18</v>
      </c>
      <c r="B503" s="1" t="s">
        <v>20</v>
      </c>
      <c r="C503" s="2">
        <v>45566</v>
      </c>
      <c r="D503" s="6">
        <v>907075</v>
      </c>
      <c r="E503" s="1" t="s">
        <v>123</v>
      </c>
      <c r="F503" s="1" t="s">
        <v>8</v>
      </c>
    </row>
    <row r="504" spans="1:6" x14ac:dyDescent="0.45">
      <c r="A504" s="1" t="s">
        <v>35</v>
      </c>
      <c r="B504" s="1" t="s">
        <v>20</v>
      </c>
      <c r="C504" s="2">
        <v>45474</v>
      </c>
      <c r="D504" s="6">
        <v>903933</v>
      </c>
      <c r="E504" s="1" t="s">
        <v>129</v>
      </c>
      <c r="F504" s="1" t="s">
        <v>8</v>
      </c>
    </row>
    <row r="505" spans="1:6" x14ac:dyDescent="0.45">
      <c r="A505" s="1" t="s">
        <v>40</v>
      </c>
      <c r="B505" s="1" t="s">
        <v>7</v>
      </c>
      <c r="C505" s="2">
        <v>45566</v>
      </c>
      <c r="D505" s="6">
        <v>902867</v>
      </c>
      <c r="E505" s="1" t="s">
        <v>123</v>
      </c>
      <c r="F505" s="1" t="s">
        <v>8</v>
      </c>
    </row>
    <row r="506" spans="1:6" x14ac:dyDescent="0.45">
      <c r="A506" s="1" t="s">
        <v>44</v>
      </c>
      <c r="B506" s="1" t="s">
        <v>7</v>
      </c>
      <c r="C506" s="2">
        <v>45689</v>
      </c>
      <c r="D506" s="6">
        <v>902632</v>
      </c>
      <c r="E506" s="1" t="s">
        <v>125</v>
      </c>
      <c r="F506" s="1" t="s">
        <v>8</v>
      </c>
    </row>
    <row r="507" spans="1:6" x14ac:dyDescent="0.45">
      <c r="A507" s="1" t="s">
        <v>16</v>
      </c>
      <c r="B507" s="1" t="s">
        <v>12</v>
      </c>
      <c r="C507" s="2">
        <v>45536</v>
      </c>
      <c r="D507" s="6">
        <v>899864</v>
      </c>
      <c r="E507" s="1" t="s">
        <v>124</v>
      </c>
      <c r="F507" s="1" t="s">
        <v>8</v>
      </c>
    </row>
    <row r="508" spans="1:6" x14ac:dyDescent="0.45">
      <c r="A508" s="1" t="s">
        <v>6</v>
      </c>
      <c r="B508" s="1" t="s">
        <v>12</v>
      </c>
      <c r="C508" s="2">
        <v>45717</v>
      </c>
      <c r="D508" s="6">
        <v>894802</v>
      </c>
      <c r="E508" s="1" t="s">
        <v>128</v>
      </c>
      <c r="F508" s="1" t="s">
        <v>8</v>
      </c>
    </row>
    <row r="509" spans="1:6" x14ac:dyDescent="0.45">
      <c r="A509" s="1" t="s">
        <v>13</v>
      </c>
      <c r="B509" s="1" t="s">
        <v>24</v>
      </c>
      <c r="C509" s="2">
        <v>45474</v>
      </c>
      <c r="D509" s="6">
        <v>893719</v>
      </c>
      <c r="E509" s="1" t="s">
        <v>129</v>
      </c>
      <c r="F509" s="1" t="s">
        <v>8</v>
      </c>
    </row>
    <row r="510" spans="1:6" x14ac:dyDescent="0.45">
      <c r="A510" s="1" t="s">
        <v>16</v>
      </c>
      <c r="B510" s="1" t="s">
        <v>41</v>
      </c>
      <c r="C510" s="2">
        <v>45536</v>
      </c>
      <c r="D510" s="6">
        <v>893516</v>
      </c>
      <c r="E510" s="1" t="s">
        <v>124</v>
      </c>
      <c r="F510" s="1" t="s">
        <v>8</v>
      </c>
    </row>
    <row r="511" spans="1:6" x14ac:dyDescent="0.45">
      <c r="A511" s="1" t="s">
        <v>19</v>
      </c>
      <c r="B511" s="1" t="s">
        <v>41</v>
      </c>
      <c r="C511" s="2">
        <v>45658</v>
      </c>
      <c r="D511" s="6">
        <v>893100</v>
      </c>
      <c r="E511" s="1" t="s">
        <v>126</v>
      </c>
      <c r="F511" s="1" t="s">
        <v>8</v>
      </c>
    </row>
    <row r="512" spans="1:6" x14ac:dyDescent="0.45">
      <c r="A512" s="1" t="s">
        <v>39</v>
      </c>
      <c r="B512" s="1" t="s">
        <v>14</v>
      </c>
      <c r="C512" s="2">
        <v>45474</v>
      </c>
      <c r="D512" s="6">
        <v>889330</v>
      </c>
      <c r="E512" s="1" t="s">
        <v>129</v>
      </c>
      <c r="F512" s="1" t="s">
        <v>8</v>
      </c>
    </row>
    <row r="513" spans="1:6" x14ac:dyDescent="0.45">
      <c r="A513" s="1" t="s">
        <v>16</v>
      </c>
      <c r="B513" s="1" t="s">
        <v>41</v>
      </c>
      <c r="C513" s="2">
        <v>45505</v>
      </c>
      <c r="D513" s="6">
        <v>884795</v>
      </c>
      <c r="E513" s="1" t="s">
        <v>127</v>
      </c>
      <c r="F513" s="1" t="s">
        <v>8</v>
      </c>
    </row>
    <row r="514" spans="1:6" x14ac:dyDescent="0.45">
      <c r="A514" s="1" t="s">
        <v>19</v>
      </c>
      <c r="B514" s="1" t="s">
        <v>12</v>
      </c>
      <c r="C514" s="2">
        <v>45597</v>
      </c>
      <c r="D514" s="6">
        <v>884778</v>
      </c>
      <c r="E514" s="1" t="s">
        <v>130</v>
      </c>
      <c r="F514" s="1" t="s">
        <v>8</v>
      </c>
    </row>
    <row r="515" spans="1:6" x14ac:dyDescent="0.45">
      <c r="A515" s="1" t="s">
        <v>33</v>
      </c>
      <c r="B515" s="1" t="s">
        <v>20</v>
      </c>
      <c r="C515" s="2">
        <v>45505</v>
      </c>
      <c r="D515" s="6">
        <v>877581</v>
      </c>
      <c r="E515" s="1" t="s">
        <v>127</v>
      </c>
      <c r="F515" s="1" t="s">
        <v>8</v>
      </c>
    </row>
    <row r="516" spans="1:6" x14ac:dyDescent="0.45">
      <c r="A516" s="1" t="s">
        <v>13</v>
      </c>
      <c r="B516" s="1" t="s">
        <v>10</v>
      </c>
      <c r="C516" s="2">
        <v>45658</v>
      </c>
      <c r="D516" s="6">
        <v>854944</v>
      </c>
      <c r="E516" s="1" t="s">
        <v>126</v>
      </c>
      <c r="F516" s="1" t="s">
        <v>8</v>
      </c>
    </row>
    <row r="517" spans="1:6" x14ac:dyDescent="0.45">
      <c r="A517" s="1" t="s">
        <v>27</v>
      </c>
      <c r="B517" s="1" t="s">
        <v>7</v>
      </c>
      <c r="C517" s="2">
        <v>45474</v>
      </c>
      <c r="D517" s="6">
        <v>851722</v>
      </c>
      <c r="E517" s="1" t="s">
        <v>129</v>
      </c>
      <c r="F517" s="1" t="s">
        <v>8</v>
      </c>
    </row>
    <row r="518" spans="1:6" x14ac:dyDescent="0.45">
      <c r="A518" s="1" t="s">
        <v>13</v>
      </c>
      <c r="B518" s="1" t="s">
        <v>41</v>
      </c>
      <c r="C518" s="2">
        <v>45474</v>
      </c>
      <c r="D518" s="6">
        <v>850050</v>
      </c>
      <c r="E518" s="1" t="s">
        <v>129</v>
      </c>
      <c r="F518" s="1" t="s">
        <v>8</v>
      </c>
    </row>
    <row r="519" spans="1:6" x14ac:dyDescent="0.45">
      <c r="A519" s="1" t="s">
        <v>31</v>
      </c>
      <c r="B519" s="1" t="s">
        <v>12</v>
      </c>
      <c r="C519" s="2">
        <v>45689</v>
      </c>
      <c r="D519" s="6">
        <v>843917</v>
      </c>
      <c r="E519" s="1" t="s">
        <v>125</v>
      </c>
      <c r="F519" s="1" t="s">
        <v>8</v>
      </c>
    </row>
    <row r="520" spans="1:6" x14ac:dyDescent="0.45">
      <c r="A520" s="1" t="s">
        <v>29</v>
      </c>
      <c r="B520" s="1" t="s">
        <v>7</v>
      </c>
      <c r="C520" s="2">
        <v>45536</v>
      </c>
      <c r="D520" s="6">
        <v>840618</v>
      </c>
      <c r="E520" s="1" t="s">
        <v>124</v>
      </c>
      <c r="F520" s="1" t="s">
        <v>8</v>
      </c>
    </row>
    <row r="521" spans="1:6" x14ac:dyDescent="0.45">
      <c r="A521" s="1" t="s">
        <v>29</v>
      </c>
      <c r="B521" s="1" t="s">
        <v>7</v>
      </c>
      <c r="C521" s="2">
        <v>45717</v>
      </c>
      <c r="D521" s="6">
        <v>840510</v>
      </c>
      <c r="E521" s="1" t="s">
        <v>128</v>
      </c>
      <c r="F521" s="1" t="s">
        <v>8</v>
      </c>
    </row>
    <row r="522" spans="1:6" x14ac:dyDescent="0.45">
      <c r="A522" s="1" t="s">
        <v>28</v>
      </c>
      <c r="B522" s="1" t="s">
        <v>7</v>
      </c>
      <c r="C522" s="2">
        <v>45658</v>
      </c>
      <c r="D522" s="6">
        <v>836838</v>
      </c>
      <c r="E522" s="1" t="s">
        <v>126</v>
      </c>
      <c r="F522" s="1" t="s">
        <v>8</v>
      </c>
    </row>
    <row r="523" spans="1:6" x14ac:dyDescent="0.45">
      <c r="A523" s="1" t="s">
        <v>26</v>
      </c>
      <c r="B523" s="1" t="s">
        <v>20</v>
      </c>
      <c r="C523" s="2">
        <v>45597</v>
      </c>
      <c r="D523" s="6">
        <v>836716</v>
      </c>
      <c r="E523" s="1" t="s">
        <v>130</v>
      </c>
      <c r="F523" s="1" t="s">
        <v>8</v>
      </c>
    </row>
    <row r="524" spans="1:6" x14ac:dyDescent="0.45">
      <c r="A524" s="1" t="s">
        <v>39</v>
      </c>
      <c r="B524" s="1" t="s">
        <v>14</v>
      </c>
      <c r="C524" s="2">
        <v>45505</v>
      </c>
      <c r="D524" s="6">
        <v>834494</v>
      </c>
      <c r="E524" s="1" t="s">
        <v>127</v>
      </c>
      <c r="F524" s="1" t="s">
        <v>8</v>
      </c>
    </row>
    <row r="525" spans="1:6" x14ac:dyDescent="0.45">
      <c r="A525" s="1" t="s">
        <v>37</v>
      </c>
      <c r="B525" s="1" t="s">
        <v>7</v>
      </c>
      <c r="C525" s="2">
        <v>45536</v>
      </c>
      <c r="D525" s="6">
        <v>833938</v>
      </c>
      <c r="E525" s="1" t="s">
        <v>124</v>
      </c>
      <c r="F525" s="1" t="s">
        <v>8</v>
      </c>
    </row>
    <row r="526" spans="1:6" x14ac:dyDescent="0.45">
      <c r="A526" s="1" t="s">
        <v>28</v>
      </c>
      <c r="B526" s="1" t="s">
        <v>10</v>
      </c>
      <c r="C526" s="2">
        <v>45505</v>
      </c>
      <c r="D526" s="6">
        <v>829360</v>
      </c>
      <c r="E526" s="1" t="s">
        <v>127</v>
      </c>
      <c r="F526" s="1" t="s">
        <v>8</v>
      </c>
    </row>
    <row r="527" spans="1:6" x14ac:dyDescent="0.45">
      <c r="A527" s="1" t="s">
        <v>45</v>
      </c>
      <c r="B527" s="1" t="s">
        <v>12</v>
      </c>
      <c r="C527" s="2">
        <v>45566</v>
      </c>
      <c r="D527" s="6">
        <v>828671</v>
      </c>
      <c r="E527" s="1" t="s">
        <v>123</v>
      </c>
      <c r="F527" s="1" t="s">
        <v>8</v>
      </c>
    </row>
    <row r="528" spans="1:6" x14ac:dyDescent="0.45">
      <c r="A528" s="1" t="s">
        <v>32</v>
      </c>
      <c r="B528" s="1" t="s">
        <v>24</v>
      </c>
      <c r="C528" s="2">
        <v>45717</v>
      </c>
      <c r="D528" s="6">
        <v>825288</v>
      </c>
      <c r="E528" s="1" t="s">
        <v>128</v>
      </c>
      <c r="F528" s="1" t="s">
        <v>8</v>
      </c>
    </row>
    <row r="529" spans="1:6" x14ac:dyDescent="0.45">
      <c r="A529" s="1" t="s">
        <v>35</v>
      </c>
      <c r="B529" s="1" t="s">
        <v>7</v>
      </c>
      <c r="C529" s="2">
        <v>45658</v>
      </c>
      <c r="D529" s="6">
        <v>824612</v>
      </c>
      <c r="E529" s="1" t="s">
        <v>126</v>
      </c>
      <c r="F529" s="1" t="s">
        <v>8</v>
      </c>
    </row>
    <row r="530" spans="1:6" x14ac:dyDescent="0.45">
      <c r="A530" s="1" t="s">
        <v>19</v>
      </c>
      <c r="B530" s="1" t="s">
        <v>15</v>
      </c>
      <c r="C530" s="2">
        <v>45627</v>
      </c>
      <c r="D530" s="6">
        <v>821774</v>
      </c>
      <c r="E530" s="1" t="s">
        <v>122</v>
      </c>
      <c r="F530" s="1" t="s">
        <v>8</v>
      </c>
    </row>
    <row r="531" spans="1:6" x14ac:dyDescent="0.45">
      <c r="A531" s="1" t="s">
        <v>46</v>
      </c>
      <c r="B531" s="1" t="s">
        <v>14</v>
      </c>
      <c r="C531" s="2">
        <v>45536</v>
      </c>
      <c r="D531" s="6">
        <v>821489</v>
      </c>
      <c r="E531" s="1" t="s">
        <v>124</v>
      </c>
      <c r="F531" s="1" t="s">
        <v>8</v>
      </c>
    </row>
    <row r="532" spans="1:6" x14ac:dyDescent="0.45">
      <c r="A532" s="1" t="s">
        <v>46</v>
      </c>
      <c r="B532" s="1" t="s">
        <v>14</v>
      </c>
      <c r="C532" s="2">
        <v>45717</v>
      </c>
      <c r="D532" s="6">
        <v>819113</v>
      </c>
      <c r="E532" s="1" t="s">
        <v>128</v>
      </c>
      <c r="F532" s="1" t="s">
        <v>8</v>
      </c>
    </row>
    <row r="533" spans="1:6" x14ac:dyDescent="0.45">
      <c r="A533" s="1" t="s">
        <v>35</v>
      </c>
      <c r="B533" s="1" t="s">
        <v>7</v>
      </c>
      <c r="C533" s="2">
        <v>45597</v>
      </c>
      <c r="D533" s="6">
        <v>812797</v>
      </c>
      <c r="E533" s="1" t="s">
        <v>130</v>
      </c>
      <c r="F533" s="1" t="s">
        <v>8</v>
      </c>
    </row>
    <row r="534" spans="1:6" x14ac:dyDescent="0.45">
      <c r="A534" s="1" t="s">
        <v>19</v>
      </c>
      <c r="B534" s="1" t="s">
        <v>24</v>
      </c>
      <c r="C534" s="2">
        <v>45566</v>
      </c>
      <c r="D534" s="6">
        <v>810577</v>
      </c>
      <c r="E534" s="1" t="s">
        <v>123</v>
      </c>
      <c r="F534" s="1" t="s">
        <v>8</v>
      </c>
    </row>
    <row r="535" spans="1:6" x14ac:dyDescent="0.45">
      <c r="A535" s="1" t="s">
        <v>28</v>
      </c>
      <c r="B535" s="1" t="s">
        <v>15</v>
      </c>
      <c r="C535" s="2">
        <v>45658</v>
      </c>
      <c r="D535" s="6">
        <v>807569</v>
      </c>
      <c r="E535" s="1" t="s">
        <v>126</v>
      </c>
      <c r="F535" s="1" t="s">
        <v>8</v>
      </c>
    </row>
    <row r="536" spans="1:6" x14ac:dyDescent="0.45">
      <c r="A536" s="1" t="s">
        <v>6</v>
      </c>
      <c r="B536" s="1" t="s">
        <v>24</v>
      </c>
      <c r="C536" s="2">
        <v>45627</v>
      </c>
      <c r="D536" s="6">
        <v>804904</v>
      </c>
      <c r="E536" s="1" t="s">
        <v>122</v>
      </c>
      <c r="F536" s="1" t="s">
        <v>8</v>
      </c>
    </row>
    <row r="537" spans="1:6" x14ac:dyDescent="0.45">
      <c r="A537" s="1" t="s">
        <v>19</v>
      </c>
      <c r="B537" s="1" t="s">
        <v>20</v>
      </c>
      <c r="C537" s="2">
        <v>45717</v>
      </c>
      <c r="D537" s="6">
        <v>803888</v>
      </c>
      <c r="E537" s="1" t="s">
        <v>128</v>
      </c>
      <c r="F537" s="1" t="s">
        <v>8</v>
      </c>
    </row>
    <row r="538" spans="1:6" x14ac:dyDescent="0.45">
      <c r="A538" s="1" t="s">
        <v>19</v>
      </c>
      <c r="B538" s="1" t="s">
        <v>20</v>
      </c>
      <c r="C538" s="2">
        <v>45689</v>
      </c>
      <c r="D538" s="6">
        <v>803618</v>
      </c>
      <c r="E538" s="1" t="s">
        <v>125</v>
      </c>
      <c r="F538" s="1" t="s">
        <v>8</v>
      </c>
    </row>
    <row r="539" spans="1:6" x14ac:dyDescent="0.45">
      <c r="A539" s="1" t="s">
        <v>19</v>
      </c>
      <c r="B539" s="1" t="s">
        <v>12</v>
      </c>
      <c r="C539" s="2">
        <v>45627</v>
      </c>
      <c r="D539" s="6">
        <v>802136</v>
      </c>
      <c r="E539" s="1" t="s">
        <v>122</v>
      </c>
      <c r="F539" s="1" t="s">
        <v>8</v>
      </c>
    </row>
    <row r="540" spans="1:6" x14ac:dyDescent="0.45">
      <c r="A540" s="1" t="s">
        <v>46</v>
      </c>
      <c r="B540" s="1" t="s">
        <v>14</v>
      </c>
      <c r="C540" s="2">
        <v>45627</v>
      </c>
      <c r="D540" s="6">
        <v>800227</v>
      </c>
      <c r="E540" s="1" t="s">
        <v>122</v>
      </c>
      <c r="F540" s="1" t="s">
        <v>8</v>
      </c>
    </row>
    <row r="541" spans="1:6" x14ac:dyDescent="0.45">
      <c r="A541" s="1" t="s">
        <v>19</v>
      </c>
      <c r="B541" s="1" t="s">
        <v>20</v>
      </c>
      <c r="C541" s="2">
        <v>45597</v>
      </c>
      <c r="D541" s="6">
        <v>796602</v>
      </c>
      <c r="E541" s="1" t="s">
        <v>130</v>
      </c>
      <c r="F541" s="1" t="s">
        <v>8</v>
      </c>
    </row>
    <row r="542" spans="1:6" x14ac:dyDescent="0.45">
      <c r="A542" s="1" t="s">
        <v>28</v>
      </c>
      <c r="B542" s="1" t="s">
        <v>24</v>
      </c>
      <c r="C542" s="2">
        <v>45689</v>
      </c>
      <c r="D542" s="6">
        <v>792635</v>
      </c>
      <c r="E542" s="1" t="s">
        <v>125</v>
      </c>
      <c r="F542" s="1" t="s">
        <v>8</v>
      </c>
    </row>
    <row r="543" spans="1:6" x14ac:dyDescent="0.45">
      <c r="A543" s="1" t="s">
        <v>47</v>
      </c>
      <c r="B543" s="1" t="s">
        <v>15</v>
      </c>
      <c r="C543" s="2">
        <v>45689</v>
      </c>
      <c r="D543" s="6">
        <v>792558</v>
      </c>
      <c r="E543" s="1" t="s">
        <v>125</v>
      </c>
      <c r="F543" s="1" t="s">
        <v>8</v>
      </c>
    </row>
    <row r="544" spans="1:6" x14ac:dyDescent="0.45">
      <c r="A544" s="1" t="s">
        <v>29</v>
      </c>
      <c r="B544" s="1" t="s">
        <v>7</v>
      </c>
      <c r="C544" s="2">
        <v>45597</v>
      </c>
      <c r="D544" s="6">
        <v>788086</v>
      </c>
      <c r="E544" s="1" t="s">
        <v>130</v>
      </c>
      <c r="F544" s="1" t="s">
        <v>8</v>
      </c>
    </row>
    <row r="545" spans="1:6" x14ac:dyDescent="0.45">
      <c r="A545" s="1" t="s">
        <v>21</v>
      </c>
      <c r="B545" s="1" t="s">
        <v>20</v>
      </c>
      <c r="C545" s="2">
        <v>45627</v>
      </c>
      <c r="D545" s="6">
        <v>786684</v>
      </c>
      <c r="E545" s="1" t="s">
        <v>122</v>
      </c>
      <c r="F545" s="1" t="s">
        <v>8</v>
      </c>
    </row>
    <row r="546" spans="1:6" x14ac:dyDescent="0.45">
      <c r="A546" s="1" t="s">
        <v>19</v>
      </c>
      <c r="B546" s="1" t="s">
        <v>12</v>
      </c>
      <c r="C546" s="2">
        <v>45566</v>
      </c>
      <c r="D546" s="6">
        <v>786646</v>
      </c>
      <c r="E546" s="1" t="s">
        <v>123</v>
      </c>
      <c r="F546" s="1" t="s">
        <v>8</v>
      </c>
    </row>
    <row r="547" spans="1:6" x14ac:dyDescent="0.45">
      <c r="A547" s="1" t="s">
        <v>19</v>
      </c>
      <c r="B547" s="1" t="s">
        <v>15</v>
      </c>
      <c r="C547" s="2">
        <v>45597</v>
      </c>
      <c r="D547" s="6">
        <v>782150</v>
      </c>
      <c r="E547" s="1" t="s">
        <v>130</v>
      </c>
      <c r="F547" s="1" t="s">
        <v>8</v>
      </c>
    </row>
    <row r="548" spans="1:6" x14ac:dyDescent="0.45">
      <c r="A548" s="1" t="s">
        <v>31</v>
      </c>
      <c r="B548" s="1" t="s">
        <v>7</v>
      </c>
      <c r="C548" s="2">
        <v>45717</v>
      </c>
      <c r="D548" s="6">
        <v>781776</v>
      </c>
      <c r="E548" s="1" t="s">
        <v>128</v>
      </c>
      <c r="F548" s="1" t="s">
        <v>8</v>
      </c>
    </row>
    <row r="549" spans="1:6" x14ac:dyDescent="0.45">
      <c r="A549" s="1" t="s">
        <v>40</v>
      </c>
      <c r="B549" s="1" t="s">
        <v>14</v>
      </c>
      <c r="C549" s="2">
        <v>45689</v>
      </c>
      <c r="D549" s="6">
        <v>778525</v>
      </c>
      <c r="E549" s="1" t="s">
        <v>125</v>
      </c>
      <c r="F549" s="1" t="s">
        <v>8</v>
      </c>
    </row>
    <row r="550" spans="1:6" x14ac:dyDescent="0.45">
      <c r="A550" s="1" t="s">
        <v>39</v>
      </c>
      <c r="B550" s="1" t="s">
        <v>12</v>
      </c>
      <c r="C550" s="2">
        <v>45505</v>
      </c>
      <c r="D550" s="6">
        <v>777714</v>
      </c>
      <c r="E550" s="1" t="s">
        <v>127</v>
      </c>
      <c r="F550" s="1" t="s">
        <v>8</v>
      </c>
    </row>
    <row r="551" spans="1:6" x14ac:dyDescent="0.45">
      <c r="A551" s="1" t="s">
        <v>29</v>
      </c>
      <c r="B551" s="1" t="s">
        <v>7</v>
      </c>
      <c r="C551" s="2">
        <v>45658</v>
      </c>
      <c r="D551" s="6">
        <v>777637</v>
      </c>
      <c r="E551" s="1" t="s">
        <v>126</v>
      </c>
      <c r="F551" s="1" t="s">
        <v>8</v>
      </c>
    </row>
    <row r="552" spans="1:6" x14ac:dyDescent="0.45">
      <c r="A552" s="1" t="s">
        <v>32</v>
      </c>
      <c r="B552" s="1" t="s">
        <v>12</v>
      </c>
      <c r="C552" s="2">
        <v>45689</v>
      </c>
      <c r="D552" s="6">
        <v>774008</v>
      </c>
      <c r="E552" s="1" t="s">
        <v>125</v>
      </c>
      <c r="F552" s="1" t="s">
        <v>8</v>
      </c>
    </row>
    <row r="553" spans="1:6" x14ac:dyDescent="0.45">
      <c r="A553" s="1" t="s">
        <v>13</v>
      </c>
      <c r="B553" s="1" t="s">
        <v>41</v>
      </c>
      <c r="C553" s="2">
        <v>45505</v>
      </c>
      <c r="D553" s="6">
        <v>770378</v>
      </c>
      <c r="E553" s="1" t="s">
        <v>127</v>
      </c>
      <c r="F553" s="1" t="s">
        <v>8</v>
      </c>
    </row>
    <row r="554" spans="1:6" x14ac:dyDescent="0.45">
      <c r="A554" s="1" t="s">
        <v>32</v>
      </c>
      <c r="B554" s="1" t="s">
        <v>7</v>
      </c>
      <c r="C554" s="2">
        <v>45717</v>
      </c>
      <c r="D554" s="6">
        <v>767882</v>
      </c>
      <c r="E554" s="1" t="s">
        <v>128</v>
      </c>
      <c r="F554" s="1" t="s">
        <v>8</v>
      </c>
    </row>
    <row r="555" spans="1:6" x14ac:dyDescent="0.45">
      <c r="A555" s="1" t="s">
        <v>48</v>
      </c>
      <c r="B555" s="1" t="s">
        <v>20</v>
      </c>
      <c r="C555" s="2">
        <v>45505</v>
      </c>
      <c r="D555" s="6">
        <v>766654</v>
      </c>
      <c r="E555" s="1" t="s">
        <v>127</v>
      </c>
      <c r="F555" s="1" t="s">
        <v>8</v>
      </c>
    </row>
    <row r="556" spans="1:6" x14ac:dyDescent="0.45">
      <c r="A556" s="1" t="s">
        <v>28</v>
      </c>
      <c r="B556" s="1" t="s">
        <v>12</v>
      </c>
      <c r="C556" s="2">
        <v>45505</v>
      </c>
      <c r="D556" s="6">
        <v>762274</v>
      </c>
      <c r="E556" s="1" t="s">
        <v>127</v>
      </c>
      <c r="F556" s="1" t="s">
        <v>8</v>
      </c>
    </row>
    <row r="557" spans="1:6" x14ac:dyDescent="0.45">
      <c r="A557" s="1" t="s">
        <v>31</v>
      </c>
      <c r="B557" s="1" t="s">
        <v>20</v>
      </c>
      <c r="C557" s="2">
        <v>45536</v>
      </c>
      <c r="D557" s="6">
        <v>760364</v>
      </c>
      <c r="E557" s="1" t="s">
        <v>124</v>
      </c>
      <c r="F557" s="1" t="s">
        <v>8</v>
      </c>
    </row>
    <row r="558" spans="1:6" x14ac:dyDescent="0.45">
      <c r="A558" s="1" t="s">
        <v>31</v>
      </c>
      <c r="B558" s="1" t="s">
        <v>20</v>
      </c>
      <c r="C558" s="2">
        <v>45474</v>
      </c>
      <c r="D558" s="6">
        <v>750938</v>
      </c>
      <c r="E558" s="1" t="s">
        <v>129</v>
      </c>
      <c r="F558" s="1" t="s">
        <v>8</v>
      </c>
    </row>
    <row r="559" spans="1:6" x14ac:dyDescent="0.45">
      <c r="A559" s="1" t="s">
        <v>23</v>
      </c>
      <c r="B559" s="1" t="s">
        <v>24</v>
      </c>
      <c r="C559" s="2">
        <v>45536</v>
      </c>
      <c r="D559" s="6">
        <v>750459</v>
      </c>
      <c r="E559" s="1" t="s">
        <v>124</v>
      </c>
      <c r="F559" s="1" t="s">
        <v>8</v>
      </c>
    </row>
    <row r="560" spans="1:6" x14ac:dyDescent="0.45">
      <c r="A560" s="1" t="s">
        <v>27</v>
      </c>
      <c r="B560" s="1" t="s">
        <v>7</v>
      </c>
      <c r="C560" s="2">
        <v>45627</v>
      </c>
      <c r="D560" s="6">
        <v>747463</v>
      </c>
      <c r="E560" s="1" t="s">
        <v>122</v>
      </c>
      <c r="F560" s="1" t="s">
        <v>8</v>
      </c>
    </row>
    <row r="561" spans="1:6" x14ac:dyDescent="0.45">
      <c r="A561" s="1" t="s">
        <v>21</v>
      </c>
      <c r="B561" s="1" t="s">
        <v>7</v>
      </c>
      <c r="C561" s="2">
        <v>45474</v>
      </c>
      <c r="D561" s="6">
        <v>747264</v>
      </c>
      <c r="E561" s="1" t="s">
        <v>129</v>
      </c>
      <c r="F561" s="1" t="s">
        <v>8</v>
      </c>
    </row>
    <row r="562" spans="1:6" x14ac:dyDescent="0.45">
      <c r="A562" s="1" t="s">
        <v>40</v>
      </c>
      <c r="B562" s="1" t="s">
        <v>24</v>
      </c>
      <c r="C562" s="2">
        <v>45717</v>
      </c>
      <c r="D562" s="6">
        <v>744930</v>
      </c>
      <c r="E562" s="1" t="s">
        <v>128</v>
      </c>
      <c r="F562" s="1" t="s">
        <v>8</v>
      </c>
    </row>
    <row r="563" spans="1:6" x14ac:dyDescent="0.45">
      <c r="A563" s="1" t="s">
        <v>26</v>
      </c>
      <c r="B563" s="1" t="s">
        <v>12</v>
      </c>
      <c r="C563" s="2">
        <v>45627</v>
      </c>
      <c r="D563" s="6">
        <v>743018</v>
      </c>
      <c r="E563" s="1" t="s">
        <v>122</v>
      </c>
      <c r="F563" s="1" t="s">
        <v>8</v>
      </c>
    </row>
    <row r="564" spans="1:6" x14ac:dyDescent="0.45">
      <c r="A564" s="1" t="s">
        <v>16</v>
      </c>
      <c r="B564" s="1" t="s">
        <v>41</v>
      </c>
      <c r="C564" s="2">
        <v>45717</v>
      </c>
      <c r="D564" s="6">
        <v>742874</v>
      </c>
      <c r="E564" s="1" t="s">
        <v>128</v>
      </c>
      <c r="F564" s="1" t="s">
        <v>8</v>
      </c>
    </row>
    <row r="565" spans="1:6" x14ac:dyDescent="0.45">
      <c r="A565" s="1" t="s">
        <v>30</v>
      </c>
      <c r="B565" s="1" t="s">
        <v>15</v>
      </c>
      <c r="C565" s="2">
        <v>45505</v>
      </c>
      <c r="D565" s="6">
        <v>740116</v>
      </c>
      <c r="E565" s="1" t="s">
        <v>127</v>
      </c>
      <c r="F565" s="1" t="s">
        <v>8</v>
      </c>
    </row>
    <row r="566" spans="1:6" x14ac:dyDescent="0.45">
      <c r="A566" s="1" t="s">
        <v>29</v>
      </c>
      <c r="B566" s="1" t="s">
        <v>7</v>
      </c>
      <c r="C566" s="2">
        <v>45474</v>
      </c>
      <c r="D566" s="6">
        <v>738032</v>
      </c>
      <c r="E566" s="1" t="s">
        <v>129</v>
      </c>
      <c r="F566" s="1" t="s">
        <v>8</v>
      </c>
    </row>
    <row r="567" spans="1:6" x14ac:dyDescent="0.45">
      <c r="A567" s="1" t="s">
        <v>29</v>
      </c>
      <c r="B567" s="1" t="s">
        <v>7</v>
      </c>
      <c r="C567" s="2">
        <v>45627</v>
      </c>
      <c r="D567" s="6">
        <v>737004</v>
      </c>
      <c r="E567" s="1" t="s">
        <v>122</v>
      </c>
      <c r="F567" s="1" t="s">
        <v>8</v>
      </c>
    </row>
    <row r="568" spans="1:6" x14ac:dyDescent="0.45">
      <c r="A568" s="1" t="s">
        <v>16</v>
      </c>
      <c r="B568" s="1" t="s">
        <v>20</v>
      </c>
      <c r="C568" s="2">
        <v>45658</v>
      </c>
      <c r="D568" s="6">
        <v>735469</v>
      </c>
      <c r="E568" s="1" t="s">
        <v>126</v>
      </c>
      <c r="F568" s="1" t="s">
        <v>8</v>
      </c>
    </row>
    <row r="569" spans="1:6" x14ac:dyDescent="0.45">
      <c r="A569" s="1" t="s">
        <v>32</v>
      </c>
      <c r="B569" s="1" t="s">
        <v>24</v>
      </c>
      <c r="C569" s="2">
        <v>45597</v>
      </c>
      <c r="D569" s="6">
        <v>731387</v>
      </c>
      <c r="E569" s="1" t="s">
        <v>130</v>
      </c>
      <c r="F569" s="1" t="s">
        <v>8</v>
      </c>
    </row>
    <row r="570" spans="1:6" x14ac:dyDescent="0.45">
      <c r="A570" s="1" t="s">
        <v>49</v>
      </c>
      <c r="B570" s="1" t="s">
        <v>24</v>
      </c>
      <c r="C570" s="2">
        <v>45536</v>
      </c>
      <c r="D570" s="6">
        <v>728138</v>
      </c>
      <c r="E570" s="1" t="s">
        <v>124</v>
      </c>
      <c r="F570" s="1" t="s">
        <v>8</v>
      </c>
    </row>
    <row r="571" spans="1:6" x14ac:dyDescent="0.45">
      <c r="A571" s="1" t="s">
        <v>16</v>
      </c>
      <c r="B571" s="1" t="s">
        <v>20</v>
      </c>
      <c r="C571" s="2">
        <v>45566</v>
      </c>
      <c r="D571" s="6">
        <v>725252</v>
      </c>
      <c r="E571" s="1" t="s">
        <v>123</v>
      </c>
      <c r="F571" s="1" t="s">
        <v>8</v>
      </c>
    </row>
    <row r="572" spans="1:6" x14ac:dyDescent="0.45">
      <c r="A572" s="1" t="s">
        <v>32</v>
      </c>
      <c r="B572" s="1" t="s">
        <v>15</v>
      </c>
      <c r="C572" s="2">
        <v>45536</v>
      </c>
      <c r="D572" s="6">
        <v>724850</v>
      </c>
      <c r="E572" s="1" t="s">
        <v>124</v>
      </c>
      <c r="F572" s="1" t="s">
        <v>8</v>
      </c>
    </row>
    <row r="573" spans="1:6" x14ac:dyDescent="0.45">
      <c r="A573" s="1" t="s">
        <v>19</v>
      </c>
      <c r="B573" s="1" t="s">
        <v>12</v>
      </c>
      <c r="C573" s="2">
        <v>45717</v>
      </c>
      <c r="D573" s="6">
        <v>722858</v>
      </c>
      <c r="E573" s="1" t="s">
        <v>128</v>
      </c>
      <c r="F573" s="1" t="s">
        <v>8</v>
      </c>
    </row>
    <row r="574" spans="1:6" x14ac:dyDescent="0.45">
      <c r="A574" s="1" t="s">
        <v>50</v>
      </c>
      <c r="B574" s="1" t="s">
        <v>14</v>
      </c>
      <c r="C574" s="2">
        <v>45658</v>
      </c>
      <c r="D574" s="6">
        <v>721958</v>
      </c>
      <c r="E574" s="1" t="s">
        <v>126</v>
      </c>
      <c r="F574" s="1" t="s">
        <v>8</v>
      </c>
    </row>
    <row r="575" spans="1:6" x14ac:dyDescent="0.45">
      <c r="A575" s="1" t="s">
        <v>16</v>
      </c>
      <c r="B575" s="1" t="s">
        <v>20</v>
      </c>
      <c r="C575" s="2">
        <v>45474</v>
      </c>
      <c r="D575" s="6">
        <v>718597</v>
      </c>
      <c r="E575" s="1" t="s">
        <v>129</v>
      </c>
      <c r="F575" s="1" t="s">
        <v>8</v>
      </c>
    </row>
    <row r="576" spans="1:6" x14ac:dyDescent="0.45">
      <c r="A576" s="1" t="s">
        <v>51</v>
      </c>
      <c r="B576" s="1" t="s">
        <v>20</v>
      </c>
      <c r="C576" s="2">
        <v>45536</v>
      </c>
      <c r="D576" s="6">
        <v>714164</v>
      </c>
      <c r="E576" s="1" t="s">
        <v>124</v>
      </c>
      <c r="F576" s="1" t="s">
        <v>8</v>
      </c>
    </row>
    <row r="577" spans="1:6" x14ac:dyDescent="0.45">
      <c r="A577" s="1" t="s">
        <v>40</v>
      </c>
      <c r="B577" s="1" t="s">
        <v>14</v>
      </c>
      <c r="C577" s="2">
        <v>45627</v>
      </c>
      <c r="D577" s="6">
        <v>713724</v>
      </c>
      <c r="E577" s="1" t="s">
        <v>122</v>
      </c>
      <c r="F577" s="1" t="s">
        <v>8</v>
      </c>
    </row>
    <row r="578" spans="1:6" x14ac:dyDescent="0.45">
      <c r="A578" s="1" t="s">
        <v>13</v>
      </c>
      <c r="B578" s="1" t="s">
        <v>12</v>
      </c>
      <c r="C578" s="2">
        <v>45505</v>
      </c>
      <c r="D578" s="6">
        <v>709107</v>
      </c>
      <c r="E578" s="1" t="s">
        <v>127</v>
      </c>
      <c r="F578" s="1" t="s">
        <v>8</v>
      </c>
    </row>
    <row r="579" spans="1:6" x14ac:dyDescent="0.45">
      <c r="A579" s="1" t="s">
        <v>16</v>
      </c>
      <c r="B579" s="1" t="s">
        <v>15</v>
      </c>
      <c r="C579" s="2">
        <v>45627</v>
      </c>
      <c r="D579" s="6">
        <v>708409</v>
      </c>
      <c r="E579" s="1" t="s">
        <v>122</v>
      </c>
      <c r="F579" s="1" t="s">
        <v>8</v>
      </c>
    </row>
    <row r="580" spans="1:6" x14ac:dyDescent="0.45">
      <c r="A580" s="1" t="s">
        <v>19</v>
      </c>
      <c r="B580" s="1" t="s">
        <v>15</v>
      </c>
      <c r="C580" s="2">
        <v>45505</v>
      </c>
      <c r="D580" s="6">
        <v>705067</v>
      </c>
      <c r="E580" s="1" t="s">
        <v>127</v>
      </c>
      <c r="F580" s="1" t="s">
        <v>8</v>
      </c>
    </row>
    <row r="581" spans="1:6" x14ac:dyDescent="0.45">
      <c r="A581" s="1" t="s">
        <v>36</v>
      </c>
      <c r="B581" s="1" t="s">
        <v>7</v>
      </c>
      <c r="C581" s="2">
        <v>45658</v>
      </c>
      <c r="D581" s="6">
        <v>700482</v>
      </c>
      <c r="E581" s="1" t="s">
        <v>126</v>
      </c>
      <c r="F581" s="1" t="s">
        <v>8</v>
      </c>
    </row>
    <row r="582" spans="1:6" x14ac:dyDescent="0.45">
      <c r="A582" s="1" t="s">
        <v>31</v>
      </c>
      <c r="B582" s="1" t="s">
        <v>20</v>
      </c>
      <c r="C582" s="2">
        <v>45505</v>
      </c>
      <c r="D582" s="6">
        <v>699284</v>
      </c>
      <c r="E582" s="1" t="s">
        <v>127</v>
      </c>
      <c r="F582" s="1" t="s">
        <v>8</v>
      </c>
    </row>
    <row r="583" spans="1:6" x14ac:dyDescent="0.45">
      <c r="A583" s="1" t="s">
        <v>21</v>
      </c>
      <c r="B583" s="1" t="s">
        <v>7</v>
      </c>
      <c r="C583" s="2">
        <v>45717</v>
      </c>
      <c r="D583" s="6">
        <v>693580</v>
      </c>
      <c r="E583" s="1" t="s">
        <v>128</v>
      </c>
      <c r="F583" s="1" t="s">
        <v>8</v>
      </c>
    </row>
    <row r="584" spans="1:6" x14ac:dyDescent="0.45">
      <c r="A584" s="1" t="s">
        <v>36</v>
      </c>
      <c r="B584" s="1" t="s">
        <v>7</v>
      </c>
      <c r="C584" s="2">
        <v>45717</v>
      </c>
      <c r="D584" s="6">
        <v>692372</v>
      </c>
      <c r="E584" s="1" t="s">
        <v>128</v>
      </c>
      <c r="F584" s="1" t="s">
        <v>8</v>
      </c>
    </row>
    <row r="585" spans="1:6" x14ac:dyDescent="0.45">
      <c r="A585" s="1" t="s">
        <v>31</v>
      </c>
      <c r="B585" s="1" t="s">
        <v>7</v>
      </c>
      <c r="C585" s="2">
        <v>45474</v>
      </c>
      <c r="D585" s="6">
        <v>690303</v>
      </c>
      <c r="E585" s="1" t="s">
        <v>129</v>
      </c>
      <c r="F585" s="1" t="s">
        <v>8</v>
      </c>
    </row>
    <row r="586" spans="1:6" x14ac:dyDescent="0.45">
      <c r="A586" s="1" t="s">
        <v>16</v>
      </c>
      <c r="B586" s="1" t="s">
        <v>20</v>
      </c>
      <c r="C586" s="2">
        <v>45717</v>
      </c>
      <c r="D586" s="6">
        <v>685606</v>
      </c>
      <c r="E586" s="1" t="s">
        <v>128</v>
      </c>
      <c r="F586" s="1" t="s">
        <v>8</v>
      </c>
    </row>
    <row r="587" spans="1:6" x14ac:dyDescent="0.45">
      <c r="A587" s="1" t="s">
        <v>18</v>
      </c>
      <c r="B587" s="1" t="s">
        <v>15</v>
      </c>
      <c r="C587" s="2">
        <v>45505</v>
      </c>
      <c r="D587" s="6">
        <v>685556</v>
      </c>
      <c r="E587" s="1" t="s">
        <v>127</v>
      </c>
      <c r="F587" s="1" t="s">
        <v>8</v>
      </c>
    </row>
    <row r="588" spans="1:6" x14ac:dyDescent="0.45">
      <c r="A588" s="1" t="s">
        <v>18</v>
      </c>
      <c r="B588" s="1" t="s">
        <v>15</v>
      </c>
      <c r="C588" s="2">
        <v>45597</v>
      </c>
      <c r="D588" s="6">
        <v>683658</v>
      </c>
      <c r="E588" s="1" t="s">
        <v>130</v>
      </c>
      <c r="F588" s="1" t="s">
        <v>8</v>
      </c>
    </row>
    <row r="589" spans="1:6" x14ac:dyDescent="0.45">
      <c r="A589" s="1" t="s">
        <v>26</v>
      </c>
      <c r="B589" s="1" t="s">
        <v>24</v>
      </c>
      <c r="C589" s="2">
        <v>45717</v>
      </c>
      <c r="D589" s="6">
        <v>680806</v>
      </c>
      <c r="E589" s="1" t="s">
        <v>128</v>
      </c>
      <c r="F589" s="1" t="s">
        <v>8</v>
      </c>
    </row>
    <row r="590" spans="1:6" x14ac:dyDescent="0.45">
      <c r="A590" s="1" t="s">
        <v>22</v>
      </c>
      <c r="B590" s="1" t="s">
        <v>12</v>
      </c>
      <c r="C590" s="2">
        <v>45505</v>
      </c>
      <c r="D590" s="6">
        <v>678571</v>
      </c>
      <c r="E590" s="1" t="s">
        <v>127</v>
      </c>
      <c r="F590" s="1" t="s">
        <v>8</v>
      </c>
    </row>
    <row r="591" spans="1:6" x14ac:dyDescent="0.45">
      <c r="A591" s="1" t="s">
        <v>27</v>
      </c>
      <c r="B591" s="1" t="s">
        <v>41</v>
      </c>
      <c r="C591" s="2">
        <v>45658</v>
      </c>
      <c r="D591" s="6">
        <v>672920</v>
      </c>
      <c r="E591" s="1" t="s">
        <v>126</v>
      </c>
      <c r="F591" s="1" t="s">
        <v>8</v>
      </c>
    </row>
    <row r="592" spans="1:6" x14ac:dyDescent="0.45">
      <c r="A592" s="1" t="s">
        <v>28</v>
      </c>
      <c r="B592" s="1" t="s">
        <v>12</v>
      </c>
      <c r="C592" s="2">
        <v>45717</v>
      </c>
      <c r="D592" s="6">
        <v>672431</v>
      </c>
      <c r="E592" s="1" t="s">
        <v>128</v>
      </c>
      <c r="F592" s="1" t="s">
        <v>8</v>
      </c>
    </row>
    <row r="593" spans="1:6" x14ac:dyDescent="0.45">
      <c r="A593" s="1" t="s">
        <v>18</v>
      </c>
      <c r="B593" s="1" t="s">
        <v>24</v>
      </c>
      <c r="C593" s="2">
        <v>45597</v>
      </c>
      <c r="D593" s="6">
        <v>670152</v>
      </c>
      <c r="E593" s="1" t="s">
        <v>130</v>
      </c>
      <c r="F593" s="1" t="s">
        <v>8</v>
      </c>
    </row>
    <row r="594" spans="1:6" x14ac:dyDescent="0.45">
      <c r="A594" s="1" t="s">
        <v>42</v>
      </c>
      <c r="B594" s="1" t="s">
        <v>12</v>
      </c>
      <c r="C594" s="2">
        <v>45474</v>
      </c>
      <c r="D594" s="6">
        <v>668985</v>
      </c>
      <c r="E594" s="1" t="s">
        <v>129</v>
      </c>
      <c r="F594" s="1" t="s">
        <v>8</v>
      </c>
    </row>
    <row r="595" spans="1:6" x14ac:dyDescent="0.45">
      <c r="A595" s="1" t="s">
        <v>16</v>
      </c>
      <c r="B595" s="1" t="s">
        <v>20</v>
      </c>
      <c r="C595" s="2">
        <v>45689</v>
      </c>
      <c r="D595" s="6">
        <v>668551</v>
      </c>
      <c r="E595" s="1" t="s">
        <v>125</v>
      </c>
      <c r="F595" s="1" t="s">
        <v>8</v>
      </c>
    </row>
    <row r="596" spans="1:6" x14ac:dyDescent="0.45">
      <c r="A596" s="1" t="s">
        <v>32</v>
      </c>
      <c r="B596" s="1" t="s">
        <v>7</v>
      </c>
      <c r="C596" s="2">
        <v>45536</v>
      </c>
      <c r="D596" s="6">
        <v>667181</v>
      </c>
      <c r="E596" s="1" t="s">
        <v>124</v>
      </c>
      <c r="F596" s="1" t="s">
        <v>8</v>
      </c>
    </row>
    <row r="597" spans="1:6" x14ac:dyDescent="0.45">
      <c r="A597" s="1" t="s">
        <v>16</v>
      </c>
      <c r="B597" s="1" t="s">
        <v>10</v>
      </c>
      <c r="C597" s="2">
        <v>45566</v>
      </c>
      <c r="D597" s="6">
        <v>666250</v>
      </c>
      <c r="E597" s="1" t="s">
        <v>123</v>
      </c>
      <c r="F597" s="1" t="s">
        <v>8</v>
      </c>
    </row>
    <row r="598" spans="1:6" x14ac:dyDescent="0.45">
      <c r="A598" s="1" t="s">
        <v>28</v>
      </c>
      <c r="B598" s="1" t="s">
        <v>15</v>
      </c>
      <c r="C598" s="2">
        <v>45597</v>
      </c>
      <c r="D598" s="6">
        <v>665560</v>
      </c>
      <c r="E598" s="1" t="s">
        <v>130</v>
      </c>
      <c r="F598" s="1" t="s">
        <v>8</v>
      </c>
    </row>
    <row r="599" spans="1:6" x14ac:dyDescent="0.45">
      <c r="A599" s="1" t="s">
        <v>16</v>
      </c>
      <c r="B599" s="1" t="s">
        <v>20</v>
      </c>
      <c r="C599" s="2">
        <v>45627</v>
      </c>
      <c r="D599" s="6">
        <v>665507</v>
      </c>
      <c r="E599" s="1" t="s">
        <v>122</v>
      </c>
      <c r="F599" s="1" t="s">
        <v>8</v>
      </c>
    </row>
    <row r="600" spans="1:6" x14ac:dyDescent="0.45">
      <c r="A600" s="1" t="s">
        <v>39</v>
      </c>
      <c r="B600" s="1" t="s">
        <v>24</v>
      </c>
      <c r="C600" s="2">
        <v>45505</v>
      </c>
      <c r="D600" s="6">
        <v>662274</v>
      </c>
      <c r="E600" s="1" t="s">
        <v>127</v>
      </c>
      <c r="F600" s="1" t="s">
        <v>8</v>
      </c>
    </row>
    <row r="601" spans="1:6" x14ac:dyDescent="0.45">
      <c r="A601" s="1" t="s">
        <v>13</v>
      </c>
      <c r="B601" s="1" t="s">
        <v>12</v>
      </c>
      <c r="C601" s="2">
        <v>45717</v>
      </c>
      <c r="D601" s="6">
        <v>662267</v>
      </c>
      <c r="E601" s="1" t="s">
        <v>128</v>
      </c>
      <c r="F601" s="1" t="s">
        <v>8</v>
      </c>
    </row>
    <row r="602" spans="1:6" x14ac:dyDescent="0.45">
      <c r="A602" s="1" t="s">
        <v>40</v>
      </c>
      <c r="B602" s="1" t="s">
        <v>24</v>
      </c>
      <c r="C602" s="2">
        <v>45536</v>
      </c>
      <c r="D602" s="6">
        <v>661719</v>
      </c>
      <c r="E602" s="1" t="s">
        <v>124</v>
      </c>
      <c r="F602" s="1" t="s">
        <v>8</v>
      </c>
    </row>
    <row r="603" spans="1:6" x14ac:dyDescent="0.45">
      <c r="A603" s="1" t="s">
        <v>16</v>
      </c>
      <c r="B603" s="1" t="s">
        <v>20</v>
      </c>
      <c r="C603" s="2">
        <v>45597</v>
      </c>
      <c r="D603" s="6">
        <v>660183</v>
      </c>
      <c r="E603" s="1" t="s">
        <v>130</v>
      </c>
      <c r="F603" s="1" t="s">
        <v>8</v>
      </c>
    </row>
    <row r="604" spans="1:6" x14ac:dyDescent="0.45">
      <c r="A604" s="1" t="s">
        <v>18</v>
      </c>
      <c r="B604" s="1" t="s">
        <v>24</v>
      </c>
      <c r="C604" s="2">
        <v>45627</v>
      </c>
      <c r="D604" s="6">
        <v>658327</v>
      </c>
      <c r="E604" s="1" t="s">
        <v>122</v>
      </c>
      <c r="F604" s="1" t="s">
        <v>8</v>
      </c>
    </row>
    <row r="605" spans="1:6" x14ac:dyDescent="0.45">
      <c r="A605" s="1" t="s">
        <v>29</v>
      </c>
      <c r="B605" s="1" t="s">
        <v>12</v>
      </c>
      <c r="C605" s="2">
        <v>45536</v>
      </c>
      <c r="D605" s="6">
        <v>657153</v>
      </c>
      <c r="E605" s="1" t="s">
        <v>124</v>
      </c>
      <c r="F605" s="1" t="s">
        <v>8</v>
      </c>
    </row>
    <row r="606" spans="1:6" x14ac:dyDescent="0.45">
      <c r="A606" s="1" t="s">
        <v>16</v>
      </c>
      <c r="B606" s="1" t="s">
        <v>20</v>
      </c>
      <c r="C606" s="2">
        <v>45505</v>
      </c>
      <c r="D606" s="6">
        <v>656378</v>
      </c>
      <c r="E606" s="1" t="s">
        <v>127</v>
      </c>
      <c r="F606" s="1" t="s">
        <v>8</v>
      </c>
    </row>
    <row r="607" spans="1:6" x14ac:dyDescent="0.45">
      <c r="A607" s="1" t="s">
        <v>21</v>
      </c>
      <c r="B607" s="1" t="s">
        <v>20</v>
      </c>
      <c r="C607" s="2">
        <v>45597</v>
      </c>
      <c r="D607" s="6">
        <v>654744</v>
      </c>
      <c r="E607" s="1" t="s">
        <v>130</v>
      </c>
      <c r="F607" s="1" t="s">
        <v>8</v>
      </c>
    </row>
    <row r="608" spans="1:6" x14ac:dyDescent="0.45">
      <c r="A608" s="1" t="s">
        <v>29</v>
      </c>
      <c r="B608" s="1" t="s">
        <v>7</v>
      </c>
      <c r="C608" s="2">
        <v>45689</v>
      </c>
      <c r="D608" s="6">
        <v>653839</v>
      </c>
      <c r="E608" s="1" t="s">
        <v>125</v>
      </c>
      <c r="F608" s="1" t="s">
        <v>8</v>
      </c>
    </row>
    <row r="609" spans="1:6" x14ac:dyDescent="0.45">
      <c r="A609" s="1" t="s">
        <v>16</v>
      </c>
      <c r="B609" s="1" t="s">
        <v>20</v>
      </c>
      <c r="C609" s="2">
        <v>45536</v>
      </c>
      <c r="D609" s="6">
        <v>651628</v>
      </c>
      <c r="E609" s="1" t="s">
        <v>124</v>
      </c>
      <c r="F609" s="1" t="s">
        <v>8</v>
      </c>
    </row>
    <row r="610" spans="1:6" x14ac:dyDescent="0.45">
      <c r="A610" s="1" t="s">
        <v>17</v>
      </c>
      <c r="B610" s="1" t="s">
        <v>41</v>
      </c>
      <c r="C610" s="2">
        <v>45566</v>
      </c>
      <c r="D610" s="6">
        <v>649211</v>
      </c>
      <c r="E610" s="1" t="s">
        <v>123</v>
      </c>
      <c r="F610" s="1" t="s">
        <v>8</v>
      </c>
    </row>
    <row r="611" spans="1:6" x14ac:dyDescent="0.45">
      <c r="A611" s="1" t="s">
        <v>31</v>
      </c>
      <c r="B611" s="1" t="s">
        <v>7</v>
      </c>
      <c r="C611" s="2">
        <v>45658</v>
      </c>
      <c r="D611" s="6">
        <v>646502</v>
      </c>
      <c r="E611" s="1" t="s">
        <v>126</v>
      </c>
      <c r="F611" s="1" t="s">
        <v>8</v>
      </c>
    </row>
    <row r="612" spans="1:6" x14ac:dyDescent="0.45">
      <c r="A612" s="1" t="s">
        <v>37</v>
      </c>
      <c r="B612" s="1" t="s">
        <v>7</v>
      </c>
      <c r="C612" s="2">
        <v>45689</v>
      </c>
      <c r="D612" s="6">
        <v>641267</v>
      </c>
      <c r="E612" s="1" t="s">
        <v>125</v>
      </c>
      <c r="F612" s="1" t="s">
        <v>8</v>
      </c>
    </row>
    <row r="613" spans="1:6" x14ac:dyDescent="0.45">
      <c r="A613" s="1" t="s">
        <v>6</v>
      </c>
      <c r="B613" s="1" t="s">
        <v>12</v>
      </c>
      <c r="C613" s="2">
        <v>45474</v>
      </c>
      <c r="D613" s="6">
        <v>626014</v>
      </c>
      <c r="E613" s="1" t="s">
        <v>129</v>
      </c>
      <c r="F613" s="1" t="s">
        <v>8</v>
      </c>
    </row>
    <row r="614" spans="1:6" x14ac:dyDescent="0.45">
      <c r="A614" s="1" t="s">
        <v>22</v>
      </c>
      <c r="B614" s="1" t="s">
        <v>10</v>
      </c>
      <c r="C614" s="2">
        <v>45536</v>
      </c>
      <c r="D614" s="6">
        <v>624954</v>
      </c>
      <c r="E614" s="1" t="s">
        <v>124</v>
      </c>
      <c r="F614" s="1" t="s">
        <v>8</v>
      </c>
    </row>
    <row r="615" spans="1:6" x14ac:dyDescent="0.45">
      <c r="A615" s="1" t="s">
        <v>23</v>
      </c>
      <c r="B615" s="1" t="s">
        <v>24</v>
      </c>
      <c r="C615" s="2">
        <v>45627</v>
      </c>
      <c r="D615" s="6">
        <v>617548</v>
      </c>
      <c r="E615" s="1" t="s">
        <v>122</v>
      </c>
      <c r="F615" s="1" t="s">
        <v>8</v>
      </c>
    </row>
    <row r="616" spans="1:6" x14ac:dyDescent="0.45">
      <c r="A616" s="1" t="s">
        <v>37</v>
      </c>
      <c r="B616" s="1" t="s">
        <v>7</v>
      </c>
      <c r="C616" s="2">
        <v>45474</v>
      </c>
      <c r="D616" s="6">
        <v>612995</v>
      </c>
      <c r="E616" s="1" t="s">
        <v>129</v>
      </c>
      <c r="F616" s="1" t="s">
        <v>8</v>
      </c>
    </row>
    <row r="617" spans="1:6" x14ac:dyDescent="0.45">
      <c r="A617" s="1" t="s">
        <v>9</v>
      </c>
      <c r="B617" s="1" t="s">
        <v>24</v>
      </c>
      <c r="C617" s="2">
        <v>45505</v>
      </c>
      <c r="D617" s="6">
        <v>610409</v>
      </c>
      <c r="E617" s="1" t="s">
        <v>127</v>
      </c>
      <c r="F617" s="1" t="s">
        <v>8</v>
      </c>
    </row>
    <row r="618" spans="1:6" x14ac:dyDescent="0.45">
      <c r="A618" s="1" t="s">
        <v>35</v>
      </c>
      <c r="B618" s="1" t="s">
        <v>7</v>
      </c>
      <c r="C618" s="2">
        <v>45566</v>
      </c>
      <c r="D618" s="6">
        <v>610385</v>
      </c>
      <c r="E618" s="1" t="s">
        <v>123</v>
      </c>
      <c r="F618" s="1" t="s">
        <v>8</v>
      </c>
    </row>
    <row r="619" spans="1:6" x14ac:dyDescent="0.45">
      <c r="A619" s="1" t="s">
        <v>13</v>
      </c>
      <c r="B619" s="1" t="s">
        <v>12</v>
      </c>
      <c r="C619" s="2">
        <v>45566</v>
      </c>
      <c r="D619" s="6">
        <v>607111</v>
      </c>
      <c r="E619" s="1" t="s">
        <v>123</v>
      </c>
      <c r="F619" s="1" t="s">
        <v>8</v>
      </c>
    </row>
    <row r="620" spans="1:6" x14ac:dyDescent="0.45">
      <c r="A620" s="1" t="s">
        <v>38</v>
      </c>
      <c r="B620" s="1" t="s">
        <v>15</v>
      </c>
      <c r="C620" s="2">
        <v>45505</v>
      </c>
      <c r="D620" s="6">
        <v>607018</v>
      </c>
      <c r="E620" s="1" t="s">
        <v>127</v>
      </c>
      <c r="F620" s="1" t="s">
        <v>8</v>
      </c>
    </row>
    <row r="621" spans="1:6" x14ac:dyDescent="0.45">
      <c r="A621" s="1" t="s">
        <v>40</v>
      </c>
      <c r="B621" s="1" t="s">
        <v>14</v>
      </c>
      <c r="C621" s="2">
        <v>45474</v>
      </c>
      <c r="D621" s="6">
        <v>605765</v>
      </c>
      <c r="E621" s="1" t="s">
        <v>129</v>
      </c>
      <c r="F621" s="1" t="s">
        <v>8</v>
      </c>
    </row>
    <row r="622" spans="1:6" x14ac:dyDescent="0.45">
      <c r="A622" s="1" t="s">
        <v>23</v>
      </c>
      <c r="B622" s="1" t="s">
        <v>14</v>
      </c>
      <c r="C622" s="2">
        <v>45717</v>
      </c>
      <c r="D622" s="6">
        <v>601417</v>
      </c>
      <c r="E622" s="1" t="s">
        <v>128</v>
      </c>
      <c r="F622" s="1" t="s">
        <v>8</v>
      </c>
    </row>
    <row r="623" spans="1:6" x14ac:dyDescent="0.45">
      <c r="A623" s="1" t="s">
        <v>18</v>
      </c>
      <c r="B623" s="1" t="s">
        <v>15</v>
      </c>
      <c r="C623" s="2">
        <v>45566</v>
      </c>
      <c r="D623" s="6">
        <v>600364</v>
      </c>
      <c r="E623" s="1" t="s">
        <v>123</v>
      </c>
      <c r="F623" s="1" t="s">
        <v>8</v>
      </c>
    </row>
    <row r="624" spans="1:6" x14ac:dyDescent="0.45">
      <c r="A624" s="1" t="s">
        <v>16</v>
      </c>
      <c r="B624" s="1" t="s">
        <v>41</v>
      </c>
      <c r="C624" s="2">
        <v>45597</v>
      </c>
      <c r="D624" s="6">
        <v>599928</v>
      </c>
      <c r="E624" s="1" t="s">
        <v>130</v>
      </c>
      <c r="F624" s="1" t="s">
        <v>8</v>
      </c>
    </row>
    <row r="625" spans="1:6" x14ac:dyDescent="0.45">
      <c r="A625" s="1" t="s">
        <v>23</v>
      </c>
      <c r="B625" s="1" t="s">
        <v>14</v>
      </c>
      <c r="C625" s="2">
        <v>45689</v>
      </c>
      <c r="D625" s="6">
        <v>599270</v>
      </c>
      <c r="E625" s="1" t="s">
        <v>125</v>
      </c>
      <c r="F625" s="1" t="s">
        <v>8</v>
      </c>
    </row>
    <row r="626" spans="1:6" x14ac:dyDescent="0.45">
      <c r="A626" s="1" t="s">
        <v>18</v>
      </c>
      <c r="B626" s="1" t="s">
        <v>10</v>
      </c>
      <c r="C626" s="2">
        <v>45566</v>
      </c>
      <c r="D626" s="6">
        <v>598522</v>
      </c>
      <c r="E626" s="1" t="s">
        <v>123</v>
      </c>
      <c r="F626" s="1" t="s">
        <v>8</v>
      </c>
    </row>
    <row r="627" spans="1:6" x14ac:dyDescent="0.45">
      <c r="A627" s="1" t="s">
        <v>48</v>
      </c>
      <c r="B627" s="1" t="s">
        <v>20</v>
      </c>
      <c r="C627" s="2">
        <v>45566</v>
      </c>
      <c r="D627" s="6">
        <v>597844</v>
      </c>
      <c r="E627" s="1" t="s">
        <v>123</v>
      </c>
      <c r="F627" s="1" t="s">
        <v>8</v>
      </c>
    </row>
    <row r="628" spans="1:6" x14ac:dyDescent="0.45">
      <c r="A628" s="1" t="s">
        <v>48</v>
      </c>
      <c r="B628" s="1" t="s">
        <v>20</v>
      </c>
      <c r="C628" s="2">
        <v>45658</v>
      </c>
      <c r="D628" s="6">
        <v>597838</v>
      </c>
      <c r="E628" s="1" t="s">
        <v>126</v>
      </c>
      <c r="F628" s="1" t="s">
        <v>8</v>
      </c>
    </row>
    <row r="629" spans="1:6" x14ac:dyDescent="0.45">
      <c r="A629" s="1" t="s">
        <v>34</v>
      </c>
      <c r="B629" s="1" t="s">
        <v>14</v>
      </c>
      <c r="C629" s="2">
        <v>45536</v>
      </c>
      <c r="D629" s="6">
        <v>597208</v>
      </c>
      <c r="E629" s="1" t="s">
        <v>124</v>
      </c>
      <c r="F629" s="1" t="s">
        <v>8</v>
      </c>
    </row>
    <row r="630" spans="1:6" x14ac:dyDescent="0.45">
      <c r="A630" s="1" t="s">
        <v>35</v>
      </c>
      <c r="B630" s="1" t="s">
        <v>7</v>
      </c>
      <c r="C630" s="2">
        <v>45536</v>
      </c>
      <c r="D630" s="6">
        <v>593906</v>
      </c>
      <c r="E630" s="1" t="s">
        <v>124</v>
      </c>
      <c r="F630" s="1" t="s">
        <v>8</v>
      </c>
    </row>
    <row r="631" spans="1:6" x14ac:dyDescent="0.45">
      <c r="A631" s="1" t="s">
        <v>18</v>
      </c>
      <c r="B631" s="1" t="s">
        <v>41</v>
      </c>
      <c r="C631" s="2">
        <v>45566</v>
      </c>
      <c r="D631" s="6">
        <v>592140</v>
      </c>
      <c r="E631" s="1" t="s">
        <v>123</v>
      </c>
      <c r="F631" s="1" t="s">
        <v>8</v>
      </c>
    </row>
    <row r="632" spans="1:6" x14ac:dyDescent="0.45">
      <c r="A632" s="1" t="s">
        <v>17</v>
      </c>
      <c r="B632" s="1" t="s">
        <v>20</v>
      </c>
      <c r="C632" s="2">
        <v>45717</v>
      </c>
      <c r="D632" s="6">
        <v>591596</v>
      </c>
      <c r="E632" s="1" t="s">
        <v>128</v>
      </c>
      <c r="F632" s="1" t="s">
        <v>8</v>
      </c>
    </row>
    <row r="633" spans="1:6" x14ac:dyDescent="0.45">
      <c r="A633" s="1" t="s">
        <v>34</v>
      </c>
      <c r="B633" s="1" t="s">
        <v>12</v>
      </c>
      <c r="C633" s="2">
        <v>45474</v>
      </c>
      <c r="D633" s="6">
        <v>590380</v>
      </c>
      <c r="E633" s="1" t="s">
        <v>129</v>
      </c>
      <c r="F633" s="1" t="s">
        <v>8</v>
      </c>
    </row>
    <row r="634" spans="1:6" x14ac:dyDescent="0.45">
      <c r="A634" s="1" t="s">
        <v>34</v>
      </c>
      <c r="B634" s="1" t="s">
        <v>14</v>
      </c>
      <c r="C634" s="2">
        <v>45627</v>
      </c>
      <c r="D634" s="6">
        <v>589092</v>
      </c>
      <c r="E634" s="1" t="s">
        <v>122</v>
      </c>
      <c r="F634" s="1" t="s">
        <v>8</v>
      </c>
    </row>
    <row r="635" spans="1:6" x14ac:dyDescent="0.45">
      <c r="A635" s="1" t="s">
        <v>34</v>
      </c>
      <c r="B635" s="1" t="s">
        <v>14</v>
      </c>
      <c r="C635" s="2">
        <v>45474</v>
      </c>
      <c r="D635" s="6">
        <v>587687</v>
      </c>
      <c r="E635" s="1" t="s">
        <v>129</v>
      </c>
      <c r="F635" s="1" t="s">
        <v>8</v>
      </c>
    </row>
    <row r="636" spans="1:6" x14ac:dyDescent="0.45">
      <c r="A636" s="1" t="s">
        <v>34</v>
      </c>
      <c r="B636" s="1" t="s">
        <v>14</v>
      </c>
      <c r="C636" s="2">
        <v>45505</v>
      </c>
      <c r="D636" s="6">
        <v>585348</v>
      </c>
      <c r="E636" s="1" t="s">
        <v>127</v>
      </c>
      <c r="F636" s="1" t="s">
        <v>8</v>
      </c>
    </row>
    <row r="637" spans="1:6" x14ac:dyDescent="0.45">
      <c r="A637" s="1" t="s">
        <v>27</v>
      </c>
      <c r="B637" s="1" t="s">
        <v>7</v>
      </c>
      <c r="C637" s="2">
        <v>45717</v>
      </c>
      <c r="D637" s="6">
        <v>584860</v>
      </c>
      <c r="E637" s="1" t="s">
        <v>128</v>
      </c>
      <c r="F637" s="1" t="s">
        <v>8</v>
      </c>
    </row>
    <row r="638" spans="1:6" x14ac:dyDescent="0.45">
      <c r="A638" s="1" t="s">
        <v>34</v>
      </c>
      <c r="B638" s="1" t="s">
        <v>12</v>
      </c>
      <c r="C638" s="2">
        <v>45658</v>
      </c>
      <c r="D638" s="6">
        <v>584194</v>
      </c>
      <c r="E638" s="1" t="s">
        <v>126</v>
      </c>
      <c r="F638" s="1" t="s">
        <v>8</v>
      </c>
    </row>
    <row r="639" spans="1:6" x14ac:dyDescent="0.45">
      <c r="A639" s="1" t="s">
        <v>34</v>
      </c>
      <c r="B639" s="1" t="s">
        <v>14</v>
      </c>
      <c r="C639" s="2">
        <v>45689</v>
      </c>
      <c r="D639" s="6">
        <v>583267</v>
      </c>
      <c r="E639" s="1" t="s">
        <v>125</v>
      </c>
      <c r="F639" s="1" t="s">
        <v>8</v>
      </c>
    </row>
    <row r="640" spans="1:6" x14ac:dyDescent="0.45">
      <c r="A640" s="1" t="s">
        <v>42</v>
      </c>
      <c r="B640" s="1" t="s">
        <v>12</v>
      </c>
      <c r="C640" s="2">
        <v>45658</v>
      </c>
      <c r="D640" s="6">
        <v>573423</v>
      </c>
      <c r="E640" s="1" t="s">
        <v>126</v>
      </c>
      <c r="F640" s="1" t="s">
        <v>8</v>
      </c>
    </row>
    <row r="641" spans="1:6" x14ac:dyDescent="0.45">
      <c r="A641" s="1" t="s">
        <v>35</v>
      </c>
      <c r="B641" s="1" t="s">
        <v>12</v>
      </c>
      <c r="C641" s="2">
        <v>45474</v>
      </c>
      <c r="D641" s="6">
        <v>572630</v>
      </c>
      <c r="E641" s="1" t="s">
        <v>129</v>
      </c>
      <c r="F641" s="1" t="s">
        <v>8</v>
      </c>
    </row>
    <row r="642" spans="1:6" x14ac:dyDescent="0.45">
      <c r="A642" s="1" t="s">
        <v>34</v>
      </c>
      <c r="B642" s="1" t="s">
        <v>14</v>
      </c>
      <c r="C642" s="2">
        <v>45597</v>
      </c>
      <c r="D642" s="6">
        <v>571567</v>
      </c>
      <c r="E642" s="1" t="s">
        <v>130</v>
      </c>
      <c r="F642" s="1" t="s">
        <v>8</v>
      </c>
    </row>
    <row r="643" spans="1:6" x14ac:dyDescent="0.45">
      <c r="A643" s="1" t="s">
        <v>34</v>
      </c>
      <c r="B643" s="1" t="s">
        <v>14</v>
      </c>
      <c r="C643" s="2">
        <v>45566</v>
      </c>
      <c r="D643" s="6">
        <v>570291</v>
      </c>
      <c r="E643" s="1" t="s">
        <v>123</v>
      </c>
      <c r="F643" s="1" t="s">
        <v>8</v>
      </c>
    </row>
    <row r="644" spans="1:6" x14ac:dyDescent="0.45">
      <c r="A644" s="1" t="s">
        <v>51</v>
      </c>
      <c r="B644" s="1" t="s">
        <v>20</v>
      </c>
      <c r="C644" s="2">
        <v>45597</v>
      </c>
      <c r="D644" s="6">
        <v>570149</v>
      </c>
      <c r="E644" s="1" t="s">
        <v>130</v>
      </c>
      <c r="F644" s="1" t="s">
        <v>8</v>
      </c>
    </row>
    <row r="645" spans="1:6" x14ac:dyDescent="0.45">
      <c r="A645" s="1" t="s">
        <v>34</v>
      </c>
      <c r="B645" s="1" t="s">
        <v>14</v>
      </c>
      <c r="C645" s="2">
        <v>45658</v>
      </c>
      <c r="D645" s="6">
        <v>568747</v>
      </c>
      <c r="E645" s="1" t="s">
        <v>126</v>
      </c>
      <c r="F645" s="1" t="s">
        <v>8</v>
      </c>
    </row>
    <row r="646" spans="1:6" x14ac:dyDescent="0.45">
      <c r="A646" s="1" t="s">
        <v>27</v>
      </c>
      <c r="B646" s="1" t="s">
        <v>24</v>
      </c>
      <c r="C646" s="2">
        <v>45627</v>
      </c>
      <c r="D646" s="6">
        <v>567071</v>
      </c>
      <c r="E646" s="1" t="s">
        <v>122</v>
      </c>
      <c r="F646" s="1" t="s">
        <v>8</v>
      </c>
    </row>
    <row r="647" spans="1:6" x14ac:dyDescent="0.45">
      <c r="A647" s="1" t="s">
        <v>18</v>
      </c>
      <c r="B647" s="1" t="s">
        <v>12</v>
      </c>
      <c r="C647" s="2">
        <v>45627</v>
      </c>
      <c r="D647" s="6">
        <v>566877</v>
      </c>
      <c r="E647" s="1" t="s">
        <v>122</v>
      </c>
      <c r="F647" s="1" t="s">
        <v>8</v>
      </c>
    </row>
    <row r="648" spans="1:6" x14ac:dyDescent="0.45">
      <c r="A648" s="1" t="s">
        <v>21</v>
      </c>
      <c r="B648" s="1" t="s">
        <v>24</v>
      </c>
      <c r="C648" s="2">
        <v>45689</v>
      </c>
      <c r="D648" s="6">
        <v>565969</v>
      </c>
      <c r="E648" s="1" t="s">
        <v>125</v>
      </c>
      <c r="F648" s="1" t="s">
        <v>8</v>
      </c>
    </row>
    <row r="649" spans="1:6" x14ac:dyDescent="0.45">
      <c r="A649" s="1" t="s">
        <v>18</v>
      </c>
      <c r="B649" s="1" t="s">
        <v>24</v>
      </c>
      <c r="C649" s="2">
        <v>45717</v>
      </c>
      <c r="D649" s="6">
        <v>560962</v>
      </c>
      <c r="E649" s="1" t="s">
        <v>128</v>
      </c>
      <c r="F649" s="1" t="s">
        <v>8</v>
      </c>
    </row>
    <row r="650" spans="1:6" x14ac:dyDescent="0.45">
      <c r="A650" s="1" t="s">
        <v>19</v>
      </c>
      <c r="B650" s="1" t="s">
        <v>15</v>
      </c>
      <c r="C650" s="2">
        <v>45536</v>
      </c>
      <c r="D650" s="6">
        <v>557875</v>
      </c>
      <c r="E650" s="1" t="s">
        <v>124</v>
      </c>
      <c r="F650" s="1" t="s">
        <v>8</v>
      </c>
    </row>
    <row r="651" spans="1:6" x14ac:dyDescent="0.45">
      <c r="A651" s="1" t="s">
        <v>42</v>
      </c>
      <c r="B651" s="1" t="s">
        <v>14</v>
      </c>
      <c r="C651" s="2">
        <v>45505</v>
      </c>
      <c r="D651" s="6">
        <v>556704</v>
      </c>
      <c r="E651" s="1" t="s">
        <v>127</v>
      </c>
      <c r="F651" s="1" t="s">
        <v>8</v>
      </c>
    </row>
    <row r="652" spans="1:6" x14ac:dyDescent="0.45">
      <c r="A652" s="1" t="s">
        <v>21</v>
      </c>
      <c r="B652" s="1" t="s">
        <v>7</v>
      </c>
      <c r="C652" s="2">
        <v>45505</v>
      </c>
      <c r="D652" s="6">
        <v>551869</v>
      </c>
      <c r="E652" s="1" t="s">
        <v>127</v>
      </c>
      <c r="F652" s="1" t="s">
        <v>8</v>
      </c>
    </row>
    <row r="653" spans="1:6" x14ac:dyDescent="0.45">
      <c r="A653" s="1" t="s">
        <v>40</v>
      </c>
      <c r="B653" s="1" t="s">
        <v>14</v>
      </c>
      <c r="C653" s="2">
        <v>45536</v>
      </c>
      <c r="D653" s="6">
        <v>551779</v>
      </c>
      <c r="E653" s="1" t="s">
        <v>124</v>
      </c>
      <c r="F653" s="1" t="s">
        <v>8</v>
      </c>
    </row>
    <row r="654" spans="1:6" x14ac:dyDescent="0.45">
      <c r="A654" s="1" t="s">
        <v>28</v>
      </c>
      <c r="B654" s="1" t="s">
        <v>15</v>
      </c>
      <c r="C654" s="2">
        <v>45689</v>
      </c>
      <c r="D654" s="6">
        <v>548551</v>
      </c>
      <c r="E654" s="1" t="s">
        <v>125</v>
      </c>
      <c r="F654" s="1" t="s">
        <v>8</v>
      </c>
    </row>
    <row r="655" spans="1:6" x14ac:dyDescent="0.45">
      <c r="A655" s="1" t="s">
        <v>16</v>
      </c>
      <c r="B655" s="1" t="s">
        <v>10</v>
      </c>
      <c r="C655" s="2">
        <v>45689</v>
      </c>
      <c r="D655" s="6">
        <v>547334</v>
      </c>
      <c r="E655" s="1" t="s">
        <v>125</v>
      </c>
      <c r="F655" s="1" t="s">
        <v>8</v>
      </c>
    </row>
    <row r="656" spans="1:6" x14ac:dyDescent="0.45">
      <c r="A656" s="1" t="s">
        <v>6</v>
      </c>
      <c r="B656" s="1" t="s">
        <v>12</v>
      </c>
      <c r="C656" s="2">
        <v>45536</v>
      </c>
      <c r="D656" s="6">
        <v>547007</v>
      </c>
      <c r="E656" s="1" t="s">
        <v>124</v>
      </c>
      <c r="F656" s="1" t="s">
        <v>8</v>
      </c>
    </row>
    <row r="657" spans="1:6" x14ac:dyDescent="0.45">
      <c r="A657" s="1" t="s">
        <v>42</v>
      </c>
      <c r="B657" s="1" t="s">
        <v>7</v>
      </c>
      <c r="C657" s="2">
        <v>45658</v>
      </c>
      <c r="D657" s="6">
        <v>545585</v>
      </c>
      <c r="E657" s="1" t="s">
        <v>126</v>
      </c>
      <c r="F657" s="1" t="s">
        <v>8</v>
      </c>
    </row>
    <row r="658" spans="1:6" x14ac:dyDescent="0.45">
      <c r="A658" s="1" t="s">
        <v>9</v>
      </c>
      <c r="B658" s="1" t="s">
        <v>20</v>
      </c>
      <c r="C658" s="2">
        <v>45566</v>
      </c>
      <c r="D658" s="6">
        <v>542947</v>
      </c>
      <c r="E658" s="1" t="s">
        <v>123</v>
      </c>
      <c r="F658" s="1" t="s">
        <v>8</v>
      </c>
    </row>
    <row r="659" spans="1:6" x14ac:dyDescent="0.45">
      <c r="A659" s="1" t="s">
        <v>21</v>
      </c>
      <c r="B659" s="1" t="s">
        <v>41</v>
      </c>
      <c r="C659" s="2">
        <v>45566</v>
      </c>
      <c r="D659" s="6">
        <v>542160</v>
      </c>
      <c r="E659" s="1" t="s">
        <v>123</v>
      </c>
      <c r="F659" s="1" t="s">
        <v>8</v>
      </c>
    </row>
    <row r="660" spans="1:6" x14ac:dyDescent="0.45">
      <c r="A660" s="1" t="s">
        <v>36</v>
      </c>
      <c r="B660" s="1" t="s">
        <v>12</v>
      </c>
      <c r="C660" s="2">
        <v>45627</v>
      </c>
      <c r="D660" s="6">
        <v>541977</v>
      </c>
      <c r="E660" s="1" t="s">
        <v>122</v>
      </c>
      <c r="F660" s="1" t="s">
        <v>8</v>
      </c>
    </row>
    <row r="661" spans="1:6" x14ac:dyDescent="0.45">
      <c r="A661" s="1" t="s">
        <v>31</v>
      </c>
      <c r="B661" s="1" t="s">
        <v>24</v>
      </c>
      <c r="C661" s="2">
        <v>45566</v>
      </c>
      <c r="D661" s="6">
        <v>540451</v>
      </c>
      <c r="E661" s="1" t="s">
        <v>123</v>
      </c>
      <c r="F661" s="1" t="s">
        <v>8</v>
      </c>
    </row>
    <row r="662" spans="1:6" x14ac:dyDescent="0.45">
      <c r="A662" s="1" t="s">
        <v>21</v>
      </c>
      <c r="B662" s="1" t="s">
        <v>12</v>
      </c>
      <c r="C662" s="2">
        <v>45658</v>
      </c>
      <c r="D662" s="6">
        <v>539921</v>
      </c>
      <c r="E662" s="1" t="s">
        <v>126</v>
      </c>
      <c r="F662" s="1" t="s">
        <v>8</v>
      </c>
    </row>
    <row r="663" spans="1:6" x14ac:dyDescent="0.45">
      <c r="A663" s="1" t="s">
        <v>27</v>
      </c>
      <c r="B663" s="1" t="s">
        <v>7</v>
      </c>
      <c r="C663" s="2">
        <v>45505</v>
      </c>
      <c r="D663" s="6">
        <v>537826</v>
      </c>
      <c r="E663" s="1" t="s">
        <v>127</v>
      </c>
      <c r="F663" s="1" t="s">
        <v>8</v>
      </c>
    </row>
    <row r="664" spans="1:6" x14ac:dyDescent="0.45">
      <c r="A664" s="1" t="s">
        <v>9</v>
      </c>
      <c r="B664" s="1" t="s">
        <v>20</v>
      </c>
      <c r="C664" s="2">
        <v>45627</v>
      </c>
      <c r="D664" s="6">
        <v>537660</v>
      </c>
      <c r="E664" s="1" t="s">
        <v>122</v>
      </c>
      <c r="F664" s="1" t="s">
        <v>8</v>
      </c>
    </row>
    <row r="665" spans="1:6" x14ac:dyDescent="0.45">
      <c r="A665" s="1" t="s">
        <v>21</v>
      </c>
      <c r="B665" s="1" t="s">
        <v>12</v>
      </c>
      <c r="C665" s="2">
        <v>45689</v>
      </c>
      <c r="D665" s="6">
        <v>537078</v>
      </c>
      <c r="E665" s="1" t="s">
        <v>125</v>
      </c>
      <c r="F665" s="1" t="s">
        <v>8</v>
      </c>
    </row>
    <row r="666" spans="1:6" x14ac:dyDescent="0.45">
      <c r="A666" s="1" t="s">
        <v>42</v>
      </c>
      <c r="B666" s="1" t="s">
        <v>7</v>
      </c>
      <c r="C666" s="2">
        <v>45717</v>
      </c>
      <c r="D666" s="6">
        <v>535877</v>
      </c>
      <c r="E666" s="1" t="s">
        <v>128</v>
      </c>
      <c r="F666" s="1" t="s">
        <v>8</v>
      </c>
    </row>
    <row r="667" spans="1:6" x14ac:dyDescent="0.45">
      <c r="A667" s="1" t="s">
        <v>34</v>
      </c>
      <c r="B667" s="1" t="s">
        <v>14</v>
      </c>
      <c r="C667" s="2">
        <v>45717</v>
      </c>
      <c r="D667" s="6">
        <v>535219</v>
      </c>
      <c r="E667" s="1" t="s">
        <v>128</v>
      </c>
      <c r="F667" s="1" t="s">
        <v>8</v>
      </c>
    </row>
    <row r="668" spans="1:6" x14ac:dyDescent="0.45">
      <c r="A668" s="1" t="s">
        <v>28</v>
      </c>
      <c r="B668" s="1" t="s">
        <v>7</v>
      </c>
      <c r="C668" s="2">
        <v>45566</v>
      </c>
      <c r="D668" s="6">
        <v>532226</v>
      </c>
      <c r="E668" s="1" t="s">
        <v>123</v>
      </c>
      <c r="F668" s="1" t="s">
        <v>8</v>
      </c>
    </row>
    <row r="669" spans="1:6" x14ac:dyDescent="0.45">
      <c r="A669" s="1" t="s">
        <v>16</v>
      </c>
      <c r="B669" s="1" t="s">
        <v>15</v>
      </c>
      <c r="C669" s="2">
        <v>45566</v>
      </c>
      <c r="D669" s="6">
        <v>530265</v>
      </c>
      <c r="E669" s="1" t="s">
        <v>123</v>
      </c>
      <c r="F669" s="1" t="s">
        <v>8</v>
      </c>
    </row>
    <row r="670" spans="1:6" x14ac:dyDescent="0.45">
      <c r="A670" s="1" t="s">
        <v>18</v>
      </c>
      <c r="B670" s="1" t="s">
        <v>15</v>
      </c>
      <c r="C670" s="2">
        <v>45536</v>
      </c>
      <c r="D670" s="6">
        <v>529186</v>
      </c>
      <c r="E670" s="1" t="s">
        <v>124</v>
      </c>
      <c r="F670" s="1" t="s">
        <v>8</v>
      </c>
    </row>
    <row r="671" spans="1:6" x14ac:dyDescent="0.45">
      <c r="A671" s="1" t="s">
        <v>9</v>
      </c>
      <c r="B671" s="1" t="s">
        <v>7</v>
      </c>
      <c r="C671" s="2">
        <v>45474</v>
      </c>
      <c r="D671" s="6">
        <v>528779</v>
      </c>
      <c r="E671" s="1" t="s">
        <v>129</v>
      </c>
      <c r="F671" s="1" t="s">
        <v>8</v>
      </c>
    </row>
    <row r="672" spans="1:6" x14ac:dyDescent="0.45">
      <c r="A672" s="1" t="s">
        <v>35</v>
      </c>
      <c r="B672" s="1" t="s">
        <v>7</v>
      </c>
      <c r="C672" s="2">
        <v>45474</v>
      </c>
      <c r="D672" s="6">
        <v>528587</v>
      </c>
      <c r="E672" s="1" t="s">
        <v>129</v>
      </c>
      <c r="F672" s="1" t="s">
        <v>8</v>
      </c>
    </row>
    <row r="673" spans="1:6" x14ac:dyDescent="0.45">
      <c r="A673" s="1" t="s">
        <v>19</v>
      </c>
      <c r="B673" s="1" t="s">
        <v>24</v>
      </c>
      <c r="C673" s="2">
        <v>45658</v>
      </c>
      <c r="D673" s="6">
        <v>528437</v>
      </c>
      <c r="E673" s="1" t="s">
        <v>126</v>
      </c>
      <c r="F673" s="1" t="s">
        <v>8</v>
      </c>
    </row>
    <row r="674" spans="1:6" x14ac:dyDescent="0.45">
      <c r="A674" s="1" t="s">
        <v>13</v>
      </c>
      <c r="B674" s="1" t="s">
        <v>41</v>
      </c>
      <c r="C674" s="2">
        <v>45689</v>
      </c>
      <c r="D674" s="6">
        <v>528345</v>
      </c>
      <c r="E674" s="1" t="s">
        <v>125</v>
      </c>
      <c r="F674" s="1" t="s">
        <v>8</v>
      </c>
    </row>
    <row r="675" spans="1:6" x14ac:dyDescent="0.45">
      <c r="A675" s="1" t="s">
        <v>30</v>
      </c>
      <c r="B675" s="1" t="s">
        <v>7</v>
      </c>
      <c r="C675" s="2">
        <v>45566</v>
      </c>
      <c r="D675" s="6">
        <v>527372</v>
      </c>
      <c r="E675" s="1" t="s">
        <v>123</v>
      </c>
      <c r="F675" s="1" t="s">
        <v>8</v>
      </c>
    </row>
    <row r="676" spans="1:6" x14ac:dyDescent="0.45">
      <c r="A676" s="1" t="s">
        <v>9</v>
      </c>
      <c r="B676" s="1" t="s">
        <v>20</v>
      </c>
      <c r="C676" s="2">
        <v>45717</v>
      </c>
      <c r="D676" s="6">
        <v>526986</v>
      </c>
      <c r="E676" s="1" t="s">
        <v>128</v>
      </c>
      <c r="F676" s="1" t="s">
        <v>8</v>
      </c>
    </row>
    <row r="677" spans="1:6" x14ac:dyDescent="0.45">
      <c r="A677" s="1" t="s">
        <v>42</v>
      </c>
      <c r="B677" s="1" t="s">
        <v>14</v>
      </c>
      <c r="C677" s="2">
        <v>45597</v>
      </c>
      <c r="D677" s="6">
        <v>526736</v>
      </c>
      <c r="E677" s="1" t="s">
        <v>130</v>
      </c>
      <c r="F677" s="1" t="s">
        <v>8</v>
      </c>
    </row>
    <row r="678" spans="1:6" x14ac:dyDescent="0.45">
      <c r="A678" s="1" t="s">
        <v>16</v>
      </c>
      <c r="B678" s="1" t="s">
        <v>41</v>
      </c>
      <c r="C678" s="2">
        <v>45474</v>
      </c>
      <c r="D678" s="6">
        <v>526653</v>
      </c>
      <c r="E678" s="1" t="s">
        <v>129</v>
      </c>
      <c r="F678" s="1" t="s">
        <v>8</v>
      </c>
    </row>
    <row r="679" spans="1:6" x14ac:dyDescent="0.45">
      <c r="A679" s="1" t="s">
        <v>17</v>
      </c>
      <c r="B679" s="1" t="s">
        <v>10</v>
      </c>
      <c r="C679" s="2">
        <v>45474</v>
      </c>
      <c r="D679" s="6">
        <v>526652</v>
      </c>
      <c r="E679" s="1" t="s">
        <v>129</v>
      </c>
      <c r="F679" s="1" t="s">
        <v>8</v>
      </c>
    </row>
    <row r="680" spans="1:6" x14ac:dyDescent="0.45">
      <c r="A680" s="1" t="s">
        <v>42</v>
      </c>
      <c r="B680" s="1" t="s">
        <v>14</v>
      </c>
      <c r="C680" s="2">
        <v>45658</v>
      </c>
      <c r="D680" s="6">
        <v>523741</v>
      </c>
      <c r="E680" s="1" t="s">
        <v>126</v>
      </c>
      <c r="F680" s="1" t="s">
        <v>8</v>
      </c>
    </row>
    <row r="681" spans="1:6" x14ac:dyDescent="0.45">
      <c r="A681" s="1" t="s">
        <v>42</v>
      </c>
      <c r="B681" s="1" t="s">
        <v>14</v>
      </c>
      <c r="C681" s="2">
        <v>45627</v>
      </c>
      <c r="D681" s="6">
        <v>523688</v>
      </c>
      <c r="E681" s="1" t="s">
        <v>122</v>
      </c>
      <c r="F681" s="1" t="s">
        <v>8</v>
      </c>
    </row>
    <row r="682" spans="1:6" x14ac:dyDescent="0.45">
      <c r="A682" s="1" t="s">
        <v>9</v>
      </c>
      <c r="B682" s="1" t="s">
        <v>24</v>
      </c>
      <c r="C682" s="2">
        <v>45597</v>
      </c>
      <c r="D682" s="6">
        <v>523525</v>
      </c>
      <c r="E682" s="1" t="s">
        <v>130</v>
      </c>
      <c r="F682" s="1" t="s">
        <v>8</v>
      </c>
    </row>
    <row r="683" spans="1:6" x14ac:dyDescent="0.45">
      <c r="A683" s="1" t="s">
        <v>27</v>
      </c>
      <c r="B683" s="1" t="s">
        <v>7</v>
      </c>
      <c r="C683" s="2">
        <v>45597</v>
      </c>
      <c r="D683" s="6">
        <v>521755</v>
      </c>
      <c r="E683" s="1" t="s">
        <v>130</v>
      </c>
      <c r="F683" s="1" t="s">
        <v>8</v>
      </c>
    </row>
    <row r="684" spans="1:6" x14ac:dyDescent="0.45">
      <c r="A684" s="1" t="s">
        <v>42</v>
      </c>
      <c r="B684" s="1" t="s">
        <v>14</v>
      </c>
      <c r="C684" s="2">
        <v>45717</v>
      </c>
      <c r="D684" s="6">
        <v>519983</v>
      </c>
      <c r="E684" s="1" t="s">
        <v>128</v>
      </c>
      <c r="F684" s="1" t="s">
        <v>8</v>
      </c>
    </row>
    <row r="685" spans="1:6" x14ac:dyDescent="0.45">
      <c r="A685" s="1" t="s">
        <v>38</v>
      </c>
      <c r="B685" s="1" t="s">
        <v>15</v>
      </c>
      <c r="C685" s="2">
        <v>45627</v>
      </c>
      <c r="D685" s="6">
        <v>518989</v>
      </c>
      <c r="E685" s="1" t="s">
        <v>122</v>
      </c>
      <c r="F685" s="1" t="s">
        <v>8</v>
      </c>
    </row>
    <row r="686" spans="1:6" x14ac:dyDescent="0.45">
      <c r="A686" s="1" t="s">
        <v>36</v>
      </c>
      <c r="B686" s="1" t="s">
        <v>12</v>
      </c>
      <c r="C686" s="2">
        <v>45717</v>
      </c>
      <c r="D686" s="6">
        <v>518986</v>
      </c>
      <c r="E686" s="1" t="s">
        <v>128</v>
      </c>
      <c r="F686" s="1" t="s">
        <v>8</v>
      </c>
    </row>
    <row r="687" spans="1:6" x14ac:dyDescent="0.45">
      <c r="A687" s="1" t="s">
        <v>28</v>
      </c>
      <c r="B687" s="1" t="s">
        <v>24</v>
      </c>
      <c r="C687" s="2">
        <v>45658</v>
      </c>
      <c r="D687" s="6">
        <v>517729</v>
      </c>
      <c r="E687" s="1" t="s">
        <v>126</v>
      </c>
      <c r="F687" s="1" t="s">
        <v>8</v>
      </c>
    </row>
    <row r="688" spans="1:6" x14ac:dyDescent="0.45">
      <c r="A688" s="1" t="s">
        <v>42</v>
      </c>
      <c r="B688" s="1" t="s">
        <v>14</v>
      </c>
      <c r="C688" s="2">
        <v>45536</v>
      </c>
      <c r="D688" s="6">
        <v>517646</v>
      </c>
      <c r="E688" s="1" t="s">
        <v>124</v>
      </c>
      <c r="F688" s="1" t="s">
        <v>8</v>
      </c>
    </row>
    <row r="689" spans="1:6" x14ac:dyDescent="0.45">
      <c r="A689" s="1" t="s">
        <v>42</v>
      </c>
      <c r="B689" s="1" t="s">
        <v>14</v>
      </c>
      <c r="C689" s="2">
        <v>45566</v>
      </c>
      <c r="D689" s="6">
        <v>517290</v>
      </c>
      <c r="E689" s="1" t="s">
        <v>123</v>
      </c>
      <c r="F689" s="1" t="s">
        <v>8</v>
      </c>
    </row>
    <row r="690" spans="1:6" x14ac:dyDescent="0.45">
      <c r="A690" s="1" t="s">
        <v>42</v>
      </c>
      <c r="B690" s="1" t="s">
        <v>14</v>
      </c>
      <c r="C690" s="2">
        <v>45689</v>
      </c>
      <c r="D690" s="6">
        <v>514100</v>
      </c>
      <c r="E690" s="1" t="s">
        <v>125</v>
      </c>
      <c r="F690" s="1" t="s">
        <v>8</v>
      </c>
    </row>
    <row r="691" spans="1:6" x14ac:dyDescent="0.45">
      <c r="A691" s="1" t="s">
        <v>6</v>
      </c>
      <c r="B691" s="1" t="s">
        <v>7</v>
      </c>
      <c r="C691" s="2">
        <v>45474</v>
      </c>
      <c r="D691" s="6">
        <v>514061</v>
      </c>
      <c r="E691" s="1" t="s">
        <v>129</v>
      </c>
      <c r="F691" s="1" t="s">
        <v>8</v>
      </c>
    </row>
    <row r="692" spans="1:6" x14ac:dyDescent="0.45">
      <c r="A692" s="1" t="s">
        <v>16</v>
      </c>
      <c r="B692" s="1" t="s">
        <v>24</v>
      </c>
      <c r="C692" s="2">
        <v>45597</v>
      </c>
      <c r="D692" s="6">
        <v>510837</v>
      </c>
      <c r="E692" s="1" t="s">
        <v>130</v>
      </c>
      <c r="F692" s="1" t="s">
        <v>8</v>
      </c>
    </row>
    <row r="693" spans="1:6" x14ac:dyDescent="0.45">
      <c r="A693" s="1" t="s">
        <v>47</v>
      </c>
      <c r="B693" s="1" t="s">
        <v>12</v>
      </c>
      <c r="C693" s="2">
        <v>45658</v>
      </c>
      <c r="D693" s="6">
        <v>505459</v>
      </c>
      <c r="E693" s="1" t="s">
        <v>126</v>
      </c>
      <c r="F693" s="1" t="s">
        <v>8</v>
      </c>
    </row>
    <row r="694" spans="1:6" x14ac:dyDescent="0.45">
      <c r="A694" s="1" t="s">
        <v>9</v>
      </c>
      <c r="B694" s="1" t="s">
        <v>24</v>
      </c>
      <c r="C694" s="2">
        <v>45627</v>
      </c>
      <c r="D694" s="6">
        <v>504710</v>
      </c>
      <c r="E694" s="1" t="s">
        <v>122</v>
      </c>
      <c r="F694" s="1" t="s">
        <v>8</v>
      </c>
    </row>
    <row r="695" spans="1:6" x14ac:dyDescent="0.45">
      <c r="A695" s="1" t="s">
        <v>37</v>
      </c>
      <c r="B695" s="1" t="s">
        <v>12</v>
      </c>
      <c r="C695" s="2">
        <v>45689</v>
      </c>
      <c r="D695" s="6">
        <v>501655</v>
      </c>
      <c r="E695" s="1" t="s">
        <v>125</v>
      </c>
      <c r="F695" s="1" t="s">
        <v>8</v>
      </c>
    </row>
    <row r="696" spans="1:6" x14ac:dyDescent="0.45">
      <c r="A696" s="1" t="s">
        <v>33</v>
      </c>
      <c r="B696" s="1" t="s">
        <v>12</v>
      </c>
      <c r="C696" s="2">
        <v>45689</v>
      </c>
      <c r="D696" s="6">
        <v>499019</v>
      </c>
      <c r="E696" s="1" t="s">
        <v>125</v>
      </c>
      <c r="F696" s="1" t="s">
        <v>8</v>
      </c>
    </row>
    <row r="697" spans="1:6" x14ac:dyDescent="0.45">
      <c r="A697" s="1" t="s">
        <v>50</v>
      </c>
      <c r="B697" s="1" t="s">
        <v>14</v>
      </c>
      <c r="C697" s="2">
        <v>45627</v>
      </c>
      <c r="D697" s="6">
        <v>498765</v>
      </c>
      <c r="E697" s="1" t="s">
        <v>122</v>
      </c>
      <c r="F697" s="1" t="s">
        <v>8</v>
      </c>
    </row>
    <row r="698" spans="1:6" x14ac:dyDescent="0.45">
      <c r="A698" s="1" t="s">
        <v>39</v>
      </c>
      <c r="B698" s="1" t="s">
        <v>7</v>
      </c>
      <c r="C698" s="2">
        <v>45474</v>
      </c>
      <c r="D698" s="6">
        <v>496271</v>
      </c>
      <c r="E698" s="1" t="s">
        <v>129</v>
      </c>
      <c r="F698" s="1" t="s">
        <v>8</v>
      </c>
    </row>
    <row r="699" spans="1:6" x14ac:dyDescent="0.45">
      <c r="A699" s="1" t="s">
        <v>22</v>
      </c>
      <c r="B699" s="1" t="s">
        <v>12</v>
      </c>
      <c r="C699" s="2">
        <v>45627</v>
      </c>
      <c r="D699" s="6">
        <v>495157</v>
      </c>
      <c r="E699" s="1" t="s">
        <v>122</v>
      </c>
      <c r="F699" s="1" t="s">
        <v>8</v>
      </c>
    </row>
    <row r="700" spans="1:6" x14ac:dyDescent="0.45">
      <c r="A700" s="1" t="s">
        <v>21</v>
      </c>
      <c r="B700" s="1" t="s">
        <v>7</v>
      </c>
      <c r="C700" s="2">
        <v>45597</v>
      </c>
      <c r="D700" s="6">
        <v>495117</v>
      </c>
      <c r="E700" s="1" t="s">
        <v>130</v>
      </c>
      <c r="F700" s="1" t="s">
        <v>8</v>
      </c>
    </row>
    <row r="701" spans="1:6" x14ac:dyDescent="0.45">
      <c r="A701" s="1" t="s">
        <v>27</v>
      </c>
      <c r="B701" s="1" t="s">
        <v>24</v>
      </c>
      <c r="C701" s="2">
        <v>45689</v>
      </c>
      <c r="D701" s="6">
        <v>494606</v>
      </c>
      <c r="E701" s="1" t="s">
        <v>125</v>
      </c>
      <c r="F701" s="1" t="s">
        <v>8</v>
      </c>
    </row>
    <row r="702" spans="1:6" x14ac:dyDescent="0.45">
      <c r="A702" s="1" t="s">
        <v>52</v>
      </c>
      <c r="B702" s="1" t="s">
        <v>7</v>
      </c>
      <c r="C702" s="2">
        <v>45536</v>
      </c>
      <c r="D702" s="6">
        <v>493506</v>
      </c>
      <c r="E702" s="1" t="s">
        <v>124</v>
      </c>
      <c r="F702" s="1" t="s">
        <v>8</v>
      </c>
    </row>
    <row r="703" spans="1:6" x14ac:dyDescent="0.45">
      <c r="A703" s="1" t="s">
        <v>35</v>
      </c>
      <c r="B703" s="1" t="s">
        <v>7</v>
      </c>
      <c r="C703" s="2">
        <v>45505</v>
      </c>
      <c r="D703" s="6">
        <v>491929</v>
      </c>
      <c r="E703" s="1" t="s">
        <v>127</v>
      </c>
      <c r="F703" s="1" t="s">
        <v>8</v>
      </c>
    </row>
    <row r="704" spans="1:6" x14ac:dyDescent="0.45">
      <c r="A704" s="1" t="s">
        <v>18</v>
      </c>
      <c r="B704" s="1" t="s">
        <v>24</v>
      </c>
      <c r="C704" s="2">
        <v>45536</v>
      </c>
      <c r="D704" s="6">
        <v>491460</v>
      </c>
      <c r="E704" s="1" t="s">
        <v>124</v>
      </c>
      <c r="F704" s="1" t="s">
        <v>8</v>
      </c>
    </row>
    <row r="705" spans="1:6" x14ac:dyDescent="0.45">
      <c r="A705" s="1" t="s">
        <v>47</v>
      </c>
      <c r="B705" s="1" t="s">
        <v>20</v>
      </c>
      <c r="C705" s="2">
        <v>45566</v>
      </c>
      <c r="D705" s="6">
        <v>490410</v>
      </c>
      <c r="E705" s="1" t="s">
        <v>123</v>
      </c>
      <c r="F705" s="1" t="s">
        <v>8</v>
      </c>
    </row>
    <row r="706" spans="1:6" x14ac:dyDescent="0.45">
      <c r="A706" s="1" t="s">
        <v>18</v>
      </c>
      <c r="B706" s="1" t="s">
        <v>20</v>
      </c>
      <c r="C706" s="2">
        <v>45536</v>
      </c>
      <c r="D706" s="6">
        <v>489392</v>
      </c>
      <c r="E706" s="1" t="s">
        <v>124</v>
      </c>
      <c r="F706" s="1" t="s">
        <v>8</v>
      </c>
    </row>
    <row r="707" spans="1:6" x14ac:dyDescent="0.45">
      <c r="A707" s="1" t="s">
        <v>42</v>
      </c>
      <c r="B707" s="1" t="s">
        <v>14</v>
      </c>
      <c r="C707" s="2">
        <v>45474</v>
      </c>
      <c r="D707" s="6">
        <v>489123</v>
      </c>
      <c r="E707" s="1" t="s">
        <v>129</v>
      </c>
      <c r="F707" s="1" t="s">
        <v>8</v>
      </c>
    </row>
    <row r="708" spans="1:6" x14ac:dyDescent="0.45">
      <c r="A708" s="1" t="s">
        <v>49</v>
      </c>
      <c r="B708" s="1" t="s">
        <v>41</v>
      </c>
      <c r="C708" s="2">
        <v>45536</v>
      </c>
      <c r="D708" s="6">
        <v>486731</v>
      </c>
      <c r="E708" s="1" t="s">
        <v>124</v>
      </c>
      <c r="F708" s="1" t="s">
        <v>8</v>
      </c>
    </row>
    <row r="709" spans="1:6" x14ac:dyDescent="0.45">
      <c r="A709" s="1" t="s">
        <v>30</v>
      </c>
      <c r="B709" s="1" t="s">
        <v>14</v>
      </c>
      <c r="C709" s="2">
        <v>45536</v>
      </c>
      <c r="D709" s="6">
        <v>485372</v>
      </c>
      <c r="E709" s="1" t="s">
        <v>124</v>
      </c>
      <c r="F709" s="1" t="s">
        <v>8</v>
      </c>
    </row>
    <row r="710" spans="1:6" x14ac:dyDescent="0.45">
      <c r="A710" s="1" t="s">
        <v>32</v>
      </c>
      <c r="B710" s="1" t="s">
        <v>12</v>
      </c>
      <c r="C710" s="2">
        <v>45505</v>
      </c>
      <c r="D710" s="6">
        <v>485104</v>
      </c>
      <c r="E710" s="1" t="s">
        <v>127</v>
      </c>
      <c r="F710" s="1" t="s">
        <v>8</v>
      </c>
    </row>
    <row r="711" spans="1:6" x14ac:dyDescent="0.45">
      <c r="A711" s="1" t="s">
        <v>30</v>
      </c>
      <c r="B711" s="1" t="s">
        <v>14</v>
      </c>
      <c r="C711" s="2">
        <v>45474</v>
      </c>
      <c r="D711" s="6">
        <v>484528</v>
      </c>
      <c r="E711" s="1" t="s">
        <v>129</v>
      </c>
      <c r="F711" s="1" t="s">
        <v>8</v>
      </c>
    </row>
    <row r="712" spans="1:6" x14ac:dyDescent="0.45">
      <c r="A712" s="1" t="s">
        <v>27</v>
      </c>
      <c r="B712" s="1" t="s">
        <v>12</v>
      </c>
      <c r="C712" s="2">
        <v>45717</v>
      </c>
      <c r="D712" s="6">
        <v>483457</v>
      </c>
      <c r="E712" s="1" t="s">
        <v>128</v>
      </c>
      <c r="F712" s="1" t="s">
        <v>8</v>
      </c>
    </row>
    <row r="713" spans="1:6" x14ac:dyDescent="0.45">
      <c r="A713" s="1" t="s">
        <v>33</v>
      </c>
      <c r="B713" s="1" t="s">
        <v>12</v>
      </c>
      <c r="C713" s="2">
        <v>45536</v>
      </c>
      <c r="D713" s="6">
        <v>483312</v>
      </c>
      <c r="E713" s="1" t="s">
        <v>124</v>
      </c>
      <c r="F713" s="1" t="s">
        <v>8</v>
      </c>
    </row>
    <row r="714" spans="1:6" x14ac:dyDescent="0.45">
      <c r="A714" s="1" t="s">
        <v>21</v>
      </c>
      <c r="B714" s="1" t="s">
        <v>20</v>
      </c>
      <c r="C714" s="2">
        <v>45717</v>
      </c>
      <c r="D714" s="6">
        <v>480993</v>
      </c>
      <c r="E714" s="1" t="s">
        <v>128</v>
      </c>
      <c r="F714" s="1" t="s">
        <v>8</v>
      </c>
    </row>
    <row r="715" spans="1:6" x14ac:dyDescent="0.45">
      <c r="A715" s="1" t="s">
        <v>32</v>
      </c>
      <c r="B715" s="1" t="s">
        <v>7</v>
      </c>
      <c r="C715" s="2">
        <v>45597</v>
      </c>
      <c r="D715" s="6">
        <v>480334</v>
      </c>
      <c r="E715" s="1" t="s">
        <v>130</v>
      </c>
      <c r="F715" s="1" t="s">
        <v>8</v>
      </c>
    </row>
    <row r="716" spans="1:6" x14ac:dyDescent="0.45">
      <c r="A716" s="1" t="s">
        <v>42</v>
      </c>
      <c r="B716" s="1" t="s">
        <v>15</v>
      </c>
      <c r="C716" s="2">
        <v>45658</v>
      </c>
      <c r="D716" s="6">
        <v>479640</v>
      </c>
      <c r="E716" s="1" t="s">
        <v>126</v>
      </c>
      <c r="F716" s="1" t="s">
        <v>8</v>
      </c>
    </row>
    <row r="717" spans="1:6" x14ac:dyDescent="0.45">
      <c r="A717" s="1" t="s">
        <v>6</v>
      </c>
      <c r="B717" s="1" t="s">
        <v>24</v>
      </c>
      <c r="C717" s="2">
        <v>45689</v>
      </c>
      <c r="D717" s="6">
        <v>475139</v>
      </c>
      <c r="E717" s="1" t="s">
        <v>125</v>
      </c>
      <c r="F717" s="1" t="s">
        <v>8</v>
      </c>
    </row>
    <row r="718" spans="1:6" x14ac:dyDescent="0.45">
      <c r="A718" s="1" t="s">
        <v>27</v>
      </c>
      <c r="B718" s="1" t="s">
        <v>24</v>
      </c>
      <c r="C718" s="2">
        <v>45566</v>
      </c>
      <c r="D718" s="6">
        <v>474071</v>
      </c>
      <c r="E718" s="1" t="s">
        <v>123</v>
      </c>
      <c r="F718" s="1" t="s">
        <v>8</v>
      </c>
    </row>
    <row r="719" spans="1:6" x14ac:dyDescent="0.45">
      <c r="A719" s="1" t="s">
        <v>39</v>
      </c>
      <c r="B719" s="1" t="s">
        <v>12</v>
      </c>
      <c r="C719" s="2">
        <v>45717</v>
      </c>
      <c r="D719" s="6">
        <v>473540</v>
      </c>
      <c r="E719" s="1" t="s">
        <v>128</v>
      </c>
      <c r="F719" s="1" t="s">
        <v>8</v>
      </c>
    </row>
    <row r="720" spans="1:6" x14ac:dyDescent="0.45">
      <c r="A720" s="1" t="s">
        <v>18</v>
      </c>
      <c r="B720" s="1" t="s">
        <v>20</v>
      </c>
      <c r="C720" s="2">
        <v>45627</v>
      </c>
      <c r="D720" s="6">
        <v>473335</v>
      </c>
      <c r="E720" s="1" t="s">
        <v>122</v>
      </c>
      <c r="F720" s="1" t="s">
        <v>8</v>
      </c>
    </row>
    <row r="721" spans="1:6" x14ac:dyDescent="0.45">
      <c r="A721" s="1" t="s">
        <v>37</v>
      </c>
      <c r="B721" s="1" t="s">
        <v>7</v>
      </c>
      <c r="C721" s="2">
        <v>45505</v>
      </c>
      <c r="D721" s="6">
        <v>472753</v>
      </c>
      <c r="E721" s="1" t="s">
        <v>127</v>
      </c>
      <c r="F721" s="1" t="s">
        <v>8</v>
      </c>
    </row>
    <row r="722" spans="1:6" x14ac:dyDescent="0.45">
      <c r="A722" s="1" t="s">
        <v>18</v>
      </c>
      <c r="B722" s="1" t="s">
        <v>41</v>
      </c>
      <c r="C722" s="2">
        <v>45627</v>
      </c>
      <c r="D722" s="6">
        <v>472523</v>
      </c>
      <c r="E722" s="1" t="s">
        <v>122</v>
      </c>
      <c r="F722" s="1" t="s">
        <v>8</v>
      </c>
    </row>
    <row r="723" spans="1:6" x14ac:dyDescent="0.45">
      <c r="A723" s="1" t="s">
        <v>26</v>
      </c>
      <c r="B723" s="1" t="s">
        <v>20</v>
      </c>
      <c r="C723" s="2">
        <v>45689</v>
      </c>
      <c r="D723" s="6">
        <v>472290</v>
      </c>
      <c r="E723" s="1" t="s">
        <v>125</v>
      </c>
      <c r="F723" s="1" t="s">
        <v>8</v>
      </c>
    </row>
    <row r="724" spans="1:6" x14ac:dyDescent="0.45">
      <c r="A724" s="1" t="s">
        <v>30</v>
      </c>
      <c r="B724" s="1" t="s">
        <v>14</v>
      </c>
      <c r="C724" s="2">
        <v>45505</v>
      </c>
      <c r="D724" s="6">
        <v>470824</v>
      </c>
      <c r="E724" s="1" t="s">
        <v>127</v>
      </c>
      <c r="F724" s="1" t="s">
        <v>8</v>
      </c>
    </row>
    <row r="725" spans="1:6" x14ac:dyDescent="0.45">
      <c r="A725" s="1" t="s">
        <v>28</v>
      </c>
      <c r="B725" s="1" t="s">
        <v>7</v>
      </c>
      <c r="C725" s="2">
        <v>45505</v>
      </c>
      <c r="D725" s="6">
        <v>469620</v>
      </c>
      <c r="E725" s="1" t="s">
        <v>127</v>
      </c>
      <c r="F725" s="1" t="s">
        <v>8</v>
      </c>
    </row>
    <row r="726" spans="1:6" x14ac:dyDescent="0.45">
      <c r="A726" s="1" t="s">
        <v>18</v>
      </c>
      <c r="B726" s="1" t="s">
        <v>15</v>
      </c>
      <c r="C726" s="2">
        <v>45689</v>
      </c>
      <c r="D726" s="6">
        <v>467852</v>
      </c>
      <c r="E726" s="1" t="s">
        <v>125</v>
      </c>
      <c r="F726" s="1" t="s">
        <v>8</v>
      </c>
    </row>
    <row r="727" spans="1:6" x14ac:dyDescent="0.45">
      <c r="A727" s="1" t="s">
        <v>16</v>
      </c>
      <c r="B727" s="1" t="s">
        <v>10</v>
      </c>
      <c r="C727" s="2">
        <v>45597</v>
      </c>
      <c r="D727" s="6">
        <v>464621</v>
      </c>
      <c r="E727" s="1" t="s">
        <v>130</v>
      </c>
      <c r="F727" s="1" t="s">
        <v>8</v>
      </c>
    </row>
    <row r="728" spans="1:6" x14ac:dyDescent="0.45">
      <c r="A728" s="1" t="s">
        <v>36</v>
      </c>
      <c r="B728" s="1" t="s">
        <v>7</v>
      </c>
      <c r="C728" s="2">
        <v>45566</v>
      </c>
      <c r="D728" s="6">
        <v>464092</v>
      </c>
      <c r="E728" s="1" t="s">
        <v>123</v>
      </c>
      <c r="F728" s="1" t="s">
        <v>8</v>
      </c>
    </row>
    <row r="729" spans="1:6" x14ac:dyDescent="0.45">
      <c r="A729" s="1" t="s">
        <v>27</v>
      </c>
      <c r="B729" s="1" t="s">
        <v>24</v>
      </c>
      <c r="C729" s="2">
        <v>45505</v>
      </c>
      <c r="D729" s="6">
        <v>463842</v>
      </c>
      <c r="E729" s="1" t="s">
        <v>127</v>
      </c>
      <c r="F729" s="1" t="s">
        <v>8</v>
      </c>
    </row>
    <row r="730" spans="1:6" x14ac:dyDescent="0.45">
      <c r="A730" s="1" t="s">
        <v>47</v>
      </c>
      <c r="B730" s="1" t="s">
        <v>12</v>
      </c>
      <c r="C730" s="2">
        <v>45689</v>
      </c>
      <c r="D730" s="6">
        <v>463449</v>
      </c>
      <c r="E730" s="1" t="s">
        <v>125</v>
      </c>
      <c r="F730" s="1" t="s">
        <v>8</v>
      </c>
    </row>
    <row r="731" spans="1:6" x14ac:dyDescent="0.45">
      <c r="A731" s="1" t="s">
        <v>18</v>
      </c>
      <c r="B731" s="1" t="s">
        <v>41</v>
      </c>
      <c r="C731" s="2">
        <v>45717</v>
      </c>
      <c r="D731" s="6">
        <v>459879</v>
      </c>
      <c r="E731" s="1" t="s">
        <v>128</v>
      </c>
      <c r="F731" s="1" t="s">
        <v>8</v>
      </c>
    </row>
    <row r="732" spans="1:6" x14ac:dyDescent="0.45">
      <c r="A732" s="1" t="s">
        <v>36</v>
      </c>
      <c r="B732" s="1" t="s">
        <v>20</v>
      </c>
      <c r="C732" s="2">
        <v>45536</v>
      </c>
      <c r="D732" s="6">
        <v>455535</v>
      </c>
      <c r="E732" s="1" t="s">
        <v>124</v>
      </c>
      <c r="F732" s="1" t="s">
        <v>8</v>
      </c>
    </row>
    <row r="733" spans="1:6" x14ac:dyDescent="0.45">
      <c r="A733" s="1" t="s">
        <v>19</v>
      </c>
      <c r="B733" s="1" t="s">
        <v>24</v>
      </c>
      <c r="C733" s="2">
        <v>45597</v>
      </c>
      <c r="D733" s="6">
        <v>455146</v>
      </c>
      <c r="E733" s="1" t="s">
        <v>130</v>
      </c>
      <c r="F733" s="1" t="s">
        <v>8</v>
      </c>
    </row>
    <row r="734" spans="1:6" x14ac:dyDescent="0.45">
      <c r="A734" s="1" t="s">
        <v>16</v>
      </c>
      <c r="B734" s="1" t="s">
        <v>15</v>
      </c>
      <c r="C734" s="2">
        <v>45717</v>
      </c>
      <c r="D734" s="6">
        <v>453694</v>
      </c>
      <c r="E734" s="1" t="s">
        <v>128</v>
      </c>
      <c r="F734" s="1" t="s">
        <v>8</v>
      </c>
    </row>
    <row r="735" spans="1:6" x14ac:dyDescent="0.45">
      <c r="A735" s="1" t="s">
        <v>28</v>
      </c>
      <c r="B735" s="1" t="s">
        <v>12</v>
      </c>
      <c r="C735" s="2">
        <v>45689</v>
      </c>
      <c r="D735" s="6">
        <v>451209</v>
      </c>
      <c r="E735" s="1" t="s">
        <v>125</v>
      </c>
      <c r="F735" s="1" t="s">
        <v>8</v>
      </c>
    </row>
    <row r="736" spans="1:6" x14ac:dyDescent="0.45">
      <c r="A736" s="1" t="s">
        <v>17</v>
      </c>
      <c r="B736" s="1" t="s">
        <v>20</v>
      </c>
      <c r="C736" s="2">
        <v>45689</v>
      </c>
      <c r="D736" s="6">
        <v>451150</v>
      </c>
      <c r="E736" s="1" t="s">
        <v>125</v>
      </c>
      <c r="F736" s="1" t="s">
        <v>8</v>
      </c>
    </row>
    <row r="737" spans="1:6" x14ac:dyDescent="0.45">
      <c r="A737" s="1" t="s">
        <v>37</v>
      </c>
      <c r="B737" s="1" t="s">
        <v>12</v>
      </c>
      <c r="C737" s="2">
        <v>45566</v>
      </c>
      <c r="D737" s="6">
        <v>447545</v>
      </c>
      <c r="E737" s="1" t="s">
        <v>123</v>
      </c>
      <c r="F737" s="1" t="s">
        <v>8</v>
      </c>
    </row>
    <row r="738" spans="1:6" x14ac:dyDescent="0.45">
      <c r="A738" s="1" t="s">
        <v>6</v>
      </c>
      <c r="B738" s="1" t="s">
        <v>24</v>
      </c>
      <c r="C738" s="2">
        <v>45717</v>
      </c>
      <c r="D738" s="6">
        <v>446437</v>
      </c>
      <c r="E738" s="1" t="s">
        <v>128</v>
      </c>
      <c r="F738" s="1" t="s">
        <v>8</v>
      </c>
    </row>
    <row r="739" spans="1:6" x14ac:dyDescent="0.45">
      <c r="A739" s="1" t="s">
        <v>28</v>
      </c>
      <c r="B739" s="1" t="s">
        <v>41</v>
      </c>
      <c r="C739" s="2">
        <v>45597</v>
      </c>
      <c r="D739" s="6">
        <v>443117</v>
      </c>
      <c r="E739" s="1" t="s">
        <v>130</v>
      </c>
      <c r="F739" s="1" t="s">
        <v>8</v>
      </c>
    </row>
    <row r="740" spans="1:6" x14ac:dyDescent="0.45">
      <c r="A740" s="1" t="s">
        <v>18</v>
      </c>
      <c r="B740" s="1" t="s">
        <v>41</v>
      </c>
      <c r="C740" s="2">
        <v>45658</v>
      </c>
      <c r="D740" s="6">
        <v>443100</v>
      </c>
      <c r="E740" s="1" t="s">
        <v>126</v>
      </c>
      <c r="F740" s="1" t="s">
        <v>8</v>
      </c>
    </row>
    <row r="741" spans="1:6" x14ac:dyDescent="0.45">
      <c r="A741" s="1" t="s">
        <v>47</v>
      </c>
      <c r="B741" s="1" t="s">
        <v>10</v>
      </c>
      <c r="C741" s="2">
        <v>45597</v>
      </c>
      <c r="D741" s="6">
        <v>441495</v>
      </c>
      <c r="E741" s="1" t="s">
        <v>130</v>
      </c>
      <c r="F741" s="1" t="s">
        <v>8</v>
      </c>
    </row>
    <row r="742" spans="1:6" x14ac:dyDescent="0.45">
      <c r="A742" s="1" t="s">
        <v>28</v>
      </c>
      <c r="B742" s="1" t="s">
        <v>7</v>
      </c>
      <c r="C742" s="2">
        <v>45717</v>
      </c>
      <c r="D742" s="6">
        <v>441361</v>
      </c>
      <c r="E742" s="1" t="s">
        <v>128</v>
      </c>
      <c r="F742" s="1" t="s">
        <v>8</v>
      </c>
    </row>
    <row r="743" spans="1:6" x14ac:dyDescent="0.45">
      <c r="A743" s="1" t="s">
        <v>26</v>
      </c>
      <c r="B743" s="1" t="s">
        <v>12</v>
      </c>
      <c r="C743" s="2">
        <v>45505</v>
      </c>
      <c r="D743" s="6">
        <v>441270</v>
      </c>
      <c r="E743" s="1" t="s">
        <v>127</v>
      </c>
      <c r="F743" s="1" t="s">
        <v>8</v>
      </c>
    </row>
    <row r="744" spans="1:6" x14ac:dyDescent="0.45">
      <c r="A744" s="1" t="s">
        <v>53</v>
      </c>
      <c r="B744" s="1" t="s">
        <v>7</v>
      </c>
      <c r="C744" s="2">
        <v>45717</v>
      </c>
      <c r="D744" s="6">
        <v>439174</v>
      </c>
      <c r="E744" s="1" t="s">
        <v>128</v>
      </c>
      <c r="F744" s="1" t="s">
        <v>8</v>
      </c>
    </row>
    <row r="745" spans="1:6" x14ac:dyDescent="0.45">
      <c r="A745" s="1" t="s">
        <v>27</v>
      </c>
      <c r="B745" s="1" t="s">
        <v>24</v>
      </c>
      <c r="C745" s="2">
        <v>45474</v>
      </c>
      <c r="D745" s="6">
        <v>438454</v>
      </c>
      <c r="E745" s="1" t="s">
        <v>129</v>
      </c>
      <c r="F745" s="1" t="s">
        <v>8</v>
      </c>
    </row>
    <row r="746" spans="1:6" x14ac:dyDescent="0.45">
      <c r="A746" s="1" t="s">
        <v>28</v>
      </c>
      <c r="B746" s="1" t="s">
        <v>15</v>
      </c>
      <c r="C746" s="2">
        <v>45627</v>
      </c>
      <c r="D746" s="6">
        <v>434004</v>
      </c>
      <c r="E746" s="1" t="s">
        <v>122</v>
      </c>
      <c r="F746" s="1" t="s">
        <v>8</v>
      </c>
    </row>
    <row r="747" spans="1:6" x14ac:dyDescent="0.45">
      <c r="A747" s="1" t="s">
        <v>23</v>
      </c>
      <c r="B747" s="1" t="s">
        <v>12</v>
      </c>
      <c r="C747" s="2">
        <v>45474</v>
      </c>
      <c r="D747" s="6">
        <v>432117</v>
      </c>
      <c r="E747" s="1" t="s">
        <v>129</v>
      </c>
      <c r="F747" s="1" t="s">
        <v>8</v>
      </c>
    </row>
    <row r="748" spans="1:6" x14ac:dyDescent="0.45">
      <c r="A748" s="1" t="s">
        <v>6</v>
      </c>
      <c r="B748" s="1" t="s">
        <v>12</v>
      </c>
      <c r="C748" s="2">
        <v>45689</v>
      </c>
      <c r="D748" s="6">
        <v>428671</v>
      </c>
      <c r="E748" s="1" t="s">
        <v>125</v>
      </c>
      <c r="F748" s="1" t="s">
        <v>8</v>
      </c>
    </row>
    <row r="749" spans="1:6" x14ac:dyDescent="0.45">
      <c r="A749" s="1" t="s">
        <v>16</v>
      </c>
      <c r="B749" s="1" t="s">
        <v>10</v>
      </c>
      <c r="C749" s="2">
        <v>45627</v>
      </c>
      <c r="D749" s="6">
        <v>428105</v>
      </c>
      <c r="E749" s="1" t="s">
        <v>122</v>
      </c>
      <c r="F749" s="1" t="s">
        <v>8</v>
      </c>
    </row>
    <row r="750" spans="1:6" x14ac:dyDescent="0.45">
      <c r="A750" s="1" t="s">
        <v>32</v>
      </c>
      <c r="B750" s="1" t="s">
        <v>20</v>
      </c>
      <c r="C750" s="2">
        <v>45627</v>
      </c>
      <c r="D750" s="6">
        <v>424453</v>
      </c>
      <c r="E750" s="1" t="s">
        <v>122</v>
      </c>
      <c r="F750" s="1" t="s">
        <v>8</v>
      </c>
    </row>
    <row r="751" spans="1:6" x14ac:dyDescent="0.45">
      <c r="A751" s="1" t="s">
        <v>35</v>
      </c>
      <c r="B751" s="1" t="s">
        <v>12</v>
      </c>
      <c r="C751" s="2">
        <v>45717</v>
      </c>
      <c r="D751" s="6">
        <v>423716</v>
      </c>
      <c r="E751" s="1" t="s">
        <v>128</v>
      </c>
      <c r="F751" s="1" t="s">
        <v>8</v>
      </c>
    </row>
    <row r="752" spans="1:6" x14ac:dyDescent="0.45">
      <c r="A752" s="1" t="s">
        <v>28</v>
      </c>
      <c r="B752" s="1" t="s">
        <v>41</v>
      </c>
      <c r="C752" s="2">
        <v>45474</v>
      </c>
      <c r="D752" s="6">
        <v>423203</v>
      </c>
      <c r="E752" s="1" t="s">
        <v>129</v>
      </c>
      <c r="F752" s="1" t="s">
        <v>8</v>
      </c>
    </row>
    <row r="753" spans="1:6" x14ac:dyDescent="0.45">
      <c r="A753" s="1" t="s">
        <v>51</v>
      </c>
      <c r="B753" s="1" t="s">
        <v>20</v>
      </c>
      <c r="C753" s="2">
        <v>45717</v>
      </c>
      <c r="D753" s="6">
        <v>422880</v>
      </c>
      <c r="E753" s="1" t="s">
        <v>128</v>
      </c>
      <c r="F753" s="1" t="s">
        <v>8</v>
      </c>
    </row>
    <row r="754" spans="1:6" x14ac:dyDescent="0.45">
      <c r="A754" s="1" t="s">
        <v>32</v>
      </c>
      <c r="B754" s="1" t="s">
        <v>7</v>
      </c>
      <c r="C754" s="2">
        <v>45689</v>
      </c>
      <c r="D754" s="6">
        <v>422219</v>
      </c>
      <c r="E754" s="1" t="s">
        <v>125</v>
      </c>
      <c r="F754" s="1" t="s">
        <v>8</v>
      </c>
    </row>
    <row r="755" spans="1:6" x14ac:dyDescent="0.45">
      <c r="A755" s="1" t="s">
        <v>25</v>
      </c>
      <c r="B755" s="1" t="s">
        <v>7</v>
      </c>
      <c r="C755" s="2">
        <v>45474</v>
      </c>
      <c r="D755" s="6">
        <v>421264</v>
      </c>
      <c r="E755" s="1" t="s">
        <v>129</v>
      </c>
      <c r="F755" s="1" t="s">
        <v>8</v>
      </c>
    </row>
    <row r="756" spans="1:6" x14ac:dyDescent="0.45">
      <c r="A756" s="1" t="s">
        <v>28</v>
      </c>
      <c r="B756" s="1" t="s">
        <v>7</v>
      </c>
      <c r="C756" s="2">
        <v>45627</v>
      </c>
      <c r="D756" s="6">
        <v>417537</v>
      </c>
      <c r="E756" s="1" t="s">
        <v>122</v>
      </c>
      <c r="F756" s="1" t="s">
        <v>8</v>
      </c>
    </row>
    <row r="757" spans="1:6" x14ac:dyDescent="0.45">
      <c r="A757" s="1" t="s">
        <v>17</v>
      </c>
      <c r="B757" s="1" t="s">
        <v>10</v>
      </c>
      <c r="C757" s="2">
        <v>45597</v>
      </c>
      <c r="D757" s="6">
        <v>415867</v>
      </c>
      <c r="E757" s="1" t="s">
        <v>130</v>
      </c>
      <c r="F757" s="1" t="s">
        <v>8</v>
      </c>
    </row>
    <row r="758" spans="1:6" x14ac:dyDescent="0.45">
      <c r="A758" s="1" t="s">
        <v>9</v>
      </c>
      <c r="B758" s="1" t="s">
        <v>12</v>
      </c>
      <c r="C758" s="2">
        <v>45474</v>
      </c>
      <c r="D758" s="6">
        <v>415068</v>
      </c>
      <c r="E758" s="1" t="s">
        <v>129</v>
      </c>
      <c r="F758" s="1" t="s">
        <v>8</v>
      </c>
    </row>
    <row r="759" spans="1:6" x14ac:dyDescent="0.45">
      <c r="A759" s="1" t="s">
        <v>36</v>
      </c>
      <c r="B759" s="1" t="s">
        <v>20</v>
      </c>
      <c r="C759" s="2">
        <v>45658</v>
      </c>
      <c r="D759" s="6">
        <v>414967</v>
      </c>
      <c r="E759" s="1" t="s">
        <v>126</v>
      </c>
      <c r="F759" s="1" t="s">
        <v>8</v>
      </c>
    </row>
    <row r="760" spans="1:6" x14ac:dyDescent="0.45">
      <c r="A760" s="1" t="s">
        <v>28</v>
      </c>
      <c r="B760" s="1" t="s">
        <v>41</v>
      </c>
      <c r="C760" s="2">
        <v>45717</v>
      </c>
      <c r="D760" s="6">
        <v>414165</v>
      </c>
      <c r="E760" s="1" t="s">
        <v>128</v>
      </c>
      <c r="F760" s="1" t="s">
        <v>8</v>
      </c>
    </row>
    <row r="761" spans="1:6" x14ac:dyDescent="0.45">
      <c r="A761" s="1" t="s">
        <v>26</v>
      </c>
      <c r="B761" s="1" t="s">
        <v>12</v>
      </c>
      <c r="C761" s="2">
        <v>45566</v>
      </c>
      <c r="D761" s="6">
        <v>413052</v>
      </c>
      <c r="E761" s="1" t="s">
        <v>123</v>
      </c>
      <c r="F761" s="1" t="s">
        <v>8</v>
      </c>
    </row>
    <row r="762" spans="1:6" x14ac:dyDescent="0.45">
      <c r="A762" s="1" t="s">
        <v>40</v>
      </c>
      <c r="B762" s="1" t="s">
        <v>24</v>
      </c>
      <c r="C762" s="2">
        <v>45689</v>
      </c>
      <c r="D762" s="6">
        <v>412940</v>
      </c>
      <c r="E762" s="1" t="s">
        <v>125</v>
      </c>
      <c r="F762" s="1" t="s">
        <v>8</v>
      </c>
    </row>
    <row r="763" spans="1:6" x14ac:dyDescent="0.45">
      <c r="A763" s="1" t="s">
        <v>21</v>
      </c>
      <c r="B763" s="1" t="s">
        <v>24</v>
      </c>
      <c r="C763" s="2">
        <v>45566</v>
      </c>
      <c r="D763" s="6">
        <v>411724</v>
      </c>
      <c r="E763" s="1" t="s">
        <v>123</v>
      </c>
      <c r="F763" s="1" t="s">
        <v>8</v>
      </c>
    </row>
    <row r="764" spans="1:6" x14ac:dyDescent="0.45">
      <c r="A764" s="1" t="s">
        <v>19</v>
      </c>
      <c r="B764" s="1" t="s">
        <v>41</v>
      </c>
      <c r="C764" s="2">
        <v>45566</v>
      </c>
      <c r="D764" s="6">
        <v>411392</v>
      </c>
      <c r="E764" s="1" t="s">
        <v>123</v>
      </c>
      <c r="F764" s="1" t="s">
        <v>8</v>
      </c>
    </row>
    <row r="765" spans="1:6" x14ac:dyDescent="0.45">
      <c r="A765" s="1" t="s">
        <v>19</v>
      </c>
      <c r="B765" s="1" t="s">
        <v>41</v>
      </c>
      <c r="C765" s="2">
        <v>45597</v>
      </c>
      <c r="D765" s="6">
        <v>408965</v>
      </c>
      <c r="E765" s="1" t="s">
        <v>130</v>
      </c>
      <c r="F765" s="1" t="s">
        <v>8</v>
      </c>
    </row>
    <row r="766" spans="1:6" x14ac:dyDescent="0.45">
      <c r="A766" s="1" t="s">
        <v>32</v>
      </c>
      <c r="B766" s="1" t="s">
        <v>7</v>
      </c>
      <c r="C766" s="2">
        <v>45505</v>
      </c>
      <c r="D766" s="6">
        <v>408060</v>
      </c>
      <c r="E766" s="1" t="s">
        <v>127</v>
      </c>
      <c r="F766" s="1" t="s">
        <v>8</v>
      </c>
    </row>
    <row r="767" spans="1:6" x14ac:dyDescent="0.45">
      <c r="A767" s="1" t="s">
        <v>18</v>
      </c>
      <c r="B767" s="1" t="s">
        <v>41</v>
      </c>
      <c r="C767" s="2">
        <v>45597</v>
      </c>
      <c r="D767" s="6">
        <v>405438</v>
      </c>
      <c r="E767" s="1" t="s">
        <v>130</v>
      </c>
      <c r="F767" s="1" t="s">
        <v>8</v>
      </c>
    </row>
    <row r="768" spans="1:6" x14ac:dyDescent="0.45">
      <c r="A768" s="1" t="s">
        <v>42</v>
      </c>
      <c r="B768" s="1" t="s">
        <v>20</v>
      </c>
      <c r="C768" s="2">
        <v>45658</v>
      </c>
      <c r="D768" s="6">
        <v>404816</v>
      </c>
      <c r="E768" s="1" t="s">
        <v>126</v>
      </c>
      <c r="F768" s="1" t="s">
        <v>8</v>
      </c>
    </row>
    <row r="769" spans="1:6" x14ac:dyDescent="0.45">
      <c r="A769" s="1" t="s">
        <v>21</v>
      </c>
      <c r="B769" s="1" t="s">
        <v>24</v>
      </c>
      <c r="C769" s="2">
        <v>45597</v>
      </c>
      <c r="D769" s="6">
        <v>404358</v>
      </c>
      <c r="E769" s="1" t="s">
        <v>130</v>
      </c>
      <c r="F769" s="1" t="s">
        <v>8</v>
      </c>
    </row>
    <row r="770" spans="1:6" x14ac:dyDescent="0.45">
      <c r="A770" s="1" t="s">
        <v>30</v>
      </c>
      <c r="B770" s="1" t="s">
        <v>12</v>
      </c>
      <c r="C770" s="2">
        <v>45536</v>
      </c>
      <c r="D770" s="6">
        <v>403891</v>
      </c>
      <c r="E770" s="1" t="s">
        <v>124</v>
      </c>
      <c r="F770" s="1" t="s">
        <v>8</v>
      </c>
    </row>
    <row r="771" spans="1:6" x14ac:dyDescent="0.45">
      <c r="A771" s="1" t="s">
        <v>16</v>
      </c>
      <c r="B771" s="1" t="s">
        <v>10</v>
      </c>
      <c r="C771" s="2">
        <v>45658</v>
      </c>
      <c r="D771" s="6">
        <v>403334</v>
      </c>
      <c r="E771" s="1" t="s">
        <v>126</v>
      </c>
      <c r="F771" s="1" t="s">
        <v>8</v>
      </c>
    </row>
    <row r="772" spans="1:6" x14ac:dyDescent="0.45">
      <c r="A772" s="1" t="s">
        <v>31</v>
      </c>
      <c r="B772" s="1" t="s">
        <v>7</v>
      </c>
      <c r="C772" s="2">
        <v>45566</v>
      </c>
      <c r="D772" s="6">
        <v>402133</v>
      </c>
      <c r="E772" s="1" t="s">
        <v>123</v>
      </c>
      <c r="F772" s="1" t="s">
        <v>8</v>
      </c>
    </row>
    <row r="773" spans="1:6" x14ac:dyDescent="0.45">
      <c r="A773" s="1" t="s">
        <v>28</v>
      </c>
      <c r="B773" s="1" t="s">
        <v>41</v>
      </c>
      <c r="C773" s="2">
        <v>45566</v>
      </c>
      <c r="D773" s="6">
        <v>401154</v>
      </c>
      <c r="E773" s="1" t="s">
        <v>123</v>
      </c>
      <c r="F773" s="1" t="s">
        <v>8</v>
      </c>
    </row>
    <row r="774" spans="1:6" x14ac:dyDescent="0.45">
      <c r="A774" s="1" t="s">
        <v>28</v>
      </c>
      <c r="B774" s="1" t="s">
        <v>41</v>
      </c>
      <c r="C774" s="2">
        <v>45658</v>
      </c>
      <c r="D774" s="6">
        <v>399762</v>
      </c>
      <c r="E774" s="1" t="s">
        <v>126</v>
      </c>
      <c r="F774" s="1" t="s">
        <v>8</v>
      </c>
    </row>
    <row r="775" spans="1:6" x14ac:dyDescent="0.45">
      <c r="A775" s="1" t="s">
        <v>23</v>
      </c>
      <c r="B775" s="1" t="s">
        <v>12</v>
      </c>
      <c r="C775" s="2">
        <v>45566</v>
      </c>
      <c r="D775" s="6">
        <v>399567</v>
      </c>
      <c r="E775" s="1" t="s">
        <v>123</v>
      </c>
      <c r="F775" s="1" t="s">
        <v>8</v>
      </c>
    </row>
    <row r="776" spans="1:6" x14ac:dyDescent="0.45">
      <c r="A776" s="1" t="s">
        <v>18</v>
      </c>
      <c r="B776" s="1" t="s">
        <v>41</v>
      </c>
      <c r="C776" s="2">
        <v>45505</v>
      </c>
      <c r="D776" s="6">
        <v>399404</v>
      </c>
      <c r="E776" s="1" t="s">
        <v>127</v>
      </c>
      <c r="F776" s="1" t="s">
        <v>8</v>
      </c>
    </row>
    <row r="777" spans="1:6" x14ac:dyDescent="0.45">
      <c r="A777" s="1" t="s">
        <v>54</v>
      </c>
      <c r="B777" s="1" t="s">
        <v>12</v>
      </c>
      <c r="C777" s="2">
        <v>45566</v>
      </c>
      <c r="D777" s="6">
        <v>397549</v>
      </c>
      <c r="E777" s="1" t="s">
        <v>123</v>
      </c>
      <c r="F777" s="1" t="s">
        <v>8</v>
      </c>
    </row>
    <row r="778" spans="1:6" x14ac:dyDescent="0.45">
      <c r="A778" s="1" t="s">
        <v>19</v>
      </c>
      <c r="B778" s="1" t="s">
        <v>12</v>
      </c>
      <c r="C778" s="2">
        <v>45689</v>
      </c>
      <c r="D778" s="6">
        <v>397061</v>
      </c>
      <c r="E778" s="1" t="s">
        <v>125</v>
      </c>
      <c r="F778" s="1" t="s">
        <v>8</v>
      </c>
    </row>
    <row r="779" spans="1:6" x14ac:dyDescent="0.45">
      <c r="A779" s="1" t="s">
        <v>28</v>
      </c>
      <c r="B779" s="1" t="s">
        <v>41</v>
      </c>
      <c r="C779" s="2">
        <v>45536</v>
      </c>
      <c r="D779" s="6">
        <v>396791</v>
      </c>
      <c r="E779" s="1" t="s">
        <v>124</v>
      </c>
      <c r="F779" s="1" t="s">
        <v>8</v>
      </c>
    </row>
    <row r="780" spans="1:6" x14ac:dyDescent="0.45">
      <c r="A780" s="1" t="s">
        <v>50</v>
      </c>
      <c r="B780" s="1" t="s">
        <v>24</v>
      </c>
      <c r="C780" s="2">
        <v>45689</v>
      </c>
      <c r="D780" s="6">
        <v>396268</v>
      </c>
      <c r="E780" s="1" t="s">
        <v>125</v>
      </c>
      <c r="F780" s="1" t="s">
        <v>8</v>
      </c>
    </row>
    <row r="781" spans="1:6" x14ac:dyDescent="0.45">
      <c r="A781" s="1" t="s">
        <v>32</v>
      </c>
      <c r="B781" s="1" t="s">
        <v>41</v>
      </c>
      <c r="C781" s="2">
        <v>45627</v>
      </c>
      <c r="D781" s="6">
        <v>394295</v>
      </c>
      <c r="E781" s="1" t="s">
        <v>122</v>
      </c>
      <c r="F781" s="1" t="s">
        <v>8</v>
      </c>
    </row>
    <row r="782" spans="1:6" x14ac:dyDescent="0.45">
      <c r="A782" s="1" t="s">
        <v>21</v>
      </c>
      <c r="B782" s="1" t="s">
        <v>41</v>
      </c>
      <c r="C782" s="2">
        <v>45536</v>
      </c>
      <c r="D782" s="6">
        <v>393759</v>
      </c>
      <c r="E782" s="1" t="s">
        <v>124</v>
      </c>
      <c r="F782" s="1" t="s">
        <v>8</v>
      </c>
    </row>
    <row r="783" spans="1:6" x14ac:dyDescent="0.45">
      <c r="A783" s="1" t="s">
        <v>28</v>
      </c>
      <c r="B783" s="1" t="s">
        <v>41</v>
      </c>
      <c r="C783" s="2">
        <v>45689</v>
      </c>
      <c r="D783" s="6">
        <v>392123</v>
      </c>
      <c r="E783" s="1" t="s">
        <v>125</v>
      </c>
      <c r="F783" s="1" t="s">
        <v>8</v>
      </c>
    </row>
    <row r="784" spans="1:6" x14ac:dyDescent="0.45">
      <c r="A784" s="1" t="s">
        <v>16</v>
      </c>
      <c r="B784" s="1" t="s">
        <v>15</v>
      </c>
      <c r="C784" s="2">
        <v>45536</v>
      </c>
      <c r="D784" s="6">
        <v>392000</v>
      </c>
      <c r="E784" s="1" t="s">
        <v>124</v>
      </c>
      <c r="F784" s="1" t="s">
        <v>8</v>
      </c>
    </row>
    <row r="785" spans="1:6" x14ac:dyDescent="0.45">
      <c r="A785" s="1" t="s">
        <v>19</v>
      </c>
      <c r="B785" s="1" t="s">
        <v>41</v>
      </c>
      <c r="C785" s="2">
        <v>45689</v>
      </c>
      <c r="D785" s="6">
        <v>391682</v>
      </c>
      <c r="E785" s="1" t="s">
        <v>125</v>
      </c>
      <c r="F785" s="1" t="s">
        <v>8</v>
      </c>
    </row>
    <row r="786" spans="1:6" x14ac:dyDescent="0.45">
      <c r="A786" s="1" t="s">
        <v>28</v>
      </c>
      <c r="B786" s="1" t="s">
        <v>41</v>
      </c>
      <c r="C786" s="2">
        <v>45627</v>
      </c>
      <c r="D786" s="6">
        <v>389880</v>
      </c>
      <c r="E786" s="1" t="s">
        <v>122</v>
      </c>
      <c r="F786" s="1" t="s">
        <v>8</v>
      </c>
    </row>
    <row r="787" spans="1:6" x14ac:dyDescent="0.45">
      <c r="A787" s="1" t="s">
        <v>37</v>
      </c>
      <c r="B787" s="1" t="s">
        <v>24</v>
      </c>
      <c r="C787" s="2">
        <v>45627</v>
      </c>
      <c r="D787" s="6">
        <v>389807</v>
      </c>
      <c r="E787" s="1" t="s">
        <v>122</v>
      </c>
      <c r="F787" s="1" t="s">
        <v>8</v>
      </c>
    </row>
    <row r="788" spans="1:6" x14ac:dyDescent="0.45">
      <c r="A788" s="1" t="s">
        <v>28</v>
      </c>
      <c r="B788" s="1" t="s">
        <v>41</v>
      </c>
      <c r="C788" s="2">
        <v>45505</v>
      </c>
      <c r="D788" s="6">
        <v>389773</v>
      </c>
      <c r="E788" s="1" t="s">
        <v>127</v>
      </c>
      <c r="F788" s="1" t="s">
        <v>8</v>
      </c>
    </row>
    <row r="789" spans="1:6" x14ac:dyDescent="0.45">
      <c r="A789" s="1" t="s">
        <v>16</v>
      </c>
      <c r="B789" s="1" t="s">
        <v>10</v>
      </c>
      <c r="C789" s="2">
        <v>45717</v>
      </c>
      <c r="D789" s="6">
        <v>388240</v>
      </c>
      <c r="E789" s="1" t="s">
        <v>128</v>
      </c>
      <c r="F789" s="1" t="s">
        <v>8</v>
      </c>
    </row>
    <row r="790" spans="1:6" x14ac:dyDescent="0.45">
      <c r="A790" s="1" t="s">
        <v>37</v>
      </c>
      <c r="B790" s="1" t="s">
        <v>20</v>
      </c>
      <c r="C790" s="2">
        <v>45717</v>
      </c>
      <c r="D790" s="6">
        <v>387345</v>
      </c>
      <c r="E790" s="1" t="s">
        <v>128</v>
      </c>
      <c r="F790" s="1" t="s">
        <v>8</v>
      </c>
    </row>
    <row r="791" spans="1:6" x14ac:dyDescent="0.45">
      <c r="A791" s="1" t="s">
        <v>19</v>
      </c>
      <c r="B791" s="1" t="s">
        <v>41</v>
      </c>
      <c r="C791" s="2">
        <v>45505</v>
      </c>
      <c r="D791" s="6">
        <v>387267</v>
      </c>
      <c r="E791" s="1" t="s">
        <v>127</v>
      </c>
      <c r="F791" s="1" t="s">
        <v>8</v>
      </c>
    </row>
    <row r="792" spans="1:6" x14ac:dyDescent="0.45">
      <c r="A792" s="1" t="s">
        <v>50</v>
      </c>
      <c r="B792" s="1" t="s">
        <v>20</v>
      </c>
      <c r="C792" s="2">
        <v>45689</v>
      </c>
      <c r="D792" s="6">
        <v>386931</v>
      </c>
      <c r="E792" s="1" t="s">
        <v>125</v>
      </c>
      <c r="F792" s="1" t="s">
        <v>8</v>
      </c>
    </row>
    <row r="793" spans="1:6" x14ac:dyDescent="0.45">
      <c r="A793" s="1" t="s">
        <v>34</v>
      </c>
      <c r="B793" s="1" t="s">
        <v>12</v>
      </c>
      <c r="C793" s="2">
        <v>45689</v>
      </c>
      <c r="D793" s="6">
        <v>385800</v>
      </c>
      <c r="E793" s="1" t="s">
        <v>125</v>
      </c>
      <c r="F793" s="1" t="s">
        <v>8</v>
      </c>
    </row>
    <row r="794" spans="1:6" x14ac:dyDescent="0.45">
      <c r="A794" s="1" t="s">
        <v>26</v>
      </c>
      <c r="B794" s="1" t="s">
        <v>10</v>
      </c>
      <c r="C794" s="2">
        <v>45597</v>
      </c>
      <c r="D794" s="6">
        <v>385464</v>
      </c>
      <c r="E794" s="1" t="s">
        <v>130</v>
      </c>
      <c r="F794" s="1" t="s">
        <v>8</v>
      </c>
    </row>
    <row r="795" spans="1:6" x14ac:dyDescent="0.45">
      <c r="A795" s="1" t="s">
        <v>40</v>
      </c>
      <c r="B795" s="1" t="s">
        <v>20</v>
      </c>
      <c r="C795" s="2">
        <v>45597</v>
      </c>
      <c r="D795" s="6">
        <v>383547</v>
      </c>
      <c r="E795" s="1" t="s">
        <v>130</v>
      </c>
      <c r="F795" s="1" t="s">
        <v>8</v>
      </c>
    </row>
    <row r="796" spans="1:6" x14ac:dyDescent="0.45">
      <c r="A796" s="1" t="s">
        <v>39</v>
      </c>
      <c r="B796" s="1" t="s">
        <v>12</v>
      </c>
      <c r="C796" s="2">
        <v>45627</v>
      </c>
      <c r="D796" s="6">
        <v>382696</v>
      </c>
      <c r="E796" s="1" t="s">
        <v>122</v>
      </c>
      <c r="F796" s="1" t="s">
        <v>8</v>
      </c>
    </row>
    <row r="797" spans="1:6" x14ac:dyDescent="0.45">
      <c r="A797" s="1" t="s">
        <v>30</v>
      </c>
      <c r="B797" s="1" t="s">
        <v>14</v>
      </c>
      <c r="C797" s="2">
        <v>45597</v>
      </c>
      <c r="D797" s="6">
        <v>376697</v>
      </c>
      <c r="E797" s="1" t="s">
        <v>130</v>
      </c>
      <c r="F797" s="1" t="s">
        <v>8</v>
      </c>
    </row>
    <row r="798" spans="1:6" x14ac:dyDescent="0.45">
      <c r="A798" s="1" t="s">
        <v>39</v>
      </c>
      <c r="B798" s="1" t="s">
        <v>24</v>
      </c>
      <c r="C798" s="2">
        <v>45536</v>
      </c>
      <c r="D798" s="6">
        <v>375699</v>
      </c>
      <c r="E798" s="1" t="s">
        <v>124</v>
      </c>
      <c r="F798" s="1" t="s">
        <v>8</v>
      </c>
    </row>
    <row r="799" spans="1:6" x14ac:dyDescent="0.45">
      <c r="A799" s="1" t="s">
        <v>40</v>
      </c>
      <c r="B799" s="1" t="s">
        <v>7</v>
      </c>
      <c r="C799" s="2">
        <v>45658</v>
      </c>
      <c r="D799" s="6">
        <v>373979</v>
      </c>
      <c r="E799" s="1" t="s">
        <v>126</v>
      </c>
      <c r="F799" s="1" t="s">
        <v>8</v>
      </c>
    </row>
    <row r="800" spans="1:6" x14ac:dyDescent="0.45">
      <c r="A800" s="1" t="s">
        <v>26</v>
      </c>
      <c r="B800" s="1" t="s">
        <v>7</v>
      </c>
      <c r="C800" s="2">
        <v>45474</v>
      </c>
      <c r="D800" s="6">
        <v>372315</v>
      </c>
      <c r="E800" s="1" t="s">
        <v>129</v>
      </c>
      <c r="F800" s="1" t="s">
        <v>8</v>
      </c>
    </row>
    <row r="801" spans="1:6" x14ac:dyDescent="0.45">
      <c r="A801" s="1" t="s">
        <v>27</v>
      </c>
      <c r="B801" s="1" t="s">
        <v>12</v>
      </c>
      <c r="C801" s="2">
        <v>45536</v>
      </c>
      <c r="D801" s="6">
        <v>370349</v>
      </c>
      <c r="E801" s="1" t="s">
        <v>124</v>
      </c>
      <c r="F801" s="1" t="s">
        <v>8</v>
      </c>
    </row>
    <row r="802" spans="1:6" x14ac:dyDescent="0.45">
      <c r="A802" s="1" t="s">
        <v>35</v>
      </c>
      <c r="B802" s="1" t="s">
        <v>12</v>
      </c>
      <c r="C802" s="2">
        <v>45566</v>
      </c>
      <c r="D802" s="6">
        <v>370321</v>
      </c>
      <c r="E802" s="1" t="s">
        <v>123</v>
      </c>
      <c r="F802" s="1" t="s">
        <v>8</v>
      </c>
    </row>
    <row r="803" spans="1:6" x14ac:dyDescent="0.45">
      <c r="A803" s="1" t="s">
        <v>47</v>
      </c>
      <c r="B803" s="1" t="s">
        <v>14</v>
      </c>
      <c r="C803" s="2">
        <v>45717</v>
      </c>
      <c r="D803" s="6">
        <v>369581</v>
      </c>
      <c r="E803" s="1" t="s">
        <v>128</v>
      </c>
      <c r="F803" s="1" t="s">
        <v>8</v>
      </c>
    </row>
    <row r="804" spans="1:6" x14ac:dyDescent="0.45">
      <c r="A804" s="1" t="s">
        <v>33</v>
      </c>
      <c r="B804" s="1" t="s">
        <v>20</v>
      </c>
      <c r="C804" s="2">
        <v>45474</v>
      </c>
      <c r="D804" s="6">
        <v>368742</v>
      </c>
      <c r="E804" s="1" t="s">
        <v>129</v>
      </c>
      <c r="F804" s="1" t="s">
        <v>8</v>
      </c>
    </row>
    <row r="805" spans="1:6" x14ac:dyDescent="0.45">
      <c r="A805" s="1" t="s">
        <v>27</v>
      </c>
      <c r="B805" s="1" t="s">
        <v>12</v>
      </c>
      <c r="C805" s="2">
        <v>45627</v>
      </c>
      <c r="D805" s="6">
        <v>368370</v>
      </c>
      <c r="E805" s="1" t="s">
        <v>122</v>
      </c>
      <c r="F805" s="1" t="s">
        <v>8</v>
      </c>
    </row>
    <row r="806" spans="1:6" x14ac:dyDescent="0.45">
      <c r="A806" s="1" t="s">
        <v>47</v>
      </c>
      <c r="B806" s="1" t="s">
        <v>14</v>
      </c>
      <c r="C806" s="2">
        <v>45597</v>
      </c>
      <c r="D806" s="6">
        <v>364421</v>
      </c>
      <c r="E806" s="1" t="s">
        <v>130</v>
      </c>
      <c r="F806" s="1" t="s">
        <v>8</v>
      </c>
    </row>
    <row r="807" spans="1:6" x14ac:dyDescent="0.45">
      <c r="A807" s="1" t="s">
        <v>30</v>
      </c>
      <c r="B807" s="1" t="s">
        <v>14</v>
      </c>
      <c r="C807" s="2">
        <v>45627</v>
      </c>
      <c r="D807" s="6">
        <v>363651</v>
      </c>
      <c r="E807" s="1" t="s">
        <v>122</v>
      </c>
      <c r="F807" s="1" t="s">
        <v>8</v>
      </c>
    </row>
    <row r="808" spans="1:6" x14ac:dyDescent="0.45">
      <c r="A808" s="1" t="s">
        <v>47</v>
      </c>
      <c r="B808" s="1" t="s">
        <v>14</v>
      </c>
      <c r="C808" s="2">
        <v>45658</v>
      </c>
      <c r="D808" s="6">
        <v>363628</v>
      </c>
      <c r="E808" s="1" t="s">
        <v>126</v>
      </c>
      <c r="F808" s="1" t="s">
        <v>8</v>
      </c>
    </row>
    <row r="809" spans="1:6" x14ac:dyDescent="0.45">
      <c r="A809" s="1" t="s">
        <v>47</v>
      </c>
      <c r="B809" s="1" t="s">
        <v>14</v>
      </c>
      <c r="C809" s="2">
        <v>45566</v>
      </c>
      <c r="D809" s="6">
        <v>363628</v>
      </c>
      <c r="E809" s="1" t="s">
        <v>123</v>
      </c>
      <c r="F809" s="1" t="s">
        <v>8</v>
      </c>
    </row>
    <row r="810" spans="1:6" x14ac:dyDescent="0.45">
      <c r="A810" s="1" t="s">
        <v>47</v>
      </c>
      <c r="B810" s="1" t="s">
        <v>20</v>
      </c>
      <c r="C810" s="2">
        <v>45474</v>
      </c>
      <c r="D810" s="6">
        <v>360779</v>
      </c>
      <c r="E810" s="1" t="s">
        <v>129</v>
      </c>
      <c r="F810" s="1" t="s">
        <v>8</v>
      </c>
    </row>
    <row r="811" spans="1:6" x14ac:dyDescent="0.45">
      <c r="A811" s="1" t="s">
        <v>30</v>
      </c>
      <c r="B811" s="1" t="s">
        <v>15</v>
      </c>
      <c r="C811" s="2">
        <v>45597</v>
      </c>
      <c r="D811" s="6">
        <v>360574</v>
      </c>
      <c r="E811" s="1" t="s">
        <v>130</v>
      </c>
      <c r="F811" s="1" t="s">
        <v>8</v>
      </c>
    </row>
    <row r="812" spans="1:6" x14ac:dyDescent="0.45">
      <c r="A812" s="1" t="s">
        <v>36</v>
      </c>
      <c r="B812" s="1" t="s">
        <v>12</v>
      </c>
      <c r="C812" s="2">
        <v>45566</v>
      </c>
      <c r="D812" s="6">
        <v>360233</v>
      </c>
      <c r="E812" s="1" t="s">
        <v>123</v>
      </c>
      <c r="F812" s="1" t="s">
        <v>8</v>
      </c>
    </row>
    <row r="813" spans="1:6" x14ac:dyDescent="0.45">
      <c r="A813" s="1" t="s">
        <v>49</v>
      </c>
      <c r="B813" s="1" t="s">
        <v>24</v>
      </c>
      <c r="C813" s="2">
        <v>45717</v>
      </c>
      <c r="D813" s="6">
        <v>359991</v>
      </c>
      <c r="E813" s="1" t="s">
        <v>128</v>
      </c>
      <c r="F813" s="1" t="s">
        <v>8</v>
      </c>
    </row>
    <row r="814" spans="1:6" x14ac:dyDescent="0.45">
      <c r="A814" s="1" t="s">
        <v>47</v>
      </c>
      <c r="B814" s="1" t="s">
        <v>20</v>
      </c>
      <c r="C814" s="2">
        <v>45658</v>
      </c>
      <c r="D814" s="6">
        <v>359836</v>
      </c>
      <c r="E814" s="1" t="s">
        <v>126</v>
      </c>
      <c r="F814" s="1" t="s">
        <v>8</v>
      </c>
    </row>
    <row r="815" spans="1:6" x14ac:dyDescent="0.45">
      <c r="A815" s="1" t="s">
        <v>40</v>
      </c>
      <c r="B815" s="1" t="s">
        <v>20</v>
      </c>
      <c r="C815" s="2">
        <v>45717</v>
      </c>
      <c r="D815" s="6">
        <v>359649</v>
      </c>
      <c r="E815" s="1" t="s">
        <v>128</v>
      </c>
      <c r="F815" s="1" t="s">
        <v>8</v>
      </c>
    </row>
    <row r="816" spans="1:6" x14ac:dyDescent="0.45">
      <c r="A816" s="1" t="s">
        <v>23</v>
      </c>
      <c r="B816" s="1" t="s">
        <v>12</v>
      </c>
      <c r="C816" s="2">
        <v>45505</v>
      </c>
      <c r="D816" s="6">
        <v>359571</v>
      </c>
      <c r="E816" s="1" t="s">
        <v>127</v>
      </c>
      <c r="F816" s="1" t="s">
        <v>8</v>
      </c>
    </row>
    <row r="817" spans="1:6" x14ac:dyDescent="0.45">
      <c r="A817" s="1" t="s">
        <v>33</v>
      </c>
      <c r="B817" s="1" t="s">
        <v>20</v>
      </c>
      <c r="C817" s="2">
        <v>45717</v>
      </c>
      <c r="D817" s="6">
        <v>359204</v>
      </c>
      <c r="E817" s="1" t="s">
        <v>128</v>
      </c>
      <c r="F817" s="1" t="s">
        <v>8</v>
      </c>
    </row>
    <row r="818" spans="1:6" x14ac:dyDescent="0.45">
      <c r="A818" s="1" t="s">
        <v>47</v>
      </c>
      <c r="B818" s="1" t="s">
        <v>14</v>
      </c>
      <c r="C818" s="2">
        <v>45627</v>
      </c>
      <c r="D818" s="6">
        <v>355846</v>
      </c>
      <c r="E818" s="1" t="s">
        <v>122</v>
      </c>
      <c r="F818" s="1" t="s">
        <v>8</v>
      </c>
    </row>
    <row r="819" spans="1:6" x14ac:dyDescent="0.45">
      <c r="A819" s="1" t="s">
        <v>39</v>
      </c>
      <c r="B819" s="1" t="s">
        <v>12</v>
      </c>
      <c r="C819" s="2">
        <v>45566</v>
      </c>
      <c r="D819" s="6">
        <v>355195</v>
      </c>
      <c r="E819" s="1" t="s">
        <v>123</v>
      </c>
      <c r="F819" s="1" t="s">
        <v>8</v>
      </c>
    </row>
    <row r="820" spans="1:6" x14ac:dyDescent="0.45">
      <c r="A820" s="1" t="s">
        <v>47</v>
      </c>
      <c r="B820" s="1" t="s">
        <v>14</v>
      </c>
      <c r="C820" s="2">
        <v>45536</v>
      </c>
      <c r="D820" s="6">
        <v>354836</v>
      </c>
      <c r="E820" s="1" t="s">
        <v>124</v>
      </c>
      <c r="F820" s="1" t="s">
        <v>8</v>
      </c>
    </row>
    <row r="821" spans="1:6" x14ac:dyDescent="0.45">
      <c r="A821" s="1" t="s">
        <v>23</v>
      </c>
      <c r="B821" s="1" t="s">
        <v>12</v>
      </c>
      <c r="C821" s="2">
        <v>45536</v>
      </c>
      <c r="D821" s="6">
        <v>354670</v>
      </c>
      <c r="E821" s="1" t="s">
        <v>124</v>
      </c>
      <c r="F821" s="1" t="s">
        <v>8</v>
      </c>
    </row>
    <row r="822" spans="1:6" x14ac:dyDescent="0.45">
      <c r="A822" s="1" t="s">
        <v>47</v>
      </c>
      <c r="B822" s="1" t="s">
        <v>14</v>
      </c>
      <c r="C822" s="2">
        <v>45505</v>
      </c>
      <c r="D822" s="6">
        <v>353510</v>
      </c>
      <c r="E822" s="1" t="s">
        <v>127</v>
      </c>
      <c r="F822" s="1" t="s">
        <v>8</v>
      </c>
    </row>
    <row r="823" spans="1:6" x14ac:dyDescent="0.45">
      <c r="A823" s="1" t="s">
        <v>19</v>
      </c>
      <c r="B823" s="1" t="s">
        <v>20</v>
      </c>
      <c r="C823" s="2">
        <v>45627</v>
      </c>
      <c r="D823" s="6">
        <v>353406</v>
      </c>
      <c r="E823" s="1" t="s">
        <v>122</v>
      </c>
      <c r="F823" s="1" t="s">
        <v>8</v>
      </c>
    </row>
    <row r="824" spans="1:6" x14ac:dyDescent="0.45">
      <c r="A824" s="1" t="s">
        <v>47</v>
      </c>
      <c r="B824" s="1" t="s">
        <v>14</v>
      </c>
      <c r="C824" s="2">
        <v>45474</v>
      </c>
      <c r="D824" s="6">
        <v>353089</v>
      </c>
      <c r="E824" s="1" t="s">
        <v>129</v>
      </c>
      <c r="F824" s="1" t="s">
        <v>8</v>
      </c>
    </row>
    <row r="825" spans="1:6" x14ac:dyDescent="0.45">
      <c r="A825" s="1" t="s">
        <v>19</v>
      </c>
      <c r="B825" s="1" t="s">
        <v>15</v>
      </c>
      <c r="C825" s="2">
        <v>45566</v>
      </c>
      <c r="D825" s="6">
        <v>353016</v>
      </c>
      <c r="E825" s="1" t="s">
        <v>123</v>
      </c>
      <c r="F825" s="1" t="s">
        <v>8</v>
      </c>
    </row>
    <row r="826" spans="1:6" x14ac:dyDescent="0.45">
      <c r="A826" s="1" t="s">
        <v>17</v>
      </c>
      <c r="B826" s="1" t="s">
        <v>41</v>
      </c>
      <c r="C826" s="2">
        <v>45717</v>
      </c>
      <c r="D826" s="6">
        <v>352850</v>
      </c>
      <c r="E826" s="1" t="s">
        <v>128</v>
      </c>
      <c r="F826" s="1" t="s">
        <v>8</v>
      </c>
    </row>
    <row r="827" spans="1:6" x14ac:dyDescent="0.45">
      <c r="A827" s="1" t="s">
        <v>18</v>
      </c>
      <c r="B827" s="1" t="s">
        <v>41</v>
      </c>
      <c r="C827" s="2">
        <v>45536</v>
      </c>
      <c r="D827" s="6">
        <v>351466</v>
      </c>
      <c r="E827" s="1" t="s">
        <v>124</v>
      </c>
      <c r="F827" s="1" t="s">
        <v>8</v>
      </c>
    </row>
    <row r="828" spans="1:6" x14ac:dyDescent="0.45">
      <c r="A828" s="1" t="s">
        <v>51</v>
      </c>
      <c r="B828" s="1" t="s">
        <v>20</v>
      </c>
      <c r="C828" s="2">
        <v>45689</v>
      </c>
      <c r="D828" s="6">
        <v>350354</v>
      </c>
      <c r="E828" s="1" t="s">
        <v>125</v>
      </c>
      <c r="F828" s="1" t="s">
        <v>8</v>
      </c>
    </row>
    <row r="829" spans="1:6" x14ac:dyDescent="0.45">
      <c r="A829" s="1" t="s">
        <v>30</v>
      </c>
      <c r="B829" s="1" t="s">
        <v>14</v>
      </c>
      <c r="C829" s="2">
        <v>45566</v>
      </c>
      <c r="D829" s="6">
        <v>350014</v>
      </c>
      <c r="E829" s="1" t="s">
        <v>123</v>
      </c>
      <c r="F829" s="1" t="s">
        <v>8</v>
      </c>
    </row>
    <row r="830" spans="1:6" x14ac:dyDescent="0.45">
      <c r="A830" s="1" t="s">
        <v>28</v>
      </c>
      <c r="B830" s="1" t="s">
        <v>7</v>
      </c>
      <c r="C830" s="2">
        <v>45474</v>
      </c>
      <c r="D830" s="6">
        <v>349635</v>
      </c>
      <c r="E830" s="1" t="s">
        <v>129</v>
      </c>
      <c r="F830" s="1" t="s">
        <v>8</v>
      </c>
    </row>
    <row r="831" spans="1:6" x14ac:dyDescent="0.45">
      <c r="A831" s="1" t="s">
        <v>40</v>
      </c>
      <c r="B831" s="1" t="s">
        <v>12</v>
      </c>
      <c r="C831" s="2">
        <v>45627</v>
      </c>
      <c r="D831" s="6">
        <v>348181</v>
      </c>
      <c r="E831" s="1" t="s">
        <v>122</v>
      </c>
      <c r="F831" s="1" t="s">
        <v>8</v>
      </c>
    </row>
    <row r="832" spans="1:6" x14ac:dyDescent="0.45">
      <c r="A832" s="1" t="s">
        <v>34</v>
      </c>
      <c r="B832" s="1" t="s">
        <v>15</v>
      </c>
      <c r="C832" s="2">
        <v>45689</v>
      </c>
      <c r="D832" s="6">
        <v>347967</v>
      </c>
      <c r="E832" s="1" t="s">
        <v>125</v>
      </c>
      <c r="F832" s="1" t="s">
        <v>8</v>
      </c>
    </row>
    <row r="833" spans="1:6" x14ac:dyDescent="0.45">
      <c r="A833" s="1" t="s">
        <v>47</v>
      </c>
      <c r="B833" s="1" t="s">
        <v>14</v>
      </c>
      <c r="C833" s="2">
        <v>45689</v>
      </c>
      <c r="D833" s="6">
        <v>347720</v>
      </c>
      <c r="E833" s="1" t="s">
        <v>125</v>
      </c>
      <c r="F833" s="1" t="s">
        <v>8</v>
      </c>
    </row>
    <row r="834" spans="1:6" x14ac:dyDescent="0.45">
      <c r="A834" s="1" t="s">
        <v>33</v>
      </c>
      <c r="B834" s="1" t="s">
        <v>7</v>
      </c>
      <c r="C834" s="2">
        <v>45505</v>
      </c>
      <c r="D834" s="6">
        <v>346727</v>
      </c>
      <c r="E834" s="1" t="s">
        <v>127</v>
      </c>
      <c r="F834" s="1" t="s">
        <v>8</v>
      </c>
    </row>
    <row r="835" spans="1:6" x14ac:dyDescent="0.45">
      <c r="A835" s="1" t="s">
        <v>32</v>
      </c>
      <c r="B835" s="1" t="s">
        <v>20</v>
      </c>
      <c r="C835" s="2">
        <v>45658</v>
      </c>
      <c r="D835" s="6">
        <v>345576</v>
      </c>
      <c r="E835" s="1" t="s">
        <v>126</v>
      </c>
      <c r="F835" s="1" t="s">
        <v>8</v>
      </c>
    </row>
    <row r="836" spans="1:6" x14ac:dyDescent="0.45">
      <c r="A836" s="1" t="s">
        <v>32</v>
      </c>
      <c r="B836" s="1" t="s">
        <v>20</v>
      </c>
      <c r="C836" s="2">
        <v>45597</v>
      </c>
      <c r="D836" s="6">
        <v>345277</v>
      </c>
      <c r="E836" s="1" t="s">
        <v>130</v>
      </c>
      <c r="F836" s="1" t="s">
        <v>8</v>
      </c>
    </row>
    <row r="837" spans="1:6" x14ac:dyDescent="0.45">
      <c r="A837" s="1" t="s">
        <v>32</v>
      </c>
      <c r="B837" s="1" t="s">
        <v>20</v>
      </c>
      <c r="C837" s="2">
        <v>45536</v>
      </c>
      <c r="D837" s="6">
        <v>345195</v>
      </c>
      <c r="E837" s="1" t="s">
        <v>124</v>
      </c>
      <c r="F837" s="1" t="s">
        <v>8</v>
      </c>
    </row>
    <row r="838" spans="1:6" x14ac:dyDescent="0.45">
      <c r="A838" s="1" t="s">
        <v>32</v>
      </c>
      <c r="B838" s="1" t="s">
        <v>20</v>
      </c>
      <c r="C838" s="2">
        <v>45717</v>
      </c>
      <c r="D838" s="6">
        <v>345122</v>
      </c>
      <c r="E838" s="1" t="s">
        <v>128</v>
      </c>
      <c r="F838" s="1" t="s">
        <v>8</v>
      </c>
    </row>
    <row r="839" spans="1:6" x14ac:dyDescent="0.45">
      <c r="A839" s="1" t="s">
        <v>40</v>
      </c>
      <c r="B839" s="1" t="s">
        <v>7</v>
      </c>
      <c r="C839" s="2">
        <v>45717</v>
      </c>
      <c r="D839" s="6">
        <v>343785</v>
      </c>
      <c r="E839" s="1" t="s">
        <v>128</v>
      </c>
      <c r="F839" s="1" t="s">
        <v>8</v>
      </c>
    </row>
    <row r="840" spans="1:6" x14ac:dyDescent="0.45">
      <c r="A840" s="1" t="s">
        <v>39</v>
      </c>
      <c r="B840" s="1" t="s">
        <v>24</v>
      </c>
      <c r="C840" s="2">
        <v>45474</v>
      </c>
      <c r="D840" s="6">
        <v>342316</v>
      </c>
      <c r="E840" s="1" t="s">
        <v>129</v>
      </c>
      <c r="F840" s="1" t="s">
        <v>8</v>
      </c>
    </row>
    <row r="841" spans="1:6" x14ac:dyDescent="0.45">
      <c r="A841" s="1" t="s">
        <v>26</v>
      </c>
      <c r="B841" s="1" t="s">
        <v>10</v>
      </c>
      <c r="C841" s="2">
        <v>45566</v>
      </c>
      <c r="D841" s="6">
        <v>341855</v>
      </c>
      <c r="E841" s="1" t="s">
        <v>123</v>
      </c>
      <c r="F841" s="1" t="s">
        <v>8</v>
      </c>
    </row>
    <row r="842" spans="1:6" x14ac:dyDescent="0.45">
      <c r="A842" s="1" t="s">
        <v>34</v>
      </c>
      <c r="B842" s="1" t="s">
        <v>15</v>
      </c>
      <c r="C842" s="2">
        <v>45566</v>
      </c>
      <c r="D842" s="6">
        <v>338066</v>
      </c>
      <c r="E842" s="1" t="s">
        <v>123</v>
      </c>
      <c r="F842" s="1" t="s">
        <v>8</v>
      </c>
    </row>
    <row r="843" spans="1:6" x14ac:dyDescent="0.45">
      <c r="A843" s="1" t="s">
        <v>16</v>
      </c>
      <c r="B843" s="1" t="s">
        <v>15</v>
      </c>
      <c r="C843" s="2">
        <v>45658</v>
      </c>
      <c r="D843" s="6">
        <v>337969</v>
      </c>
      <c r="E843" s="1" t="s">
        <v>126</v>
      </c>
      <c r="F843" s="1" t="s">
        <v>8</v>
      </c>
    </row>
    <row r="844" spans="1:6" x14ac:dyDescent="0.45">
      <c r="A844" s="1" t="s">
        <v>27</v>
      </c>
      <c r="B844" s="1" t="s">
        <v>24</v>
      </c>
      <c r="C844" s="2">
        <v>45536</v>
      </c>
      <c r="D844" s="6">
        <v>337174</v>
      </c>
      <c r="E844" s="1" t="s">
        <v>124</v>
      </c>
      <c r="F844" s="1" t="s">
        <v>8</v>
      </c>
    </row>
    <row r="845" spans="1:6" x14ac:dyDescent="0.45">
      <c r="A845" s="1" t="s">
        <v>21</v>
      </c>
      <c r="B845" s="1" t="s">
        <v>41</v>
      </c>
      <c r="C845" s="2">
        <v>45658</v>
      </c>
      <c r="D845" s="6">
        <v>336250</v>
      </c>
      <c r="E845" s="1" t="s">
        <v>126</v>
      </c>
      <c r="F845" s="1" t="s">
        <v>8</v>
      </c>
    </row>
    <row r="846" spans="1:6" x14ac:dyDescent="0.45">
      <c r="A846" s="1" t="s">
        <v>46</v>
      </c>
      <c r="B846" s="1" t="s">
        <v>12</v>
      </c>
      <c r="C846" s="2">
        <v>45566</v>
      </c>
      <c r="D846" s="6">
        <v>335347</v>
      </c>
      <c r="E846" s="1" t="s">
        <v>123</v>
      </c>
      <c r="F846" s="1" t="s">
        <v>8</v>
      </c>
    </row>
    <row r="847" spans="1:6" x14ac:dyDescent="0.45">
      <c r="A847" s="1" t="s">
        <v>32</v>
      </c>
      <c r="B847" s="1" t="s">
        <v>7</v>
      </c>
      <c r="C847" s="2">
        <v>45627</v>
      </c>
      <c r="D847" s="6">
        <v>334516</v>
      </c>
      <c r="E847" s="1" t="s">
        <v>122</v>
      </c>
      <c r="F847" s="1" t="s">
        <v>8</v>
      </c>
    </row>
    <row r="848" spans="1:6" x14ac:dyDescent="0.45">
      <c r="A848" s="1" t="s">
        <v>38</v>
      </c>
      <c r="B848" s="1" t="s">
        <v>15</v>
      </c>
      <c r="C848" s="2">
        <v>45536</v>
      </c>
      <c r="D848" s="6">
        <v>333764</v>
      </c>
      <c r="E848" s="1" t="s">
        <v>124</v>
      </c>
      <c r="F848" s="1" t="s">
        <v>8</v>
      </c>
    </row>
    <row r="849" spans="1:6" x14ac:dyDescent="0.45">
      <c r="A849" s="1" t="s">
        <v>30</v>
      </c>
      <c r="B849" s="1" t="s">
        <v>14</v>
      </c>
      <c r="C849" s="2">
        <v>45658</v>
      </c>
      <c r="D849" s="6">
        <v>333541</v>
      </c>
      <c r="E849" s="1" t="s">
        <v>126</v>
      </c>
      <c r="F849" s="1" t="s">
        <v>8</v>
      </c>
    </row>
    <row r="850" spans="1:6" x14ac:dyDescent="0.45">
      <c r="A850" s="1" t="s">
        <v>23</v>
      </c>
      <c r="B850" s="1" t="s">
        <v>12</v>
      </c>
      <c r="C850" s="2">
        <v>45627</v>
      </c>
      <c r="D850" s="6">
        <v>331805</v>
      </c>
      <c r="E850" s="1" t="s">
        <v>122</v>
      </c>
      <c r="F850" s="1" t="s">
        <v>8</v>
      </c>
    </row>
    <row r="851" spans="1:6" x14ac:dyDescent="0.45">
      <c r="A851" s="1" t="s">
        <v>18</v>
      </c>
      <c r="B851" s="1" t="s">
        <v>24</v>
      </c>
      <c r="C851" s="2">
        <v>45689</v>
      </c>
      <c r="D851" s="6">
        <v>330844</v>
      </c>
      <c r="E851" s="1" t="s">
        <v>125</v>
      </c>
      <c r="F851" s="1" t="s">
        <v>8</v>
      </c>
    </row>
    <row r="852" spans="1:6" x14ac:dyDescent="0.45">
      <c r="A852" s="1" t="s">
        <v>21</v>
      </c>
      <c r="B852" s="1" t="s">
        <v>41</v>
      </c>
      <c r="C852" s="2">
        <v>45474</v>
      </c>
      <c r="D852" s="6">
        <v>329153</v>
      </c>
      <c r="E852" s="1" t="s">
        <v>129</v>
      </c>
      <c r="F852" s="1" t="s">
        <v>8</v>
      </c>
    </row>
    <row r="853" spans="1:6" x14ac:dyDescent="0.45">
      <c r="A853" s="1" t="s">
        <v>38</v>
      </c>
      <c r="B853" s="1" t="s">
        <v>15</v>
      </c>
      <c r="C853" s="2">
        <v>45658</v>
      </c>
      <c r="D853" s="6">
        <v>329145</v>
      </c>
      <c r="E853" s="1" t="s">
        <v>126</v>
      </c>
      <c r="F853" s="1" t="s">
        <v>8</v>
      </c>
    </row>
    <row r="854" spans="1:6" x14ac:dyDescent="0.45">
      <c r="A854" s="1" t="s">
        <v>46</v>
      </c>
      <c r="B854" s="1" t="s">
        <v>12</v>
      </c>
      <c r="C854" s="2">
        <v>45505</v>
      </c>
      <c r="D854" s="6">
        <v>328114</v>
      </c>
      <c r="E854" s="1" t="s">
        <v>127</v>
      </c>
      <c r="F854" s="1" t="s">
        <v>8</v>
      </c>
    </row>
    <row r="855" spans="1:6" x14ac:dyDescent="0.45">
      <c r="A855" s="1" t="s">
        <v>27</v>
      </c>
      <c r="B855" s="1" t="s">
        <v>24</v>
      </c>
      <c r="C855" s="2">
        <v>45658</v>
      </c>
      <c r="D855" s="6">
        <v>327998</v>
      </c>
      <c r="E855" s="1" t="s">
        <v>126</v>
      </c>
      <c r="F855" s="1" t="s">
        <v>8</v>
      </c>
    </row>
    <row r="856" spans="1:6" x14ac:dyDescent="0.45">
      <c r="A856" s="1" t="s">
        <v>27</v>
      </c>
      <c r="B856" s="1" t="s">
        <v>24</v>
      </c>
      <c r="C856" s="2">
        <v>45717</v>
      </c>
      <c r="D856" s="6">
        <v>327439</v>
      </c>
      <c r="E856" s="1" t="s">
        <v>128</v>
      </c>
      <c r="F856" s="1" t="s">
        <v>8</v>
      </c>
    </row>
    <row r="857" spans="1:6" x14ac:dyDescent="0.45">
      <c r="A857" s="1" t="s">
        <v>51</v>
      </c>
      <c r="B857" s="1" t="s">
        <v>14</v>
      </c>
      <c r="C857" s="2">
        <v>45474</v>
      </c>
      <c r="D857" s="6">
        <v>327392</v>
      </c>
      <c r="E857" s="1" t="s">
        <v>129</v>
      </c>
      <c r="F857" s="1" t="s">
        <v>8</v>
      </c>
    </row>
    <row r="858" spans="1:6" x14ac:dyDescent="0.45">
      <c r="A858" s="1" t="s">
        <v>26</v>
      </c>
      <c r="B858" s="1" t="s">
        <v>41</v>
      </c>
      <c r="C858" s="2">
        <v>45566</v>
      </c>
      <c r="D858" s="6">
        <v>326329</v>
      </c>
      <c r="E858" s="1" t="s">
        <v>123</v>
      </c>
      <c r="F858" s="1" t="s">
        <v>8</v>
      </c>
    </row>
    <row r="859" spans="1:6" x14ac:dyDescent="0.45">
      <c r="A859" s="1" t="s">
        <v>40</v>
      </c>
      <c r="B859" s="1" t="s">
        <v>24</v>
      </c>
      <c r="C859" s="2">
        <v>45597</v>
      </c>
      <c r="D859" s="6">
        <v>326074</v>
      </c>
      <c r="E859" s="1" t="s">
        <v>130</v>
      </c>
      <c r="F859" s="1" t="s">
        <v>8</v>
      </c>
    </row>
    <row r="860" spans="1:6" x14ac:dyDescent="0.45">
      <c r="A860" s="1" t="s">
        <v>28</v>
      </c>
      <c r="B860" s="1" t="s">
        <v>7</v>
      </c>
      <c r="C860" s="2">
        <v>45689</v>
      </c>
      <c r="D860" s="6">
        <v>325199</v>
      </c>
      <c r="E860" s="1" t="s">
        <v>125</v>
      </c>
      <c r="F860" s="1" t="s">
        <v>8</v>
      </c>
    </row>
    <row r="861" spans="1:6" x14ac:dyDescent="0.45">
      <c r="A861" s="1" t="s">
        <v>30</v>
      </c>
      <c r="B861" s="1" t="s">
        <v>14</v>
      </c>
      <c r="C861" s="2">
        <v>45717</v>
      </c>
      <c r="D861" s="6">
        <v>324031</v>
      </c>
      <c r="E861" s="1" t="s">
        <v>128</v>
      </c>
      <c r="F861" s="1" t="s">
        <v>8</v>
      </c>
    </row>
    <row r="862" spans="1:6" x14ac:dyDescent="0.45">
      <c r="A862" s="1" t="s">
        <v>16</v>
      </c>
      <c r="B862" s="1" t="s">
        <v>10</v>
      </c>
      <c r="C862" s="2">
        <v>45536</v>
      </c>
      <c r="D862" s="6">
        <v>323619</v>
      </c>
      <c r="E862" s="1" t="s">
        <v>124</v>
      </c>
      <c r="F862" s="1" t="s">
        <v>8</v>
      </c>
    </row>
    <row r="863" spans="1:6" x14ac:dyDescent="0.45">
      <c r="A863" s="1" t="s">
        <v>32</v>
      </c>
      <c r="B863" s="1" t="s">
        <v>7</v>
      </c>
      <c r="C863" s="2">
        <v>45658</v>
      </c>
      <c r="D863" s="6">
        <v>323164</v>
      </c>
      <c r="E863" s="1" t="s">
        <v>126</v>
      </c>
      <c r="F863" s="1" t="s">
        <v>8</v>
      </c>
    </row>
    <row r="864" spans="1:6" x14ac:dyDescent="0.45">
      <c r="A864" s="1" t="s">
        <v>30</v>
      </c>
      <c r="B864" s="1" t="s">
        <v>14</v>
      </c>
      <c r="C864" s="2">
        <v>45689</v>
      </c>
      <c r="D864" s="6">
        <v>323103</v>
      </c>
      <c r="E864" s="1" t="s">
        <v>125</v>
      </c>
      <c r="F864" s="1" t="s">
        <v>8</v>
      </c>
    </row>
    <row r="865" spans="1:6" x14ac:dyDescent="0.45">
      <c r="A865" s="1" t="s">
        <v>51</v>
      </c>
      <c r="B865" s="1" t="s">
        <v>14</v>
      </c>
      <c r="C865" s="2">
        <v>45689</v>
      </c>
      <c r="D865" s="6">
        <v>322928</v>
      </c>
      <c r="E865" s="1" t="s">
        <v>125</v>
      </c>
      <c r="F865" s="1" t="s">
        <v>8</v>
      </c>
    </row>
    <row r="866" spans="1:6" x14ac:dyDescent="0.45">
      <c r="A866" s="1" t="s">
        <v>27</v>
      </c>
      <c r="B866" s="1" t="s">
        <v>24</v>
      </c>
      <c r="C866" s="2">
        <v>45597</v>
      </c>
      <c r="D866" s="6">
        <v>322862</v>
      </c>
      <c r="E866" s="1" t="s">
        <v>130</v>
      </c>
      <c r="F866" s="1" t="s">
        <v>8</v>
      </c>
    </row>
    <row r="867" spans="1:6" x14ac:dyDescent="0.45">
      <c r="A867" s="1" t="s">
        <v>37</v>
      </c>
      <c r="B867" s="1" t="s">
        <v>12</v>
      </c>
      <c r="C867" s="2">
        <v>45658</v>
      </c>
      <c r="D867" s="6">
        <v>322593</v>
      </c>
      <c r="E867" s="1" t="s">
        <v>126</v>
      </c>
      <c r="F867" s="1" t="s">
        <v>8</v>
      </c>
    </row>
    <row r="868" spans="1:6" x14ac:dyDescent="0.45">
      <c r="A868" s="1" t="s">
        <v>19</v>
      </c>
      <c r="B868" s="1" t="s">
        <v>24</v>
      </c>
      <c r="C868" s="2">
        <v>45505</v>
      </c>
      <c r="D868" s="6">
        <v>321846</v>
      </c>
      <c r="E868" s="1" t="s">
        <v>127</v>
      </c>
      <c r="F868" s="1" t="s">
        <v>8</v>
      </c>
    </row>
    <row r="869" spans="1:6" x14ac:dyDescent="0.45">
      <c r="A869" s="1" t="s">
        <v>36</v>
      </c>
      <c r="B869" s="1" t="s">
        <v>20</v>
      </c>
      <c r="C869" s="2">
        <v>45627</v>
      </c>
      <c r="D869" s="6">
        <v>320985</v>
      </c>
      <c r="E869" s="1" t="s">
        <v>122</v>
      </c>
      <c r="F869" s="1" t="s">
        <v>8</v>
      </c>
    </row>
    <row r="870" spans="1:6" x14ac:dyDescent="0.45">
      <c r="A870" s="1" t="s">
        <v>21</v>
      </c>
      <c r="B870" s="1" t="s">
        <v>24</v>
      </c>
      <c r="C870" s="2">
        <v>45536</v>
      </c>
      <c r="D870" s="6">
        <v>318489</v>
      </c>
      <c r="E870" s="1" t="s">
        <v>124</v>
      </c>
      <c r="F870" s="1" t="s">
        <v>8</v>
      </c>
    </row>
    <row r="871" spans="1:6" x14ac:dyDescent="0.45">
      <c r="A871" s="1" t="s">
        <v>33</v>
      </c>
      <c r="B871" s="1" t="s">
        <v>7</v>
      </c>
      <c r="C871" s="2">
        <v>45717</v>
      </c>
      <c r="D871" s="6">
        <v>318250</v>
      </c>
      <c r="E871" s="1" t="s">
        <v>128</v>
      </c>
      <c r="F871" s="1" t="s">
        <v>8</v>
      </c>
    </row>
    <row r="872" spans="1:6" x14ac:dyDescent="0.45">
      <c r="A872" s="1" t="s">
        <v>42</v>
      </c>
      <c r="B872" s="1" t="s">
        <v>12</v>
      </c>
      <c r="C872" s="2">
        <v>45717</v>
      </c>
      <c r="D872" s="6">
        <v>317910</v>
      </c>
      <c r="E872" s="1" t="s">
        <v>128</v>
      </c>
      <c r="F872" s="1" t="s">
        <v>8</v>
      </c>
    </row>
    <row r="873" spans="1:6" x14ac:dyDescent="0.45">
      <c r="A873" s="1" t="s">
        <v>55</v>
      </c>
      <c r="B873" s="1" t="s">
        <v>7</v>
      </c>
      <c r="C873" s="2">
        <v>45536</v>
      </c>
      <c r="D873" s="6">
        <v>317524</v>
      </c>
      <c r="E873" s="1" t="s">
        <v>124</v>
      </c>
      <c r="F873" s="1" t="s">
        <v>8</v>
      </c>
    </row>
    <row r="874" spans="1:6" x14ac:dyDescent="0.45">
      <c r="A874" s="1" t="s">
        <v>33</v>
      </c>
      <c r="B874" s="1" t="s">
        <v>24</v>
      </c>
      <c r="C874" s="2">
        <v>45658</v>
      </c>
      <c r="D874" s="6">
        <v>316357</v>
      </c>
      <c r="E874" s="1" t="s">
        <v>126</v>
      </c>
      <c r="F874" s="1" t="s">
        <v>8</v>
      </c>
    </row>
    <row r="875" spans="1:6" x14ac:dyDescent="0.45">
      <c r="A875" s="1" t="s">
        <v>40</v>
      </c>
      <c r="B875" s="1" t="s">
        <v>7</v>
      </c>
      <c r="C875" s="2">
        <v>45597</v>
      </c>
      <c r="D875" s="6">
        <v>316302</v>
      </c>
      <c r="E875" s="1" t="s">
        <v>130</v>
      </c>
      <c r="F875" s="1" t="s">
        <v>8</v>
      </c>
    </row>
    <row r="876" spans="1:6" x14ac:dyDescent="0.45">
      <c r="A876" s="1" t="s">
        <v>51</v>
      </c>
      <c r="B876" s="1" t="s">
        <v>14</v>
      </c>
      <c r="C876" s="2">
        <v>45717</v>
      </c>
      <c r="D876" s="6">
        <v>315686</v>
      </c>
      <c r="E876" s="1" t="s">
        <v>128</v>
      </c>
      <c r="F876" s="1" t="s">
        <v>8</v>
      </c>
    </row>
    <row r="877" spans="1:6" x14ac:dyDescent="0.45">
      <c r="A877" s="1" t="s">
        <v>23</v>
      </c>
      <c r="B877" s="1" t="s">
        <v>12</v>
      </c>
      <c r="C877" s="2">
        <v>45717</v>
      </c>
      <c r="D877" s="6">
        <v>314368</v>
      </c>
      <c r="E877" s="1" t="s">
        <v>128</v>
      </c>
      <c r="F877" s="1" t="s">
        <v>8</v>
      </c>
    </row>
    <row r="878" spans="1:6" x14ac:dyDescent="0.45">
      <c r="A878" s="1" t="s">
        <v>32</v>
      </c>
      <c r="B878" s="1" t="s">
        <v>41</v>
      </c>
      <c r="C878" s="2">
        <v>45717</v>
      </c>
      <c r="D878" s="6">
        <v>314206</v>
      </c>
      <c r="E878" s="1" t="s">
        <v>128</v>
      </c>
      <c r="F878" s="1" t="s">
        <v>8</v>
      </c>
    </row>
    <row r="879" spans="1:6" x14ac:dyDescent="0.45">
      <c r="A879" s="1" t="s">
        <v>21</v>
      </c>
      <c r="B879" s="1" t="s">
        <v>24</v>
      </c>
      <c r="C879" s="2">
        <v>45627</v>
      </c>
      <c r="D879" s="6">
        <v>314066</v>
      </c>
      <c r="E879" s="1" t="s">
        <v>122</v>
      </c>
      <c r="F879" s="1" t="s">
        <v>8</v>
      </c>
    </row>
    <row r="880" spans="1:6" x14ac:dyDescent="0.45">
      <c r="A880" s="1" t="s">
        <v>39</v>
      </c>
      <c r="B880" s="1" t="s">
        <v>15</v>
      </c>
      <c r="C880" s="2">
        <v>45474</v>
      </c>
      <c r="D880" s="6">
        <v>313147</v>
      </c>
      <c r="E880" s="1" t="s">
        <v>129</v>
      </c>
      <c r="F880" s="1" t="s">
        <v>8</v>
      </c>
    </row>
    <row r="881" spans="1:6" x14ac:dyDescent="0.45">
      <c r="A881" s="1" t="s">
        <v>31</v>
      </c>
      <c r="B881" s="1" t="s">
        <v>12</v>
      </c>
      <c r="C881" s="2">
        <v>45627</v>
      </c>
      <c r="D881" s="6">
        <v>312003</v>
      </c>
      <c r="E881" s="1" t="s">
        <v>122</v>
      </c>
      <c r="F881" s="1" t="s">
        <v>8</v>
      </c>
    </row>
    <row r="882" spans="1:6" x14ac:dyDescent="0.45">
      <c r="A882" s="1" t="s">
        <v>31</v>
      </c>
      <c r="B882" s="1" t="s">
        <v>24</v>
      </c>
      <c r="C882" s="2">
        <v>45689</v>
      </c>
      <c r="D882" s="6">
        <v>311986</v>
      </c>
      <c r="E882" s="1" t="s">
        <v>125</v>
      </c>
      <c r="F882" s="1" t="s">
        <v>8</v>
      </c>
    </row>
    <row r="883" spans="1:6" x14ac:dyDescent="0.45">
      <c r="A883" s="1" t="s">
        <v>40</v>
      </c>
      <c r="B883" s="1" t="s">
        <v>20</v>
      </c>
      <c r="C883" s="2">
        <v>45627</v>
      </c>
      <c r="D883" s="6">
        <v>311659</v>
      </c>
      <c r="E883" s="1" t="s">
        <v>122</v>
      </c>
      <c r="F883" s="1" t="s">
        <v>8</v>
      </c>
    </row>
    <row r="884" spans="1:6" x14ac:dyDescent="0.45">
      <c r="A884" s="1" t="s">
        <v>23</v>
      </c>
      <c r="B884" s="1" t="s">
        <v>12</v>
      </c>
      <c r="C884" s="2">
        <v>45658</v>
      </c>
      <c r="D884" s="6">
        <v>311021</v>
      </c>
      <c r="E884" s="1" t="s">
        <v>126</v>
      </c>
      <c r="F884" s="1" t="s">
        <v>8</v>
      </c>
    </row>
    <row r="885" spans="1:6" x14ac:dyDescent="0.45">
      <c r="A885" s="1" t="s">
        <v>36</v>
      </c>
      <c r="B885" s="1" t="s">
        <v>12</v>
      </c>
      <c r="C885" s="2">
        <v>45689</v>
      </c>
      <c r="D885" s="6">
        <v>308671</v>
      </c>
      <c r="E885" s="1" t="s">
        <v>125</v>
      </c>
      <c r="F885" s="1" t="s">
        <v>8</v>
      </c>
    </row>
    <row r="886" spans="1:6" x14ac:dyDescent="0.45">
      <c r="A886" s="1" t="s">
        <v>51</v>
      </c>
      <c r="B886" s="1" t="s">
        <v>14</v>
      </c>
      <c r="C886" s="2">
        <v>45658</v>
      </c>
      <c r="D886" s="6">
        <v>308592</v>
      </c>
      <c r="E886" s="1" t="s">
        <v>126</v>
      </c>
      <c r="F886" s="1" t="s">
        <v>8</v>
      </c>
    </row>
    <row r="887" spans="1:6" x14ac:dyDescent="0.45">
      <c r="A887" s="1" t="s">
        <v>46</v>
      </c>
      <c r="B887" s="1" t="s">
        <v>12</v>
      </c>
      <c r="C887" s="2">
        <v>45627</v>
      </c>
      <c r="D887" s="6">
        <v>307752</v>
      </c>
      <c r="E887" s="1" t="s">
        <v>122</v>
      </c>
      <c r="F887" s="1" t="s">
        <v>8</v>
      </c>
    </row>
    <row r="888" spans="1:6" x14ac:dyDescent="0.45">
      <c r="A888" s="1" t="s">
        <v>9</v>
      </c>
      <c r="B888" s="1" t="s">
        <v>24</v>
      </c>
      <c r="C888" s="2">
        <v>45566</v>
      </c>
      <c r="D888" s="6">
        <v>306642</v>
      </c>
      <c r="E888" s="1" t="s">
        <v>123</v>
      </c>
      <c r="F888" s="1" t="s">
        <v>8</v>
      </c>
    </row>
    <row r="889" spans="1:6" x14ac:dyDescent="0.45">
      <c r="A889" s="1" t="s">
        <v>37</v>
      </c>
      <c r="B889" s="1" t="s">
        <v>20</v>
      </c>
      <c r="C889" s="2">
        <v>45566</v>
      </c>
      <c r="D889" s="6">
        <v>305168</v>
      </c>
      <c r="E889" s="1" t="s">
        <v>123</v>
      </c>
      <c r="F889" s="1" t="s">
        <v>8</v>
      </c>
    </row>
    <row r="890" spans="1:6" x14ac:dyDescent="0.45">
      <c r="A890" s="1" t="s">
        <v>23</v>
      </c>
      <c r="B890" s="1" t="s">
        <v>12</v>
      </c>
      <c r="C890" s="2">
        <v>45689</v>
      </c>
      <c r="D890" s="6">
        <v>302506</v>
      </c>
      <c r="E890" s="1" t="s">
        <v>125</v>
      </c>
      <c r="F890" s="1" t="s">
        <v>8</v>
      </c>
    </row>
    <row r="891" spans="1:6" x14ac:dyDescent="0.45">
      <c r="A891" s="1" t="s">
        <v>51</v>
      </c>
      <c r="B891" s="1" t="s">
        <v>14</v>
      </c>
      <c r="C891" s="2">
        <v>45627</v>
      </c>
      <c r="D891" s="6">
        <v>302409</v>
      </c>
      <c r="E891" s="1" t="s">
        <v>122</v>
      </c>
      <c r="F891" s="1" t="s">
        <v>8</v>
      </c>
    </row>
    <row r="892" spans="1:6" x14ac:dyDescent="0.45">
      <c r="A892" s="1" t="s">
        <v>37</v>
      </c>
      <c r="B892" s="1" t="s">
        <v>20</v>
      </c>
      <c r="C892" s="2">
        <v>45597</v>
      </c>
      <c r="D892" s="6">
        <v>302295</v>
      </c>
      <c r="E892" s="1" t="s">
        <v>130</v>
      </c>
      <c r="F892" s="1" t="s">
        <v>8</v>
      </c>
    </row>
    <row r="893" spans="1:6" x14ac:dyDescent="0.45">
      <c r="A893" s="1" t="s">
        <v>36</v>
      </c>
      <c r="B893" s="1" t="s">
        <v>12</v>
      </c>
      <c r="C893" s="2">
        <v>45597</v>
      </c>
      <c r="D893" s="6">
        <v>302067</v>
      </c>
      <c r="E893" s="1" t="s">
        <v>130</v>
      </c>
      <c r="F893" s="1" t="s">
        <v>8</v>
      </c>
    </row>
    <row r="894" spans="1:6" x14ac:dyDescent="0.45">
      <c r="A894" s="1" t="s">
        <v>40</v>
      </c>
      <c r="B894" s="1" t="s">
        <v>20</v>
      </c>
      <c r="C894" s="2">
        <v>45536</v>
      </c>
      <c r="D894" s="6">
        <v>301862</v>
      </c>
      <c r="E894" s="1" t="s">
        <v>124</v>
      </c>
      <c r="F894" s="1" t="s">
        <v>8</v>
      </c>
    </row>
    <row r="895" spans="1:6" x14ac:dyDescent="0.45">
      <c r="A895" s="1" t="s">
        <v>30</v>
      </c>
      <c r="B895" s="1" t="s">
        <v>7</v>
      </c>
      <c r="C895" s="2">
        <v>45717</v>
      </c>
      <c r="D895" s="6">
        <v>301731</v>
      </c>
      <c r="E895" s="1" t="s">
        <v>128</v>
      </c>
      <c r="F895" s="1" t="s">
        <v>8</v>
      </c>
    </row>
    <row r="896" spans="1:6" x14ac:dyDescent="0.45">
      <c r="A896" s="1" t="s">
        <v>30</v>
      </c>
      <c r="B896" s="1" t="s">
        <v>20</v>
      </c>
      <c r="C896" s="2">
        <v>45658</v>
      </c>
      <c r="D896" s="6">
        <v>301674</v>
      </c>
      <c r="E896" s="1" t="s">
        <v>126</v>
      </c>
      <c r="F896" s="1" t="s">
        <v>8</v>
      </c>
    </row>
    <row r="897" spans="1:6" x14ac:dyDescent="0.45">
      <c r="A897" s="1" t="s">
        <v>27</v>
      </c>
      <c r="B897" s="1" t="s">
        <v>12</v>
      </c>
      <c r="C897" s="2">
        <v>45658</v>
      </c>
      <c r="D897" s="6">
        <v>301363</v>
      </c>
      <c r="E897" s="1" t="s">
        <v>126</v>
      </c>
      <c r="F897" s="1" t="s">
        <v>8</v>
      </c>
    </row>
    <row r="898" spans="1:6" x14ac:dyDescent="0.45">
      <c r="A898" s="1" t="s">
        <v>23</v>
      </c>
      <c r="B898" s="1" t="s">
        <v>24</v>
      </c>
      <c r="C898" s="2">
        <v>45717</v>
      </c>
      <c r="D898" s="6">
        <v>300512</v>
      </c>
      <c r="E898" s="1" t="s">
        <v>128</v>
      </c>
      <c r="F898" s="1" t="s">
        <v>8</v>
      </c>
    </row>
    <row r="899" spans="1:6" x14ac:dyDescent="0.45">
      <c r="A899" s="1" t="s">
        <v>56</v>
      </c>
      <c r="B899" s="1" t="s">
        <v>7</v>
      </c>
      <c r="C899" s="2">
        <v>45597</v>
      </c>
      <c r="D899" s="6">
        <v>300212</v>
      </c>
      <c r="E899" s="1" t="s">
        <v>130</v>
      </c>
      <c r="F899" s="1" t="s">
        <v>8</v>
      </c>
    </row>
    <row r="900" spans="1:6" x14ac:dyDescent="0.45">
      <c r="A900" s="1" t="s">
        <v>37</v>
      </c>
      <c r="B900" s="1" t="s">
        <v>20</v>
      </c>
      <c r="C900" s="2">
        <v>45505</v>
      </c>
      <c r="D900" s="6">
        <v>300111</v>
      </c>
      <c r="E900" s="1" t="s">
        <v>127</v>
      </c>
      <c r="F900" s="1" t="s">
        <v>8</v>
      </c>
    </row>
    <row r="901" spans="1:6" x14ac:dyDescent="0.45">
      <c r="A901" s="1" t="s">
        <v>37</v>
      </c>
      <c r="B901" s="1" t="s">
        <v>20</v>
      </c>
      <c r="C901" s="2">
        <v>45536</v>
      </c>
      <c r="D901" s="6">
        <v>300084</v>
      </c>
      <c r="E901" s="1" t="s">
        <v>124</v>
      </c>
      <c r="F901" s="1" t="s">
        <v>8</v>
      </c>
    </row>
    <row r="902" spans="1:6" x14ac:dyDescent="0.45">
      <c r="A902" s="1" t="s">
        <v>37</v>
      </c>
      <c r="B902" s="1" t="s">
        <v>20</v>
      </c>
      <c r="C902" s="2">
        <v>45689</v>
      </c>
      <c r="D902" s="6">
        <v>299894</v>
      </c>
      <c r="E902" s="1" t="s">
        <v>125</v>
      </c>
      <c r="F902" s="1" t="s">
        <v>8</v>
      </c>
    </row>
    <row r="903" spans="1:6" x14ac:dyDescent="0.45">
      <c r="A903" s="1" t="s">
        <v>37</v>
      </c>
      <c r="B903" s="1" t="s">
        <v>20</v>
      </c>
      <c r="C903" s="2">
        <v>45658</v>
      </c>
      <c r="D903" s="6">
        <v>299848</v>
      </c>
      <c r="E903" s="1" t="s">
        <v>126</v>
      </c>
      <c r="F903" s="1" t="s">
        <v>8</v>
      </c>
    </row>
    <row r="904" spans="1:6" x14ac:dyDescent="0.45">
      <c r="A904" s="1" t="s">
        <v>40</v>
      </c>
      <c r="B904" s="1" t="s">
        <v>20</v>
      </c>
      <c r="C904" s="2">
        <v>45505</v>
      </c>
      <c r="D904" s="6">
        <v>299173</v>
      </c>
      <c r="E904" s="1" t="s">
        <v>127</v>
      </c>
      <c r="F904" s="1" t="s">
        <v>8</v>
      </c>
    </row>
    <row r="905" spans="1:6" x14ac:dyDescent="0.45">
      <c r="A905" s="1" t="s">
        <v>35</v>
      </c>
      <c r="B905" s="1" t="s">
        <v>12</v>
      </c>
      <c r="C905" s="2">
        <v>45627</v>
      </c>
      <c r="D905" s="6">
        <v>298449</v>
      </c>
      <c r="E905" s="1" t="s">
        <v>122</v>
      </c>
      <c r="F905" s="1" t="s">
        <v>8</v>
      </c>
    </row>
    <row r="906" spans="1:6" x14ac:dyDescent="0.45">
      <c r="A906" s="1" t="s">
        <v>33</v>
      </c>
      <c r="B906" s="1" t="s">
        <v>20</v>
      </c>
      <c r="C906" s="2">
        <v>45536</v>
      </c>
      <c r="D906" s="6">
        <v>298445</v>
      </c>
      <c r="E906" s="1" t="s">
        <v>124</v>
      </c>
      <c r="F906" s="1" t="s">
        <v>8</v>
      </c>
    </row>
    <row r="907" spans="1:6" x14ac:dyDescent="0.45">
      <c r="A907" s="1" t="s">
        <v>33</v>
      </c>
      <c r="B907" s="1" t="s">
        <v>12</v>
      </c>
      <c r="C907" s="2">
        <v>45474</v>
      </c>
      <c r="D907" s="6">
        <v>298176</v>
      </c>
      <c r="E907" s="1" t="s">
        <v>129</v>
      </c>
      <c r="F907" s="1" t="s">
        <v>8</v>
      </c>
    </row>
    <row r="908" spans="1:6" x14ac:dyDescent="0.45">
      <c r="A908" s="1" t="s">
        <v>40</v>
      </c>
      <c r="B908" s="1" t="s">
        <v>24</v>
      </c>
      <c r="C908" s="2">
        <v>45627</v>
      </c>
      <c r="D908" s="6">
        <v>297736</v>
      </c>
      <c r="E908" s="1" t="s">
        <v>122</v>
      </c>
      <c r="F908" s="1" t="s">
        <v>8</v>
      </c>
    </row>
    <row r="909" spans="1:6" x14ac:dyDescent="0.45">
      <c r="A909" s="1" t="s">
        <v>23</v>
      </c>
      <c r="B909" s="1" t="s">
        <v>12</v>
      </c>
      <c r="C909" s="2">
        <v>45597</v>
      </c>
      <c r="D909" s="6">
        <v>297724</v>
      </c>
      <c r="E909" s="1" t="s">
        <v>130</v>
      </c>
      <c r="F909" s="1" t="s">
        <v>8</v>
      </c>
    </row>
    <row r="910" spans="1:6" x14ac:dyDescent="0.45">
      <c r="A910" s="1" t="s">
        <v>37</v>
      </c>
      <c r="B910" s="1" t="s">
        <v>20</v>
      </c>
      <c r="C910" s="2">
        <v>45627</v>
      </c>
      <c r="D910" s="6">
        <v>297411</v>
      </c>
      <c r="E910" s="1" t="s">
        <v>122</v>
      </c>
      <c r="F910" s="1" t="s">
        <v>8</v>
      </c>
    </row>
    <row r="911" spans="1:6" x14ac:dyDescent="0.45">
      <c r="A911" s="1" t="s">
        <v>39</v>
      </c>
      <c r="B911" s="1" t="s">
        <v>24</v>
      </c>
      <c r="C911" s="2">
        <v>45717</v>
      </c>
      <c r="D911" s="6">
        <v>297243</v>
      </c>
      <c r="E911" s="1" t="s">
        <v>128</v>
      </c>
      <c r="F911" s="1" t="s">
        <v>8</v>
      </c>
    </row>
    <row r="912" spans="1:6" x14ac:dyDescent="0.45">
      <c r="A912" s="1" t="s">
        <v>16</v>
      </c>
      <c r="B912" s="1" t="s">
        <v>41</v>
      </c>
      <c r="C912" s="2">
        <v>45658</v>
      </c>
      <c r="D912" s="6">
        <v>296868</v>
      </c>
      <c r="E912" s="1" t="s">
        <v>126</v>
      </c>
      <c r="F912" s="1" t="s">
        <v>8</v>
      </c>
    </row>
    <row r="913" spans="1:6" x14ac:dyDescent="0.45">
      <c r="A913" s="1" t="s">
        <v>51</v>
      </c>
      <c r="B913" s="1" t="s">
        <v>14</v>
      </c>
      <c r="C913" s="2">
        <v>45505</v>
      </c>
      <c r="D913" s="6">
        <v>295490</v>
      </c>
      <c r="E913" s="1" t="s">
        <v>127</v>
      </c>
      <c r="F913" s="1" t="s">
        <v>8</v>
      </c>
    </row>
    <row r="914" spans="1:6" x14ac:dyDescent="0.45">
      <c r="A914" s="1" t="s">
        <v>40</v>
      </c>
      <c r="B914" s="1" t="s">
        <v>7</v>
      </c>
      <c r="C914" s="2">
        <v>45627</v>
      </c>
      <c r="D914" s="6">
        <v>295100</v>
      </c>
      <c r="E914" s="1" t="s">
        <v>122</v>
      </c>
      <c r="F914" s="1" t="s">
        <v>8</v>
      </c>
    </row>
    <row r="915" spans="1:6" x14ac:dyDescent="0.45">
      <c r="A915" s="1" t="s">
        <v>31</v>
      </c>
      <c r="B915" s="1" t="s">
        <v>24</v>
      </c>
      <c r="C915" s="2">
        <v>45474</v>
      </c>
      <c r="D915" s="6">
        <v>294600</v>
      </c>
      <c r="E915" s="1" t="s">
        <v>129</v>
      </c>
      <c r="F915" s="1" t="s">
        <v>8</v>
      </c>
    </row>
    <row r="916" spans="1:6" x14ac:dyDescent="0.45">
      <c r="A916" s="1" t="s">
        <v>16</v>
      </c>
      <c r="B916" s="1" t="s">
        <v>12</v>
      </c>
      <c r="C916" s="2">
        <v>45717</v>
      </c>
      <c r="D916" s="6">
        <v>294431</v>
      </c>
      <c r="E916" s="1" t="s">
        <v>128</v>
      </c>
      <c r="F916" s="1" t="s">
        <v>8</v>
      </c>
    </row>
    <row r="917" spans="1:6" x14ac:dyDescent="0.45">
      <c r="A917" s="1" t="s">
        <v>51</v>
      </c>
      <c r="B917" s="1" t="s">
        <v>14</v>
      </c>
      <c r="C917" s="2">
        <v>45566</v>
      </c>
      <c r="D917" s="6">
        <v>293232</v>
      </c>
      <c r="E917" s="1" t="s">
        <v>123</v>
      </c>
      <c r="F917" s="1" t="s">
        <v>8</v>
      </c>
    </row>
    <row r="918" spans="1:6" x14ac:dyDescent="0.45">
      <c r="A918" s="1" t="s">
        <v>51</v>
      </c>
      <c r="B918" s="1" t="s">
        <v>14</v>
      </c>
      <c r="C918" s="2">
        <v>45597</v>
      </c>
      <c r="D918" s="6">
        <v>292850</v>
      </c>
      <c r="E918" s="1" t="s">
        <v>130</v>
      </c>
      <c r="F918" s="1" t="s">
        <v>8</v>
      </c>
    </row>
    <row r="919" spans="1:6" x14ac:dyDescent="0.45">
      <c r="A919" s="1" t="s">
        <v>38</v>
      </c>
      <c r="B919" s="1" t="s">
        <v>15</v>
      </c>
      <c r="C919" s="2">
        <v>45566</v>
      </c>
      <c r="D919" s="6">
        <v>292120</v>
      </c>
      <c r="E919" s="1" t="s">
        <v>123</v>
      </c>
      <c r="F919" s="1" t="s">
        <v>8</v>
      </c>
    </row>
    <row r="920" spans="1:6" x14ac:dyDescent="0.45">
      <c r="A920" s="1" t="s">
        <v>16</v>
      </c>
      <c r="B920" s="1" t="s">
        <v>15</v>
      </c>
      <c r="C920" s="2">
        <v>45505</v>
      </c>
      <c r="D920" s="6">
        <v>291351</v>
      </c>
      <c r="E920" s="1" t="s">
        <v>127</v>
      </c>
      <c r="F920" s="1" t="s">
        <v>8</v>
      </c>
    </row>
    <row r="921" spans="1:6" x14ac:dyDescent="0.45">
      <c r="A921" s="1" t="s">
        <v>28</v>
      </c>
      <c r="B921" s="1" t="s">
        <v>15</v>
      </c>
      <c r="C921" s="2">
        <v>45717</v>
      </c>
      <c r="D921" s="6">
        <v>291137</v>
      </c>
      <c r="E921" s="1" t="s">
        <v>128</v>
      </c>
      <c r="F921" s="1" t="s">
        <v>8</v>
      </c>
    </row>
    <row r="922" spans="1:6" x14ac:dyDescent="0.45">
      <c r="A922" s="1" t="s">
        <v>51</v>
      </c>
      <c r="B922" s="1" t="s">
        <v>14</v>
      </c>
      <c r="C922" s="2">
        <v>45536</v>
      </c>
      <c r="D922" s="6">
        <v>290291</v>
      </c>
      <c r="E922" s="1" t="s">
        <v>124</v>
      </c>
      <c r="F922" s="1" t="s">
        <v>8</v>
      </c>
    </row>
    <row r="923" spans="1:6" x14ac:dyDescent="0.45">
      <c r="A923" s="1" t="s">
        <v>17</v>
      </c>
      <c r="B923" s="1" t="s">
        <v>10</v>
      </c>
      <c r="C923" s="2">
        <v>45566</v>
      </c>
      <c r="D923" s="6">
        <v>289964</v>
      </c>
      <c r="E923" s="1" t="s">
        <v>123</v>
      </c>
      <c r="F923" s="1" t="s">
        <v>8</v>
      </c>
    </row>
    <row r="924" spans="1:6" x14ac:dyDescent="0.45">
      <c r="A924" s="1" t="s">
        <v>16</v>
      </c>
      <c r="B924" s="1" t="s">
        <v>24</v>
      </c>
      <c r="C924" s="2">
        <v>45536</v>
      </c>
      <c r="D924" s="6">
        <v>287786</v>
      </c>
      <c r="E924" s="1" t="s">
        <v>124</v>
      </c>
      <c r="F924" s="1" t="s">
        <v>8</v>
      </c>
    </row>
    <row r="925" spans="1:6" x14ac:dyDescent="0.45">
      <c r="A925" s="1" t="s">
        <v>33</v>
      </c>
      <c r="B925" s="1" t="s">
        <v>20</v>
      </c>
      <c r="C925" s="2">
        <v>45689</v>
      </c>
      <c r="D925" s="6">
        <v>287739</v>
      </c>
      <c r="E925" s="1" t="s">
        <v>125</v>
      </c>
      <c r="F925" s="1" t="s">
        <v>8</v>
      </c>
    </row>
    <row r="926" spans="1:6" x14ac:dyDescent="0.45">
      <c r="A926" s="1" t="s">
        <v>32</v>
      </c>
      <c r="B926" s="1" t="s">
        <v>24</v>
      </c>
      <c r="C926" s="2">
        <v>45627</v>
      </c>
      <c r="D926" s="6">
        <v>287523</v>
      </c>
      <c r="E926" s="1" t="s">
        <v>122</v>
      </c>
      <c r="F926" s="1" t="s">
        <v>8</v>
      </c>
    </row>
    <row r="927" spans="1:6" x14ac:dyDescent="0.45">
      <c r="A927" s="1" t="s">
        <v>18</v>
      </c>
      <c r="B927" s="1" t="s">
        <v>15</v>
      </c>
      <c r="C927" s="2">
        <v>45717</v>
      </c>
      <c r="D927" s="6">
        <v>287257</v>
      </c>
      <c r="E927" s="1" t="s">
        <v>128</v>
      </c>
      <c r="F927" s="1" t="s">
        <v>8</v>
      </c>
    </row>
    <row r="928" spans="1:6" x14ac:dyDescent="0.45">
      <c r="A928" s="1" t="s">
        <v>21</v>
      </c>
      <c r="B928" s="1" t="s">
        <v>7</v>
      </c>
      <c r="C928" s="2">
        <v>45627</v>
      </c>
      <c r="D928" s="6">
        <v>287013</v>
      </c>
      <c r="E928" s="1" t="s">
        <v>122</v>
      </c>
      <c r="F928" s="1" t="s">
        <v>8</v>
      </c>
    </row>
    <row r="929" spans="1:6" x14ac:dyDescent="0.45">
      <c r="A929" s="1" t="s">
        <v>23</v>
      </c>
      <c r="B929" s="1" t="s">
        <v>20</v>
      </c>
      <c r="C929" s="2">
        <v>45658</v>
      </c>
      <c r="D929" s="6">
        <v>286075</v>
      </c>
      <c r="E929" s="1" t="s">
        <v>126</v>
      </c>
      <c r="F929" s="1" t="s">
        <v>8</v>
      </c>
    </row>
    <row r="930" spans="1:6" x14ac:dyDescent="0.45">
      <c r="A930" s="1" t="s">
        <v>23</v>
      </c>
      <c r="B930" s="1" t="s">
        <v>20</v>
      </c>
      <c r="C930" s="2">
        <v>45566</v>
      </c>
      <c r="D930" s="6">
        <v>286067</v>
      </c>
      <c r="E930" s="1" t="s">
        <v>123</v>
      </c>
      <c r="F930" s="1" t="s">
        <v>8</v>
      </c>
    </row>
    <row r="931" spans="1:6" x14ac:dyDescent="0.45">
      <c r="A931" s="1" t="s">
        <v>18</v>
      </c>
      <c r="B931" s="1" t="s">
        <v>10</v>
      </c>
      <c r="C931" s="2">
        <v>45597</v>
      </c>
      <c r="D931" s="6">
        <v>285853</v>
      </c>
      <c r="E931" s="1" t="s">
        <v>130</v>
      </c>
      <c r="F931" s="1" t="s">
        <v>8</v>
      </c>
    </row>
    <row r="932" spans="1:6" x14ac:dyDescent="0.45">
      <c r="A932" s="1" t="s">
        <v>32</v>
      </c>
      <c r="B932" s="1" t="s">
        <v>15</v>
      </c>
      <c r="C932" s="2">
        <v>45658</v>
      </c>
      <c r="D932" s="6">
        <v>285679</v>
      </c>
      <c r="E932" s="1" t="s">
        <v>126</v>
      </c>
      <c r="F932" s="1" t="s">
        <v>8</v>
      </c>
    </row>
    <row r="933" spans="1:6" x14ac:dyDescent="0.45">
      <c r="A933" s="1" t="s">
        <v>22</v>
      </c>
      <c r="B933" s="1" t="s">
        <v>12</v>
      </c>
      <c r="C933" s="2">
        <v>45689</v>
      </c>
      <c r="D933" s="6">
        <v>285541</v>
      </c>
      <c r="E933" s="1" t="s">
        <v>125</v>
      </c>
      <c r="F933" s="1" t="s">
        <v>8</v>
      </c>
    </row>
    <row r="934" spans="1:6" x14ac:dyDescent="0.45">
      <c r="A934" s="1" t="s">
        <v>23</v>
      </c>
      <c r="B934" s="1" t="s">
        <v>20</v>
      </c>
      <c r="C934" s="2">
        <v>45474</v>
      </c>
      <c r="D934" s="6">
        <v>284982</v>
      </c>
      <c r="E934" s="1" t="s">
        <v>129</v>
      </c>
      <c r="F934" s="1" t="s">
        <v>8</v>
      </c>
    </row>
    <row r="935" spans="1:6" x14ac:dyDescent="0.45">
      <c r="A935" s="1" t="s">
        <v>19</v>
      </c>
      <c r="B935" s="1" t="s">
        <v>12</v>
      </c>
      <c r="C935" s="2">
        <v>45505</v>
      </c>
      <c r="D935" s="6">
        <v>284823</v>
      </c>
      <c r="E935" s="1" t="s">
        <v>127</v>
      </c>
      <c r="F935" s="1" t="s">
        <v>8</v>
      </c>
    </row>
    <row r="936" spans="1:6" x14ac:dyDescent="0.45">
      <c r="A936" s="1" t="s">
        <v>37</v>
      </c>
      <c r="B936" s="1" t="s">
        <v>12</v>
      </c>
      <c r="C936" s="2">
        <v>45627</v>
      </c>
      <c r="D936" s="6">
        <v>284527</v>
      </c>
      <c r="E936" s="1" t="s">
        <v>122</v>
      </c>
      <c r="F936" s="1" t="s">
        <v>8</v>
      </c>
    </row>
    <row r="937" spans="1:6" x14ac:dyDescent="0.45">
      <c r="A937" s="1" t="s">
        <v>26</v>
      </c>
      <c r="B937" s="1" t="s">
        <v>41</v>
      </c>
      <c r="C937" s="2">
        <v>45689</v>
      </c>
      <c r="D937" s="6">
        <v>284226</v>
      </c>
      <c r="E937" s="1" t="s">
        <v>125</v>
      </c>
      <c r="F937" s="1" t="s">
        <v>8</v>
      </c>
    </row>
    <row r="938" spans="1:6" x14ac:dyDescent="0.45">
      <c r="A938" s="1" t="s">
        <v>29</v>
      </c>
      <c r="B938" s="1" t="s">
        <v>12</v>
      </c>
      <c r="C938" s="2">
        <v>45505</v>
      </c>
      <c r="D938" s="6">
        <v>283852</v>
      </c>
      <c r="E938" s="1" t="s">
        <v>127</v>
      </c>
      <c r="F938" s="1" t="s">
        <v>8</v>
      </c>
    </row>
    <row r="939" spans="1:6" x14ac:dyDescent="0.45">
      <c r="A939" s="1" t="s">
        <v>28</v>
      </c>
      <c r="B939" s="1" t="s">
        <v>10</v>
      </c>
      <c r="C939" s="2">
        <v>45474</v>
      </c>
      <c r="D939" s="6">
        <v>282255</v>
      </c>
      <c r="E939" s="1" t="s">
        <v>129</v>
      </c>
      <c r="F939" s="1" t="s">
        <v>8</v>
      </c>
    </row>
    <row r="940" spans="1:6" x14ac:dyDescent="0.45">
      <c r="A940" s="1" t="s">
        <v>50</v>
      </c>
      <c r="B940" s="1" t="s">
        <v>20</v>
      </c>
      <c r="C940" s="2">
        <v>45566</v>
      </c>
      <c r="D940" s="6">
        <v>281839</v>
      </c>
      <c r="E940" s="1" t="s">
        <v>123</v>
      </c>
      <c r="F940" s="1" t="s">
        <v>8</v>
      </c>
    </row>
    <row r="941" spans="1:6" x14ac:dyDescent="0.45">
      <c r="A941" s="1" t="s">
        <v>50</v>
      </c>
      <c r="B941" s="1" t="s">
        <v>20</v>
      </c>
      <c r="C941" s="2">
        <v>45474</v>
      </c>
      <c r="D941" s="6">
        <v>281791</v>
      </c>
      <c r="E941" s="1" t="s">
        <v>129</v>
      </c>
      <c r="F941" s="1" t="s">
        <v>8</v>
      </c>
    </row>
    <row r="942" spans="1:6" x14ac:dyDescent="0.45">
      <c r="A942" s="1" t="s">
        <v>30</v>
      </c>
      <c r="B942" s="1" t="s">
        <v>7</v>
      </c>
      <c r="C942" s="2">
        <v>45689</v>
      </c>
      <c r="D942" s="6">
        <v>281757</v>
      </c>
      <c r="E942" s="1" t="s">
        <v>125</v>
      </c>
      <c r="F942" s="1" t="s">
        <v>8</v>
      </c>
    </row>
    <row r="943" spans="1:6" x14ac:dyDescent="0.45">
      <c r="A943" s="1" t="s">
        <v>33</v>
      </c>
      <c r="B943" s="1" t="s">
        <v>20</v>
      </c>
      <c r="C943" s="2">
        <v>45597</v>
      </c>
      <c r="D943" s="6">
        <v>280611</v>
      </c>
      <c r="E943" s="1" t="s">
        <v>130</v>
      </c>
      <c r="F943" s="1" t="s">
        <v>8</v>
      </c>
    </row>
    <row r="944" spans="1:6" x14ac:dyDescent="0.45">
      <c r="A944" s="1" t="s">
        <v>40</v>
      </c>
      <c r="B944" s="1" t="s">
        <v>24</v>
      </c>
      <c r="C944" s="2">
        <v>45505</v>
      </c>
      <c r="D944" s="6">
        <v>278964</v>
      </c>
      <c r="E944" s="1" t="s">
        <v>127</v>
      </c>
      <c r="F944" s="1" t="s">
        <v>8</v>
      </c>
    </row>
    <row r="945" spans="1:6" x14ac:dyDescent="0.45">
      <c r="A945" s="1" t="s">
        <v>46</v>
      </c>
      <c r="B945" s="1" t="s">
        <v>12</v>
      </c>
      <c r="C945" s="2">
        <v>45536</v>
      </c>
      <c r="D945" s="6">
        <v>275546</v>
      </c>
      <c r="E945" s="1" t="s">
        <v>124</v>
      </c>
      <c r="F945" s="1" t="s">
        <v>8</v>
      </c>
    </row>
    <row r="946" spans="1:6" x14ac:dyDescent="0.45">
      <c r="A946" s="1" t="s">
        <v>32</v>
      </c>
      <c r="B946" s="1" t="s">
        <v>15</v>
      </c>
      <c r="C946" s="2">
        <v>45474</v>
      </c>
      <c r="D946" s="6">
        <v>275449</v>
      </c>
      <c r="E946" s="1" t="s">
        <v>129</v>
      </c>
      <c r="F946" s="1" t="s">
        <v>8</v>
      </c>
    </row>
    <row r="947" spans="1:6" x14ac:dyDescent="0.45">
      <c r="A947" s="1" t="s">
        <v>34</v>
      </c>
      <c r="B947" s="1" t="s">
        <v>7</v>
      </c>
      <c r="C947" s="2">
        <v>45536</v>
      </c>
      <c r="D947" s="6">
        <v>274610</v>
      </c>
      <c r="E947" s="1" t="s">
        <v>124</v>
      </c>
      <c r="F947" s="1" t="s">
        <v>8</v>
      </c>
    </row>
    <row r="948" spans="1:6" x14ac:dyDescent="0.45">
      <c r="A948" s="1" t="s">
        <v>33</v>
      </c>
      <c r="B948" s="1" t="s">
        <v>20</v>
      </c>
      <c r="C948" s="2">
        <v>45627</v>
      </c>
      <c r="D948" s="6">
        <v>274382</v>
      </c>
      <c r="E948" s="1" t="s">
        <v>122</v>
      </c>
      <c r="F948" s="1" t="s">
        <v>8</v>
      </c>
    </row>
    <row r="949" spans="1:6" x14ac:dyDescent="0.45">
      <c r="A949" s="1" t="s">
        <v>26</v>
      </c>
      <c r="B949" s="1" t="s">
        <v>12</v>
      </c>
      <c r="C949" s="2">
        <v>45597</v>
      </c>
      <c r="D949" s="6">
        <v>273456</v>
      </c>
      <c r="E949" s="1" t="s">
        <v>130</v>
      </c>
      <c r="F949" s="1" t="s">
        <v>8</v>
      </c>
    </row>
    <row r="950" spans="1:6" x14ac:dyDescent="0.45">
      <c r="A950" s="1" t="s">
        <v>22</v>
      </c>
      <c r="B950" s="1" t="s">
        <v>41</v>
      </c>
      <c r="C950" s="2">
        <v>45689</v>
      </c>
      <c r="D950" s="6">
        <v>273104</v>
      </c>
      <c r="E950" s="1" t="s">
        <v>125</v>
      </c>
      <c r="F950" s="1" t="s">
        <v>8</v>
      </c>
    </row>
    <row r="951" spans="1:6" x14ac:dyDescent="0.45">
      <c r="A951" s="1" t="s">
        <v>17</v>
      </c>
      <c r="B951" s="1" t="s">
        <v>15</v>
      </c>
      <c r="C951" s="2">
        <v>45627</v>
      </c>
      <c r="D951" s="6">
        <v>272835</v>
      </c>
      <c r="E951" s="1" t="s">
        <v>122</v>
      </c>
      <c r="F951" s="1" t="s">
        <v>8</v>
      </c>
    </row>
    <row r="952" spans="1:6" x14ac:dyDescent="0.45">
      <c r="A952" s="1" t="s">
        <v>9</v>
      </c>
      <c r="B952" s="1" t="s">
        <v>41</v>
      </c>
      <c r="C952" s="2">
        <v>45536</v>
      </c>
      <c r="D952" s="6">
        <v>270730</v>
      </c>
      <c r="E952" s="1" t="s">
        <v>124</v>
      </c>
      <c r="F952" s="1" t="s">
        <v>8</v>
      </c>
    </row>
    <row r="953" spans="1:6" x14ac:dyDescent="0.45">
      <c r="A953" s="1" t="s">
        <v>39</v>
      </c>
      <c r="B953" s="1" t="s">
        <v>20</v>
      </c>
      <c r="C953" s="2">
        <v>45566</v>
      </c>
      <c r="D953" s="6">
        <v>270500</v>
      </c>
      <c r="E953" s="1" t="s">
        <v>123</v>
      </c>
      <c r="F953" s="1" t="s">
        <v>8</v>
      </c>
    </row>
    <row r="954" spans="1:6" x14ac:dyDescent="0.45">
      <c r="A954" s="1" t="s">
        <v>50</v>
      </c>
      <c r="B954" s="1" t="s">
        <v>14</v>
      </c>
      <c r="C954" s="2">
        <v>45717</v>
      </c>
      <c r="D954" s="6">
        <v>270440</v>
      </c>
      <c r="E954" s="1" t="s">
        <v>128</v>
      </c>
      <c r="F954" s="1" t="s">
        <v>8</v>
      </c>
    </row>
    <row r="955" spans="1:6" x14ac:dyDescent="0.45">
      <c r="A955" s="1" t="s">
        <v>55</v>
      </c>
      <c r="B955" s="1" t="s">
        <v>7</v>
      </c>
      <c r="C955" s="2">
        <v>45597</v>
      </c>
      <c r="D955" s="6">
        <v>269707</v>
      </c>
      <c r="E955" s="1" t="s">
        <v>130</v>
      </c>
      <c r="F955" s="1" t="s">
        <v>8</v>
      </c>
    </row>
    <row r="956" spans="1:6" x14ac:dyDescent="0.45">
      <c r="A956" s="1" t="s">
        <v>21</v>
      </c>
      <c r="B956" s="1" t="s">
        <v>24</v>
      </c>
      <c r="C956" s="2">
        <v>45505</v>
      </c>
      <c r="D956" s="6">
        <v>269247</v>
      </c>
      <c r="E956" s="1" t="s">
        <v>127</v>
      </c>
      <c r="F956" s="1" t="s">
        <v>8</v>
      </c>
    </row>
    <row r="957" spans="1:6" x14ac:dyDescent="0.45">
      <c r="A957" s="1" t="s">
        <v>9</v>
      </c>
      <c r="B957" s="1" t="s">
        <v>24</v>
      </c>
      <c r="C957" s="2">
        <v>45474</v>
      </c>
      <c r="D957" s="6">
        <v>268474</v>
      </c>
      <c r="E957" s="1" t="s">
        <v>129</v>
      </c>
      <c r="F957" s="1" t="s">
        <v>8</v>
      </c>
    </row>
    <row r="958" spans="1:6" x14ac:dyDescent="0.45">
      <c r="A958" s="1" t="s">
        <v>48</v>
      </c>
      <c r="B958" s="1" t="s">
        <v>24</v>
      </c>
      <c r="C958" s="2">
        <v>45689</v>
      </c>
      <c r="D958" s="6">
        <v>267893</v>
      </c>
      <c r="E958" s="1" t="s">
        <v>125</v>
      </c>
      <c r="F958" s="1" t="s">
        <v>8</v>
      </c>
    </row>
    <row r="959" spans="1:6" x14ac:dyDescent="0.45">
      <c r="A959" s="1" t="s">
        <v>51</v>
      </c>
      <c r="B959" s="1" t="s">
        <v>7</v>
      </c>
      <c r="C959" s="2">
        <v>45566</v>
      </c>
      <c r="D959" s="6">
        <v>267871</v>
      </c>
      <c r="E959" s="1" t="s">
        <v>123</v>
      </c>
      <c r="F959" s="1" t="s">
        <v>8</v>
      </c>
    </row>
    <row r="960" spans="1:6" x14ac:dyDescent="0.45">
      <c r="A960" s="1" t="s">
        <v>57</v>
      </c>
      <c r="B960" s="1" t="s">
        <v>15</v>
      </c>
      <c r="C960" s="2">
        <v>45627</v>
      </c>
      <c r="D960" s="6">
        <v>267305</v>
      </c>
      <c r="E960" s="1" t="s">
        <v>122</v>
      </c>
      <c r="F960" s="1" t="s">
        <v>8</v>
      </c>
    </row>
    <row r="961" spans="1:6" x14ac:dyDescent="0.45">
      <c r="A961" s="1" t="s">
        <v>42</v>
      </c>
      <c r="B961" s="1" t="s">
        <v>7</v>
      </c>
      <c r="C961" s="2">
        <v>45536</v>
      </c>
      <c r="D961" s="6">
        <v>266073</v>
      </c>
      <c r="E961" s="1" t="s">
        <v>124</v>
      </c>
      <c r="F961" s="1" t="s">
        <v>8</v>
      </c>
    </row>
    <row r="962" spans="1:6" x14ac:dyDescent="0.45">
      <c r="A962" s="1" t="s">
        <v>56</v>
      </c>
      <c r="B962" s="1" t="s">
        <v>7</v>
      </c>
      <c r="C962" s="2">
        <v>45536</v>
      </c>
      <c r="D962" s="6">
        <v>265986</v>
      </c>
      <c r="E962" s="1" t="s">
        <v>124</v>
      </c>
      <c r="F962" s="1" t="s">
        <v>8</v>
      </c>
    </row>
    <row r="963" spans="1:6" x14ac:dyDescent="0.45">
      <c r="A963" s="1" t="s">
        <v>18</v>
      </c>
      <c r="B963" s="1" t="s">
        <v>41</v>
      </c>
      <c r="C963" s="2">
        <v>45689</v>
      </c>
      <c r="D963" s="6">
        <v>265837</v>
      </c>
      <c r="E963" s="1" t="s">
        <v>125</v>
      </c>
      <c r="F963" s="1" t="s">
        <v>8</v>
      </c>
    </row>
    <row r="964" spans="1:6" x14ac:dyDescent="0.45">
      <c r="A964" s="1" t="s">
        <v>37</v>
      </c>
      <c r="B964" s="1" t="s">
        <v>24</v>
      </c>
      <c r="C964" s="2">
        <v>45566</v>
      </c>
      <c r="D964" s="6">
        <v>265684</v>
      </c>
      <c r="E964" s="1" t="s">
        <v>123</v>
      </c>
      <c r="F964" s="1" t="s">
        <v>8</v>
      </c>
    </row>
    <row r="965" spans="1:6" x14ac:dyDescent="0.45">
      <c r="A965" s="1" t="s">
        <v>9</v>
      </c>
      <c r="B965" s="1" t="s">
        <v>24</v>
      </c>
      <c r="C965" s="2">
        <v>45536</v>
      </c>
      <c r="D965" s="6">
        <v>265428</v>
      </c>
      <c r="E965" s="1" t="s">
        <v>124</v>
      </c>
      <c r="F965" s="1" t="s">
        <v>8</v>
      </c>
    </row>
    <row r="966" spans="1:6" x14ac:dyDescent="0.45">
      <c r="A966" s="1" t="s">
        <v>21</v>
      </c>
      <c r="B966" s="1" t="s">
        <v>41</v>
      </c>
      <c r="C966" s="2">
        <v>45689</v>
      </c>
      <c r="D966" s="6">
        <v>264453</v>
      </c>
      <c r="E966" s="1" t="s">
        <v>125</v>
      </c>
      <c r="F966" s="1" t="s">
        <v>8</v>
      </c>
    </row>
    <row r="967" spans="1:6" x14ac:dyDescent="0.45">
      <c r="A967" s="1" t="s">
        <v>18</v>
      </c>
      <c r="B967" s="1" t="s">
        <v>10</v>
      </c>
      <c r="C967" s="2">
        <v>45658</v>
      </c>
      <c r="D967" s="6">
        <v>263835</v>
      </c>
      <c r="E967" s="1" t="s">
        <v>126</v>
      </c>
      <c r="F967" s="1" t="s">
        <v>8</v>
      </c>
    </row>
    <row r="968" spans="1:6" x14ac:dyDescent="0.45">
      <c r="A968" s="1" t="s">
        <v>32</v>
      </c>
      <c r="B968" s="1" t="s">
        <v>24</v>
      </c>
      <c r="C968" s="2">
        <v>45689</v>
      </c>
      <c r="D968" s="6">
        <v>263632</v>
      </c>
      <c r="E968" s="1" t="s">
        <v>125</v>
      </c>
      <c r="F968" s="1" t="s">
        <v>8</v>
      </c>
    </row>
    <row r="969" spans="1:6" x14ac:dyDescent="0.45">
      <c r="A969" s="1" t="s">
        <v>40</v>
      </c>
      <c r="B969" s="1" t="s">
        <v>20</v>
      </c>
      <c r="C969" s="2">
        <v>45689</v>
      </c>
      <c r="D969" s="6">
        <v>262648</v>
      </c>
      <c r="E969" s="1" t="s">
        <v>125</v>
      </c>
      <c r="F969" s="1" t="s">
        <v>8</v>
      </c>
    </row>
    <row r="970" spans="1:6" x14ac:dyDescent="0.45">
      <c r="A970" s="1" t="s">
        <v>42</v>
      </c>
      <c r="B970" s="1" t="s">
        <v>7</v>
      </c>
      <c r="C970" s="2">
        <v>45627</v>
      </c>
      <c r="D970" s="6">
        <v>262564</v>
      </c>
      <c r="E970" s="1" t="s">
        <v>122</v>
      </c>
      <c r="F970" s="1" t="s">
        <v>8</v>
      </c>
    </row>
    <row r="971" spans="1:6" x14ac:dyDescent="0.45">
      <c r="A971" s="1" t="s">
        <v>40</v>
      </c>
      <c r="B971" s="1" t="s">
        <v>7</v>
      </c>
      <c r="C971" s="2">
        <v>45689</v>
      </c>
      <c r="D971" s="6">
        <v>262256</v>
      </c>
      <c r="E971" s="1" t="s">
        <v>125</v>
      </c>
      <c r="F971" s="1" t="s">
        <v>8</v>
      </c>
    </row>
    <row r="972" spans="1:6" x14ac:dyDescent="0.45">
      <c r="A972" s="1" t="s">
        <v>21</v>
      </c>
      <c r="B972" s="1" t="s">
        <v>41</v>
      </c>
      <c r="C972" s="2">
        <v>45627</v>
      </c>
      <c r="D972" s="6">
        <v>262009</v>
      </c>
      <c r="E972" s="1" t="s">
        <v>122</v>
      </c>
      <c r="F972" s="1" t="s">
        <v>8</v>
      </c>
    </row>
    <row r="973" spans="1:6" x14ac:dyDescent="0.45">
      <c r="A973" s="1" t="s">
        <v>58</v>
      </c>
      <c r="B973" s="1" t="s">
        <v>14</v>
      </c>
      <c r="C973" s="2">
        <v>45658</v>
      </c>
      <c r="D973" s="6">
        <v>261885</v>
      </c>
      <c r="E973" s="1" t="s">
        <v>126</v>
      </c>
      <c r="F973" s="1" t="s">
        <v>8</v>
      </c>
    </row>
    <row r="974" spans="1:6" x14ac:dyDescent="0.45">
      <c r="A974" s="1" t="s">
        <v>35</v>
      </c>
      <c r="B974" s="1" t="s">
        <v>12</v>
      </c>
      <c r="C974" s="2">
        <v>45597</v>
      </c>
      <c r="D974" s="6">
        <v>261797</v>
      </c>
      <c r="E974" s="1" t="s">
        <v>130</v>
      </c>
      <c r="F974" s="1" t="s">
        <v>8</v>
      </c>
    </row>
    <row r="975" spans="1:6" x14ac:dyDescent="0.45">
      <c r="A975" s="1" t="s">
        <v>58</v>
      </c>
      <c r="B975" s="1" t="s">
        <v>14</v>
      </c>
      <c r="C975" s="2">
        <v>45717</v>
      </c>
      <c r="D975" s="6">
        <v>261062</v>
      </c>
      <c r="E975" s="1" t="s">
        <v>128</v>
      </c>
      <c r="F975" s="1" t="s">
        <v>8</v>
      </c>
    </row>
    <row r="976" spans="1:6" x14ac:dyDescent="0.45">
      <c r="A976" s="1" t="s">
        <v>58</v>
      </c>
      <c r="B976" s="1" t="s">
        <v>14</v>
      </c>
      <c r="C976" s="2">
        <v>45689</v>
      </c>
      <c r="D976" s="6">
        <v>260832</v>
      </c>
      <c r="E976" s="1" t="s">
        <v>125</v>
      </c>
      <c r="F976" s="1" t="s">
        <v>8</v>
      </c>
    </row>
    <row r="977" spans="1:6" x14ac:dyDescent="0.45">
      <c r="A977" s="1" t="s">
        <v>58</v>
      </c>
      <c r="B977" s="1" t="s">
        <v>14</v>
      </c>
      <c r="C977" s="2">
        <v>45597</v>
      </c>
      <c r="D977" s="6">
        <v>260803</v>
      </c>
      <c r="E977" s="1" t="s">
        <v>130</v>
      </c>
      <c r="F977" s="1" t="s">
        <v>8</v>
      </c>
    </row>
    <row r="978" spans="1:6" x14ac:dyDescent="0.45">
      <c r="A978" s="1" t="s">
        <v>58</v>
      </c>
      <c r="B978" s="1" t="s">
        <v>14</v>
      </c>
      <c r="C978" s="2">
        <v>45627</v>
      </c>
      <c r="D978" s="6">
        <v>260798</v>
      </c>
      <c r="E978" s="1" t="s">
        <v>122</v>
      </c>
      <c r="F978" s="1" t="s">
        <v>8</v>
      </c>
    </row>
    <row r="979" spans="1:6" x14ac:dyDescent="0.45">
      <c r="A979" s="1" t="s">
        <v>19</v>
      </c>
      <c r="B979" s="1" t="s">
        <v>41</v>
      </c>
      <c r="C979" s="2">
        <v>45627</v>
      </c>
      <c r="D979" s="6">
        <v>260263</v>
      </c>
      <c r="E979" s="1" t="s">
        <v>122</v>
      </c>
      <c r="F979" s="1" t="s">
        <v>8</v>
      </c>
    </row>
    <row r="980" spans="1:6" x14ac:dyDescent="0.45">
      <c r="A980" s="1" t="s">
        <v>58</v>
      </c>
      <c r="B980" s="1" t="s">
        <v>14</v>
      </c>
      <c r="C980" s="2">
        <v>45566</v>
      </c>
      <c r="D980" s="6">
        <v>260251</v>
      </c>
      <c r="E980" s="1" t="s">
        <v>123</v>
      </c>
      <c r="F980" s="1" t="s">
        <v>8</v>
      </c>
    </row>
    <row r="981" spans="1:6" x14ac:dyDescent="0.45">
      <c r="A981" s="1" t="s">
        <v>47</v>
      </c>
      <c r="B981" s="1" t="s">
        <v>15</v>
      </c>
      <c r="C981" s="2">
        <v>45717</v>
      </c>
      <c r="D981" s="6">
        <v>260134</v>
      </c>
      <c r="E981" s="1" t="s">
        <v>128</v>
      </c>
      <c r="F981" s="1" t="s">
        <v>8</v>
      </c>
    </row>
    <row r="982" spans="1:6" x14ac:dyDescent="0.45">
      <c r="A982" s="1" t="s">
        <v>26</v>
      </c>
      <c r="B982" s="1" t="s">
        <v>10</v>
      </c>
      <c r="C982" s="2">
        <v>45717</v>
      </c>
      <c r="D982" s="6">
        <v>259980</v>
      </c>
      <c r="E982" s="1" t="s">
        <v>128</v>
      </c>
      <c r="F982" s="1" t="s">
        <v>8</v>
      </c>
    </row>
    <row r="983" spans="1:6" x14ac:dyDescent="0.45">
      <c r="A983" s="1" t="s">
        <v>58</v>
      </c>
      <c r="B983" s="1" t="s">
        <v>14</v>
      </c>
      <c r="C983" s="2">
        <v>45536</v>
      </c>
      <c r="D983" s="6">
        <v>259976</v>
      </c>
      <c r="E983" s="1" t="s">
        <v>124</v>
      </c>
      <c r="F983" s="1" t="s">
        <v>8</v>
      </c>
    </row>
    <row r="984" spans="1:6" x14ac:dyDescent="0.45">
      <c r="A984" s="1" t="s">
        <v>58</v>
      </c>
      <c r="B984" s="1" t="s">
        <v>14</v>
      </c>
      <c r="C984" s="2">
        <v>45505</v>
      </c>
      <c r="D984" s="6">
        <v>259623</v>
      </c>
      <c r="E984" s="1" t="s">
        <v>127</v>
      </c>
      <c r="F984" s="1" t="s">
        <v>8</v>
      </c>
    </row>
    <row r="985" spans="1:6" x14ac:dyDescent="0.45">
      <c r="A985" s="1" t="s">
        <v>58</v>
      </c>
      <c r="B985" s="1" t="s">
        <v>14</v>
      </c>
      <c r="C985" s="2">
        <v>45474</v>
      </c>
      <c r="D985" s="6">
        <v>259092</v>
      </c>
      <c r="E985" s="1" t="s">
        <v>129</v>
      </c>
      <c r="F985" s="1" t="s">
        <v>8</v>
      </c>
    </row>
    <row r="986" spans="1:6" x14ac:dyDescent="0.45">
      <c r="A986" s="1" t="s">
        <v>40</v>
      </c>
      <c r="B986" s="1" t="s">
        <v>24</v>
      </c>
      <c r="C986" s="2">
        <v>45474</v>
      </c>
      <c r="D986" s="6">
        <v>258981</v>
      </c>
      <c r="E986" s="1" t="s">
        <v>129</v>
      </c>
      <c r="F986" s="1" t="s">
        <v>8</v>
      </c>
    </row>
    <row r="987" spans="1:6" x14ac:dyDescent="0.45">
      <c r="A987" s="1" t="s">
        <v>17</v>
      </c>
      <c r="B987" s="1" t="s">
        <v>41</v>
      </c>
      <c r="C987" s="2">
        <v>45536</v>
      </c>
      <c r="D987" s="6">
        <v>258620</v>
      </c>
      <c r="E987" s="1" t="s">
        <v>124</v>
      </c>
      <c r="F987" s="1" t="s">
        <v>8</v>
      </c>
    </row>
    <row r="988" spans="1:6" x14ac:dyDescent="0.45">
      <c r="A988" s="1" t="s">
        <v>34</v>
      </c>
      <c r="B988" s="1" t="s">
        <v>15</v>
      </c>
      <c r="C988" s="2">
        <v>45505</v>
      </c>
      <c r="D988" s="6">
        <v>257866</v>
      </c>
      <c r="E988" s="1" t="s">
        <v>127</v>
      </c>
      <c r="F988" s="1" t="s">
        <v>8</v>
      </c>
    </row>
    <row r="989" spans="1:6" x14ac:dyDescent="0.45">
      <c r="A989" s="1" t="s">
        <v>30</v>
      </c>
      <c r="B989" s="1" t="s">
        <v>12</v>
      </c>
      <c r="C989" s="2">
        <v>45597</v>
      </c>
      <c r="D989" s="6">
        <v>254255</v>
      </c>
      <c r="E989" s="1" t="s">
        <v>130</v>
      </c>
      <c r="F989" s="1" t="s">
        <v>8</v>
      </c>
    </row>
    <row r="990" spans="1:6" x14ac:dyDescent="0.45">
      <c r="A990" s="1" t="s">
        <v>17</v>
      </c>
      <c r="B990" s="1" t="s">
        <v>15</v>
      </c>
      <c r="C990" s="2">
        <v>45566</v>
      </c>
      <c r="D990" s="6">
        <v>254045</v>
      </c>
      <c r="E990" s="1" t="s">
        <v>123</v>
      </c>
      <c r="F990" s="1" t="s">
        <v>8</v>
      </c>
    </row>
    <row r="991" spans="1:6" x14ac:dyDescent="0.45">
      <c r="A991" s="1" t="s">
        <v>42</v>
      </c>
      <c r="B991" s="1" t="s">
        <v>7</v>
      </c>
      <c r="C991" s="2">
        <v>45505</v>
      </c>
      <c r="D991" s="6">
        <v>253588</v>
      </c>
      <c r="E991" s="1" t="s">
        <v>127</v>
      </c>
      <c r="F991" s="1" t="s">
        <v>8</v>
      </c>
    </row>
    <row r="992" spans="1:6" x14ac:dyDescent="0.45">
      <c r="A992" s="1" t="s">
        <v>26</v>
      </c>
      <c r="B992" s="1" t="s">
        <v>10</v>
      </c>
      <c r="C992" s="2">
        <v>45627</v>
      </c>
      <c r="D992" s="6">
        <v>252928</v>
      </c>
      <c r="E992" s="1" t="s">
        <v>122</v>
      </c>
      <c r="F992" s="1" t="s">
        <v>8</v>
      </c>
    </row>
    <row r="993" spans="1:6" x14ac:dyDescent="0.45">
      <c r="A993" s="1" t="s">
        <v>59</v>
      </c>
      <c r="B993" s="1" t="s">
        <v>24</v>
      </c>
      <c r="C993" s="2">
        <v>45627</v>
      </c>
      <c r="D993" s="6">
        <v>252103</v>
      </c>
      <c r="E993" s="1" t="s">
        <v>122</v>
      </c>
      <c r="F993" s="1" t="s">
        <v>8</v>
      </c>
    </row>
    <row r="994" spans="1:6" x14ac:dyDescent="0.45">
      <c r="A994" s="1" t="s">
        <v>19</v>
      </c>
      <c r="B994" s="1" t="s">
        <v>41</v>
      </c>
      <c r="C994" s="2">
        <v>45536</v>
      </c>
      <c r="D994" s="6">
        <v>251348</v>
      </c>
      <c r="E994" s="1" t="s">
        <v>124</v>
      </c>
      <c r="F994" s="1" t="s">
        <v>8</v>
      </c>
    </row>
    <row r="995" spans="1:6" x14ac:dyDescent="0.45">
      <c r="A995" s="1" t="s">
        <v>35</v>
      </c>
      <c r="B995" s="1" t="s">
        <v>20</v>
      </c>
      <c r="C995" s="2">
        <v>45536</v>
      </c>
      <c r="D995" s="6">
        <v>251174</v>
      </c>
      <c r="E995" s="1" t="s">
        <v>124</v>
      </c>
      <c r="F995" s="1" t="s">
        <v>8</v>
      </c>
    </row>
    <row r="996" spans="1:6" x14ac:dyDescent="0.45">
      <c r="A996" s="1" t="s">
        <v>39</v>
      </c>
      <c r="B996" s="1" t="s">
        <v>24</v>
      </c>
      <c r="C996" s="2">
        <v>45597</v>
      </c>
      <c r="D996" s="6">
        <v>249392</v>
      </c>
      <c r="E996" s="1" t="s">
        <v>130</v>
      </c>
      <c r="F996" s="1" t="s">
        <v>8</v>
      </c>
    </row>
    <row r="997" spans="1:6" x14ac:dyDescent="0.45">
      <c r="A997" s="1" t="s">
        <v>46</v>
      </c>
      <c r="B997" s="1" t="s">
        <v>12</v>
      </c>
      <c r="C997" s="2">
        <v>45658</v>
      </c>
      <c r="D997" s="6">
        <v>249337</v>
      </c>
      <c r="E997" s="1" t="s">
        <v>126</v>
      </c>
      <c r="F997" s="1" t="s">
        <v>8</v>
      </c>
    </row>
    <row r="998" spans="1:6" x14ac:dyDescent="0.45">
      <c r="A998" s="1" t="s">
        <v>50</v>
      </c>
      <c r="B998" s="1" t="s">
        <v>14</v>
      </c>
      <c r="C998" s="2">
        <v>45566</v>
      </c>
      <c r="D998" s="6">
        <v>248944</v>
      </c>
      <c r="E998" s="1" t="s">
        <v>123</v>
      </c>
      <c r="F998" s="1" t="s">
        <v>8</v>
      </c>
    </row>
    <row r="999" spans="1:6" x14ac:dyDescent="0.45">
      <c r="A999" s="1" t="s">
        <v>47</v>
      </c>
      <c r="B999" s="1" t="s">
        <v>12</v>
      </c>
      <c r="C999" s="2">
        <v>45717</v>
      </c>
      <c r="D999" s="6">
        <v>248677</v>
      </c>
      <c r="E999" s="1" t="s">
        <v>128</v>
      </c>
      <c r="F999" s="1" t="s">
        <v>8</v>
      </c>
    </row>
    <row r="1000" spans="1:6" x14ac:dyDescent="0.45">
      <c r="A1000" s="1" t="s">
        <v>50</v>
      </c>
      <c r="B1000" s="1" t="s">
        <v>14</v>
      </c>
      <c r="C1000" s="2">
        <v>45536</v>
      </c>
      <c r="D1000" s="6">
        <v>248555</v>
      </c>
      <c r="E1000" s="1" t="s">
        <v>124</v>
      </c>
      <c r="F1000" s="1" t="s">
        <v>8</v>
      </c>
    </row>
    <row r="1001" spans="1:6" x14ac:dyDescent="0.45">
      <c r="A1001" s="1" t="s">
        <v>53</v>
      </c>
      <c r="B1001" s="1" t="s">
        <v>14</v>
      </c>
      <c r="C1001" s="2">
        <v>45717</v>
      </c>
      <c r="D1001" s="6">
        <v>247885</v>
      </c>
      <c r="E1001" s="1" t="s">
        <v>128</v>
      </c>
      <c r="F1001" s="1" t="s">
        <v>8</v>
      </c>
    </row>
    <row r="1002" spans="1:6" x14ac:dyDescent="0.45">
      <c r="A1002" s="1" t="s">
        <v>49</v>
      </c>
      <c r="B1002" s="1" t="s">
        <v>24</v>
      </c>
      <c r="C1002" s="2">
        <v>45689</v>
      </c>
      <c r="D1002" s="6">
        <v>247814</v>
      </c>
      <c r="E1002" s="1" t="s">
        <v>125</v>
      </c>
      <c r="F1002" s="1" t="s">
        <v>8</v>
      </c>
    </row>
    <row r="1003" spans="1:6" x14ac:dyDescent="0.45">
      <c r="A1003" s="1" t="s">
        <v>18</v>
      </c>
      <c r="B1003" s="1" t="s">
        <v>24</v>
      </c>
      <c r="C1003" s="2">
        <v>45658</v>
      </c>
      <c r="D1003" s="6">
        <v>245613</v>
      </c>
      <c r="E1003" s="1" t="s">
        <v>126</v>
      </c>
      <c r="F1003" s="1" t="s">
        <v>8</v>
      </c>
    </row>
    <row r="1004" spans="1:6" x14ac:dyDescent="0.45">
      <c r="A1004" s="1" t="s">
        <v>50</v>
      </c>
      <c r="B1004" s="1" t="s">
        <v>14</v>
      </c>
      <c r="C1004" s="2">
        <v>45689</v>
      </c>
      <c r="D1004" s="6">
        <v>245143</v>
      </c>
      <c r="E1004" s="1" t="s">
        <v>125</v>
      </c>
      <c r="F1004" s="1" t="s">
        <v>8</v>
      </c>
    </row>
    <row r="1005" spans="1:6" x14ac:dyDescent="0.45">
      <c r="A1005" s="1" t="s">
        <v>51</v>
      </c>
      <c r="B1005" s="1" t="s">
        <v>7</v>
      </c>
      <c r="C1005" s="2">
        <v>45717</v>
      </c>
      <c r="D1005" s="6">
        <v>244766</v>
      </c>
      <c r="E1005" s="1" t="s">
        <v>128</v>
      </c>
      <c r="F1005" s="1" t="s">
        <v>8</v>
      </c>
    </row>
    <row r="1006" spans="1:6" x14ac:dyDescent="0.45">
      <c r="A1006" s="1" t="s">
        <v>60</v>
      </c>
      <c r="B1006" s="1" t="s">
        <v>14</v>
      </c>
      <c r="C1006" s="2">
        <v>45566</v>
      </c>
      <c r="D1006" s="6">
        <v>243958</v>
      </c>
      <c r="E1006" s="1" t="s">
        <v>123</v>
      </c>
      <c r="F1006" s="1" t="s">
        <v>8</v>
      </c>
    </row>
    <row r="1007" spans="1:6" x14ac:dyDescent="0.45">
      <c r="A1007" s="1" t="s">
        <v>17</v>
      </c>
      <c r="B1007" s="1" t="s">
        <v>15</v>
      </c>
      <c r="C1007" s="2">
        <v>45689</v>
      </c>
      <c r="D1007" s="6">
        <v>243572</v>
      </c>
      <c r="E1007" s="1" t="s">
        <v>125</v>
      </c>
      <c r="F1007" s="1" t="s">
        <v>8</v>
      </c>
    </row>
    <row r="1008" spans="1:6" x14ac:dyDescent="0.45">
      <c r="A1008" s="1" t="s">
        <v>19</v>
      </c>
      <c r="B1008" s="1" t="s">
        <v>41</v>
      </c>
      <c r="C1008" s="2">
        <v>45717</v>
      </c>
      <c r="D1008" s="6">
        <v>243225</v>
      </c>
      <c r="E1008" s="1" t="s">
        <v>128</v>
      </c>
      <c r="F1008" s="1" t="s">
        <v>8</v>
      </c>
    </row>
    <row r="1009" spans="1:6" x14ac:dyDescent="0.45">
      <c r="A1009" s="1" t="s">
        <v>22</v>
      </c>
      <c r="B1009" s="1" t="s">
        <v>7</v>
      </c>
      <c r="C1009" s="2">
        <v>45689</v>
      </c>
      <c r="D1009" s="6">
        <v>242010</v>
      </c>
      <c r="E1009" s="1" t="s">
        <v>125</v>
      </c>
      <c r="F1009" s="1" t="s">
        <v>8</v>
      </c>
    </row>
    <row r="1010" spans="1:6" x14ac:dyDescent="0.45">
      <c r="A1010" s="1" t="s">
        <v>49</v>
      </c>
      <c r="B1010" s="1" t="s">
        <v>41</v>
      </c>
      <c r="C1010" s="2">
        <v>45658</v>
      </c>
      <c r="D1010" s="6">
        <v>240934</v>
      </c>
      <c r="E1010" s="1" t="s">
        <v>126</v>
      </c>
      <c r="F1010" s="1" t="s">
        <v>8</v>
      </c>
    </row>
    <row r="1011" spans="1:6" x14ac:dyDescent="0.45">
      <c r="A1011" s="1" t="s">
        <v>18</v>
      </c>
      <c r="B1011" s="1" t="s">
        <v>24</v>
      </c>
      <c r="C1011" s="2">
        <v>45474</v>
      </c>
      <c r="D1011" s="6">
        <v>240601</v>
      </c>
      <c r="E1011" s="1" t="s">
        <v>129</v>
      </c>
      <c r="F1011" s="1" t="s">
        <v>8</v>
      </c>
    </row>
    <row r="1012" spans="1:6" x14ac:dyDescent="0.45">
      <c r="A1012" s="1" t="s">
        <v>22</v>
      </c>
      <c r="B1012" s="1" t="s">
        <v>12</v>
      </c>
      <c r="C1012" s="2">
        <v>45536</v>
      </c>
      <c r="D1012" s="6">
        <v>239907</v>
      </c>
      <c r="E1012" s="1" t="s">
        <v>124</v>
      </c>
      <c r="F1012" s="1" t="s">
        <v>8</v>
      </c>
    </row>
    <row r="1013" spans="1:6" x14ac:dyDescent="0.45">
      <c r="A1013" s="1" t="s">
        <v>50</v>
      </c>
      <c r="B1013" s="1" t="s">
        <v>14</v>
      </c>
      <c r="C1013" s="2">
        <v>45505</v>
      </c>
      <c r="D1013" s="6">
        <v>239815</v>
      </c>
      <c r="E1013" s="1" t="s">
        <v>127</v>
      </c>
      <c r="F1013" s="1" t="s">
        <v>8</v>
      </c>
    </row>
    <row r="1014" spans="1:6" x14ac:dyDescent="0.45">
      <c r="A1014" s="1" t="s">
        <v>28</v>
      </c>
      <c r="B1014" s="1" t="s">
        <v>12</v>
      </c>
      <c r="C1014" s="2">
        <v>45597</v>
      </c>
      <c r="D1014" s="6">
        <v>239756</v>
      </c>
      <c r="E1014" s="1" t="s">
        <v>130</v>
      </c>
      <c r="F1014" s="1" t="s">
        <v>8</v>
      </c>
    </row>
    <row r="1015" spans="1:6" x14ac:dyDescent="0.45">
      <c r="A1015" s="1" t="s">
        <v>58</v>
      </c>
      <c r="B1015" s="1" t="s">
        <v>20</v>
      </c>
      <c r="C1015" s="2">
        <v>45566</v>
      </c>
      <c r="D1015" s="6">
        <v>238750</v>
      </c>
      <c r="E1015" s="1" t="s">
        <v>123</v>
      </c>
      <c r="F1015" s="1" t="s">
        <v>8</v>
      </c>
    </row>
    <row r="1016" spans="1:6" x14ac:dyDescent="0.45">
      <c r="A1016" s="1" t="s">
        <v>40</v>
      </c>
      <c r="B1016" s="1" t="s">
        <v>41</v>
      </c>
      <c r="C1016" s="2">
        <v>45627</v>
      </c>
      <c r="D1016" s="6">
        <v>238718</v>
      </c>
      <c r="E1016" s="1" t="s">
        <v>122</v>
      </c>
      <c r="F1016" s="1" t="s">
        <v>8</v>
      </c>
    </row>
    <row r="1017" spans="1:6" x14ac:dyDescent="0.45">
      <c r="A1017" s="1" t="s">
        <v>31</v>
      </c>
      <c r="B1017" s="1" t="s">
        <v>12</v>
      </c>
      <c r="C1017" s="2">
        <v>45536</v>
      </c>
      <c r="D1017" s="6">
        <v>238499</v>
      </c>
      <c r="E1017" s="1" t="s">
        <v>124</v>
      </c>
      <c r="F1017" s="1" t="s">
        <v>8</v>
      </c>
    </row>
    <row r="1018" spans="1:6" x14ac:dyDescent="0.45">
      <c r="A1018" s="1" t="s">
        <v>31</v>
      </c>
      <c r="B1018" s="1" t="s">
        <v>24</v>
      </c>
      <c r="C1018" s="2">
        <v>45717</v>
      </c>
      <c r="D1018" s="6">
        <v>238266</v>
      </c>
      <c r="E1018" s="1" t="s">
        <v>128</v>
      </c>
      <c r="F1018" s="1" t="s">
        <v>8</v>
      </c>
    </row>
    <row r="1019" spans="1:6" x14ac:dyDescent="0.45">
      <c r="A1019" s="1" t="s">
        <v>6</v>
      </c>
      <c r="B1019" s="1" t="s">
        <v>12</v>
      </c>
      <c r="C1019" s="2">
        <v>45505</v>
      </c>
      <c r="D1019" s="6">
        <v>236658</v>
      </c>
      <c r="E1019" s="1" t="s">
        <v>127</v>
      </c>
      <c r="F1019" s="1" t="s">
        <v>8</v>
      </c>
    </row>
    <row r="1020" spans="1:6" x14ac:dyDescent="0.45">
      <c r="A1020" s="1" t="s">
        <v>31</v>
      </c>
      <c r="B1020" s="1" t="s">
        <v>7</v>
      </c>
      <c r="C1020" s="2">
        <v>45689</v>
      </c>
      <c r="D1020" s="6">
        <v>236473</v>
      </c>
      <c r="E1020" s="1" t="s">
        <v>125</v>
      </c>
      <c r="F1020" s="1" t="s">
        <v>8</v>
      </c>
    </row>
    <row r="1021" spans="1:6" x14ac:dyDescent="0.45">
      <c r="A1021" s="1" t="s">
        <v>40</v>
      </c>
      <c r="B1021" s="1" t="s">
        <v>41</v>
      </c>
      <c r="C1021" s="2">
        <v>45597</v>
      </c>
      <c r="D1021" s="6">
        <v>235960</v>
      </c>
      <c r="E1021" s="1" t="s">
        <v>130</v>
      </c>
      <c r="F1021" s="1" t="s">
        <v>8</v>
      </c>
    </row>
    <row r="1022" spans="1:6" x14ac:dyDescent="0.45">
      <c r="A1022" s="1" t="s">
        <v>40</v>
      </c>
      <c r="B1022" s="1" t="s">
        <v>41</v>
      </c>
      <c r="C1022" s="2">
        <v>45505</v>
      </c>
      <c r="D1022" s="6">
        <v>235951</v>
      </c>
      <c r="E1022" s="1" t="s">
        <v>127</v>
      </c>
      <c r="F1022" s="1" t="s">
        <v>8</v>
      </c>
    </row>
    <row r="1023" spans="1:6" x14ac:dyDescent="0.45">
      <c r="A1023" s="1" t="s">
        <v>61</v>
      </c>
      <c r="B1023" s="1" t="s">
        <v>15</v>
      </c>
      <c r="C1023" s="2">
        <v>45627</v>
      </c>
      <c r="D1023" s="6">
        <v>234524</v>
      </c>
      <c r="E1023" s="1" t="s">
        <v>122</v>
      </c>
      <c r="F1023" s="1" t="s">
        <v>8</v>
      </c>
    </row>
    <row r="1024" spans="1:6" x14ac:dyDescent="0.45">
      <c r="A1024" s="1" t="s">
        <v>16</v>
      </c>
      <c r="B1024" s="1" t="s">
        <v>15</v>
      </c>
      <c r="C1024" s="2">
        <v>45597</v>
      </c>
      <c r="D1024" s="6">
        <v>234029</v>
      </c>
      <c r="E1024" s="1" t="s">
        <v>130</v>
      </c>
      <c r="F1024" s="1" t="s">
        <v>8</v>
      </c>
    </row>
    <row r="1025" spans="1:6" x14ac:dyDescent="0.45">
      <c r="A1025" s="1" t="s">
        <v>33</v>
      </c>
      <c r="B1025" s="1" t="s">
        <v>12</v>
      </c>
      <c r="C1025" s="2">
        <v>45597</v>
      </c>
      <c r="D1025" s="6">
        <v>231847</v>
      </c>
      <c r="E1025" s="1" t="s">
        <v>130</v>
      </c>
      <c r="F1025" s="1" t="s">
        <v>8</v>
      </c>
    </row>
    <row r="1026" spans="1:6" x14ac:dyDescent="0.45">
      <c r="A1026" s="1" t="s">
        <v>40</v>
      </c>
      <c r="B1026" s="1" t="s">
        <v>41</v>
      </c>
      <c r="C1026" s="2">
        <v>45536</v>
      </c>
      <c r="D1026" s="6">
        <v>231402</v>
      </c>
      <c r="E1026" s="1" t="s">
        <v>124</v>
      </c>
      <c r="F1026" s="1" t="s">
        <v>8</v>
      </c>
    </row>
    <row r="1027" spans="1:6" x14ac:dyDescent="0.45">
      <c r="A1027" s="1" t="s">
        <v>60</v>
      </c>
      <c r="B1027" s="1" t="s">
        <v>14</v>
      </c>
      <c r="C1027" s="2">
        <v>45658</v>
      </c>
      <c r="D1027" s="6">
        <v>230973</v>
      </c>
      <c r="E1027" s="1" t="s">
        <v>126</v>
      </c>
      <c r="F1027" s="1" t="s">
        <v>8</v>
      </c>
    </row>
    <row r="1028" spans="1:6" x14ac:dyDescent="0.45">
      <c r="A1028" s="1" t="s">
        <v>17</v>
      </c>
      <c r="B1028" s="1" t="s">
        <v>41</v>
      </c>
      <c r="C1028" s="2">
        <v>45597</v>
      </c>
      <c r="D1028" s="6">
        <v>230951</v>
      </c>
      <c r="E1028" s="1" t="s">
        <v>130</v>
      </c>
      <c r="F1028" s="1" t="s">
        <v>8</v>
      </c>
    </row>
    <row r="1029" spans="1:6" x14ac:dyDescent="0.45">
      <c r="A1029" s="1" t="s">
        <v>35</v>
      </c>
      <c r="B1029" s="1" t="s">
        <v>20</v>
      </c>
      <c r="C1029" s="2">
        <v>45689</v>
      </c>
      <c r="D1029" s="6">
        <v>229977</v>
      </c>
      <c r="E1029" s="1" t="s">
        <v>125</v>
      </c>
      <c r="F1029" s="1" t="s">
        <v>8</v>
      </c>
    </row>
    <row r="1030" spans="1:6" x14ac:dyDescent="0.45">
      <c r="A1030" s="1" t="s">
        <v>17</v>
      </c>
      <c r="B1030" s="1" t="s">
        <v>15</v>
      </c>
      <c r="C1030" s="2">
        <v>45717</v>
      </c>
      <c r="D1030" s="6">
        <v>229959</v>
      </c>
      <c r="E1030" s="1" t="s">
        <v>128</v>
      </c>
      <c r="F1030" s="1" t="s">
        <v>8</v>
      </c>
    </row>
    <row r="1031" spans="1:6" x14ac:dyDescent="0.45">
      <c r="A1031" s="1" t="s">
        <v>60</v>
      </c>
      <c r="B1031" s="1" t="s">
        <v>14</v>
      </c>
      <c r="C1031" s="2">
        <v>45717</v>
      </c>
      <c r="D1031" s="6">
        <v>229767</v>
      </c>
      <c r="E1031" s="1" t="s">
        <v>128</v>
      </c>
      <c r="F1031" s="1" t="s">
        <v>8</v>
      </c>
    </row>
    <row r="1032" spans="1:6" x14ac:dyDescent="0.45">
      <c r="A1032" s="1" t="s">
        <v>19</v>
      </c>
      <c r="B1032" s="1" t="s">
        <v>24</v>
      </c>
      <c r="C1032" s="2">
        <v>45717</v>
      </c>
      <c r="D1032" s="6">
        <v>229647</v>
      </c>
      <c r="E1032" s="1" t="s">
        <v>128</v>
      </c>
      <c r="F1032" s="1" t="s">
        <v>8</v>
      </c>
    </row>
    <row r="1033" spans="1:6" x14ac:dyDescent="0.45">
      <c r="A1033" s="1" t="s">
        <v>35</v>
      </c>
      <c r="B1033" s="1" t="s">
        <v>20</v>
      </c>
      <c r="C1033" s="2">
        <v>45505</v>
      </c>
      <c r="D1033" s="6">
        <v>229471</v>
      </c>
      <c r="E1033" s="1" t="s">
        <v>127</v>
      </c>
      <c r="F1033" s="1" t="s">
        <v>8</v>
      </c>
    </row>
    <row r="1034" spans="1:6" x14ac:dyDescent="0.45">
      <c r="A1034" s="1" t="s">
        <v>42</v>
      </c>
      <c r="B1034" s="1" t="s">
        <v>7</v>
      </c>
      <c r="C1034" s="2">
        <v>45689</v>
      </c>
      <c r="D1034" s="6">
        <v>229272</v>
      </c>
      <c r="E1034" s="1" t="s">
        <v>125</v>
      </c>
      <c r="F1034" s="1" t="s">
        <v>8</v>
      </c>
    </row>
    <row r="1035" spans="1:6" x14ac:dyDescent="0.45">
      <c r="A1035" s="1" t="s">
        <v>9</v>
      </c>
      <c r="B1035" s="1" t="s">
        <v>41</v>
      </c>
      <c r="C1035" s="2">
        <v>45658</v>
      </c>
      <c r="D1035" s="6">
        <v>228728</v>
      </c>
      <c r="E1035" s="1" t="s">
        <v>126</v>
      </c>
      <c r="F1035" s="1" t="s">
        <v>8</v>
      </c>
    </row>
    <row r="1036" spans="1:6" x14ac:dyDescent="0.45">
      <c r="A1036" s="1" t="s">
        <v>37</v>
      </c>
      <c r="B1036" s="1" t="s">
        <v>41</v>
      </c>
      <c r="C1036" s="2">
        <v>45505</v>
      </c>
      <c r="D1036" s="6">
        <v>228006</v>
      </c>
      <c r="E1036" s="1" t="s">
        <v>127</v>
      </c>
      <c r="F1036" s="1" t="s">
        <v>8</v>
      </c>
    </row>
    <row r="1037" spans="1:6" x14ac:dyDescent="0.45">
      <c r="A1037" s="1" t="s">
        <v>35</v>
      </c>
      <c r="B1037" s="1" t="s">
        <v>20</v>
      </c>
      <c r="C1037" s="2">
        <v>45597</v>
      </c>
      <c r="D1037" s="6">
        <v>227690</v>
      </c>
      <c r="E1037" s="1" t="s">
        <v>130</v>
      </c>
      <c r="F1037" s="1" t="s">
        <v>8</v>
      </c>
    </row>
    <row r="1038" spans="1:6" x14ac:dyDescent="0.45">
      <c r="A1038" s="1" t="s">
        <v>32</v>
      </c>
      <c r="B1038" s="1" t="s">
        <v>41</v>
      </c>
      <c r="C1038" s="2">
        <v>45597</v>
      </c>
      <c r="D1038" s="6">
        <v>227503</v>
      </c>
      <c r="E1038" s="1" t="s">
        <v>130</v>
      </c>
      <c r="F1038" s="1" t="s">
        <v>8</v>
      </c>
    </row>
    <row r="1039" spans="1:6" x14ac:dyDescent="0.45">
      <c r="A1039" s="1" t="s">
        <v>22</v>
      </c>
      <c r="B1039" s="1" t="s">
        <v>12</v>
      </c>
      <c r="C1039" s="2">
        <v>45474</v>
      </c>
      <c r="D1039" s="6">
        <v>227485</v>
      </c>
      <c r="E1039" s="1" t="s">
        <v>129</v>
      </c>
      <c r="F1039" s="1" t="s">
        <v>8</v>
      </c>
    </row>
    <row r="1040" spans="1:6" x14ac:dyDescent="0.45">
      <c r="A1040" s="1" t="s">
        <v>58</v>
      </c>
      <c r="B1040" s="1" t="s">
        <v>24</v>
      </c>
      <c r="C1040" s="2">
        <v>45597</v>
      </c>
      <c r="D1040" s="6">
        <v>227028</v>
      </c>
      <c r="E1040" s="1" t="s">
        <v>130</v>
      </c>
      <c r="F1040" s="1" t="s">
        <v>8</v>
      </c>
    </row>
    <row r="1041" spans="1:6" x14ac:dyDescent="0.45">
      <c r="A1041" s="1" t="s">
        <v>19</v>
      </c>
      <c r="B1041" s="1" t="s">
        <v>24</v>
      </c>
      <c r="C1041" s="2">
        <v>45689</v>
      </c>
      <c r="D1041" s="6">
        <v>227012</v>
      </c>
      <c r="E1041" s="1" t="s">
        <v>125</v>
      </c>
      <c r="F1041" s="1" t="s">
        <v>8</v>
      </c>
    </row>
    <row r="1042" spans="1:6" x14ac:dyDescent="0.45">
      <c r="A1042" s="1" t="s">
        <v>60</v>
      </c>
      <c r="B1042" s="1" t="s">
        <v>14</v>
      </c>
      <c r="C1042" s="2">
        <v>45689</v>
      </c>
      <c r="D1042" s="6">
        <v>226676</v>
      </c>
      <c r="E1042" s="1" t="s">
        <v>125</v>
      </c>
      <c r="F1042" s="1" t="s">
        <v>8</v>
      </c>
    </row>
    <row r="1043" spans="1:6" x14ac:dyDescent="0.45">
      <c r="A1043" s="1" t="s">
        <v>26</v>
      </c>
      <c r="B1043" s="1" t="s">
        <v>10</v>
      </c>
      <c r="C1043" s="2">
        <v>45689</v>
      </c>
      <c r="D1043" s="6">
        <v>226590</v>
      </c>
      <c r="E1043" s="1" t="s">
        <v>125</v>
      </c>
      <c r="F1043" s="1" t="s">
        <v>8</v>
      </c>
    </row>
    <row r="1044" spans="1:6" x14ac:dyDescent="0.45">
      <c r="A1044" s="1" t="s">
        <v>21</v>
      </c>
      <c r="B1044" s="1" t="s">
        <v>7</v>
      </c>
      <c r="C1044" s="2">
        <v>45689</v>
      </c>
      <c r="D1044" s="6">
        <v>226569</v>
      </c>
      <c r="E1044" s="1" t="s">
        <v>125</v>
      </c>
      <c r="F1044" s="1" t="s">
        <v>8</v>
      </c>
    </row>
    <row r="1045" spans="1:6" x14ac:dyDescent="0.45">
      <c r="A1045" s="1" t="s">
        <v>40</v>
      </c>
      <c r="B1045" s="1" t="s">
        <v>41</v>
      </c>
      <c r="C1045" s="2">
        <v>45658</v>
      </c>
      <c r="D1045" s="6">
        <v>226394</v>
      </c>
      <c r="E1045" s="1" t="s">
        <v>126</v>
      </c>
      <c r="F1045" s="1" t="s">
        <v>8</v>
      </c>
    </row>
    <row r="1046" spans="1:6" x14ac:dyDescent="0.45">
      <c r="A1046" s="1" t="s">
        <v>31</v>
      </c>
      <c r="B1046" s="1" t="s">
        <v>12</v>
      </c>
      <c r="C1046" s="2">
        <v>45717</v>
      </c>
      <c r="D1046" s="6">
        <v>226342</v>
      </c>
      <c r="E1046" s="1" t="s">
        <v>128</v>
      </c>
      <c r="F1046" s="1" t="s">
        <v>8</v>
      </c>
    </row>
    <row r="1047" spans="1:6" x14ac:dyDescent="0.45">
      <c r="A1047" s="1" t="s">
        <v>17</v>
      </c>
      <c r="B1047" s="1" t="s">
        <v>15</v>
      </c>
      <c r="C1047" s="2">
        <v>45474</v>
      </c>
      <c r="D1047" s="6">
        <v>226266</v>
      </c>
      <c r="E1047" s="1" t="s">
        <v>129</v>
      </c>
      <c r="F1047" s="1" t="s">
        <v>8</v>
      </c>
    </row>
    <row r="1048" spans="1:6" x14ac:dyDescent="0.45">
      <c r="A1048" s="1" t="s">
        <v>35</v>
      </c>
      <c r="B1048" s="1" t="s">
        <v>20</v>
      </c>
      <c r="C1048" s="2">
        <v>45627</v>
      </c>
      <c r="D1048" s="6">
        <v>226092</v>
      </c>
      <c r="E1048" s="1" t="s">
        <v>122</v>
      </c>
      <c r="F1048" s="1" t="s">
        <v>8</v>
      </c>
    </row>
    <row r="1049" spans="1:6" x14ac:dyDescent="0.45">
      <c r="A1049" s="1" t="s">
        <v>17</v>
      </c>
      <c r="B1049" s="1" t="s">
        <v>20</v>
      </c>
      <c r="C1049" s="2">
        <v>45627</v>
      </c>
      <c r="D1049" s="6">
        <v>226062</v>
      </c>
      <c r="E1049" s="1" t="s">
        <v>122</v>
      </c>
      <c r="F1049" s="1" t="s">
        <v>8</v>
      </c>
    </row>
    <row r="1050" spans="1:6" x14ac:dyDescent="0.45">
      <c r="A1050" s="1" t="s">
        <v>29</v>
      </c>
      <c r="B1050" s="1" t="s">
        <v>20</v>
      </c>
      <c r="C1050" s="2">
        <v>45658</v>
      </c>
      <c r="D1050" s="6">
        <v>226057</v>
      </c>
      <c r="E1050" s="1" t="s">
        <v>126</v>
      </c>
      <c r="F1050" s="1" t="s">
        <v>8</v>
      </c>
    </row>
    <row r="1051" spans="1:6" x14ac:dyDescent="0.45">
      <c r="A1051" s="1" t="s">
        <v>49</v>
      </c>
      <c r="B1051" s="1" t="s">
        <v>14</v>
      </c>
      <c r="C1051" s="2">
        <v>45627</v>
      </c>
      <c r="D1051" s="6">
        <v>225758</v>
      </c>
      <c r="E1051" s="1" t="s">
        <v>122</v>
      </c>
      <c r="F1051" s="1" t="s">
        <v>8</v>
      </c>
    </row>
    <row r="1052" spans="1:6" x14ac:dyDescent="0.45">
      <c r="A1052" s="1" t="s">
        <v>35</v>
      </c>
      <c r="B1052" s="1" t="s">
        <v>20</v>
      </c>
      <c r="C1052" s="2">
        <v>45717</v>
      </c>
      <c r="D1052" s="6">
        <v>225124</v>
      </c>
      <c r="E1052" s="1" t="s">
        <v>128</v>
      </c>
      <c r="F1052" s="1" t="s">
        <v>8</v>
      </c>
    </row>
    <row r="1053" spans="1:6" x14ac:dyDescent="0.45">
      <c r="A1053" s="1" t="s">
        <v>60</v>
      </c>
      <c r="B1053" s="1" t="s">
        <v>14</v>
      </c>
      <c r="C1053" s="2">
        <v>45627</v>
      </c>
      <c r="D1053" s="6">
        <v>224353</v>
      </c>
      <c r="E1053" s="1" t="s">
        <v>122</v>
      </c>
      <c r="F1053" s="1" t="s">
        <v>8</v>
      </c>
    </row>
    <row r="1054" spans="1:6" x14ac:dyDescent="0.45">
      <c r="A1054" s="1" t="s">
        <v>34</v>
      </c>
      <c r="B1054" s="1" t="s">
        <v>7</v>
      </c>
      <c r="C1054" s="2">
        <v>45597</v>
      </c>
      <c r="D1054" s="6">
        <v>224084</v>
      </c>
      <c r="E1054" s="1" t="s">
        <v>130</v>
      </c>
      <c r="F1054" s="1" t="s">
        <v>8</v>
      </c>
    </row>
    <row r="1055" spans="1:6" x14ac:dyDescent="0.45">
      <c r="A1055" s="1" t="s">
        <v>17</v>
      </c>
      <c r="B1055" s="1" t="s">
        <v>41</v>
      </c>
      <c r="C1055" s="2">
        <v>45627</v>
      </c>
      <c r="D1055" s="6">
        <v>224015</v>
      </c>
      <c r="E1055" s="1" t="s">
        <v>122</v>
      </c>
      <c r="F1055" s="1" t="s">
        <v>8</v>
      </c>
    </row>
    <row r="1056" spans="1:6" x14ac:dyDescent="0.45">
      <c r="A1056" s="1" t="s">
        <v>26</v>
      </c>
      <c r="B1056" s="1" t="s">
        <v>12</v>
      </c>
      <c r="C1056" s="2">
        <v>45717</v>
      </c>
      <c r="D1056" s="6">
        <v>223985</v>
      </c>
      <c r="E1056" s="1" t="s">
        <v>128</v>
      </c>
      <c r="F1056" s="1" t="s">
        <v>8</v>
      </c>
    </row>
    <row r="1057" spans="1:6" x14ac:dyDescent="0.45">
      <c r="A1057" s="1" t="s">
        <v>32</v>
      </c>
      <c r="B1057" s="1" t="s">
        <v>7</v>
      </c>
      <c r="C1057" s="2">
        <v>45566</v>
      </c>
      <c r="D1057" s="6">
        <v>223976</v>
      </c>
      <c r="E1057" s="1" t="s">
        <v>123</v>
      </c>
      <c r="F1057" s="1" t="s">
        <v>8</v>
      </c>
    </row>
    <row r="1058" spans="1:6" x14ac:dyDescent="0.45">
      <c r="A1058" s="1" t="s">
        <v>60</v>
      </c>
      <c r="B1058" s="1" t="s">
        <v>14</v>
      </c>
      <c r="C1058" s="2">
        <v>45597</v>
      </c>
      <c r="D1058" s="6">
        <v>223620</v>
      </c>
      <c r="E1058" s="1" t="s">
        <v>130</v>
      </c>
      <c r="F1058" s="1" t="s">
        <v>8</v>
      </c>
    </row>
    <row r="1059" spans="1:6" x14ac:dyDescent="0.45">
      <c r="A1059" s="1" t="s">
        <v>53</v>
      </c>
      <c r="B1059" s="1" t="s">
        <v>7</v>
      </c>
      <c r="C1059" s="2">
        <v>45505</v>
      </c>
      <c r="D1059" s="6">
        <v>223050</v>
      </c>
      <c r="E1059" s="1" t="s">
        <v>127</v>
      </c>
      <c r="F1059" s="1" t="s">
        <v>8</v>
      </c>
    </row>
    <row r="1060" spans="1:6" x14ac:dyDescent="0.45">
      <c r="A1060" s="1" t="s">
        <v>49</v>
      </c>
      <c r="B1060" s="1" t="s">
        <v>14</v>
      </c>
      <c r="C1060" s="2">
        <v>45536</v>
      </c>
      <c r="D1060" s="6">
        <v>223019</v>
      </c>
      <c r="E1060" s="1" t="s">
        <v>124</v>
      </c>
      <c r="F1060" s="1" t="s">
        <v>8</v>
      </c>
    </row>
    <row r="1061" spans="1:6" x14ac:dyDescent="0.45">
      <c r="A1061" s="1" t="s">
        <v>47</v>
      </c>
      <c r="B1061" s="1" t="s">
        <v>24</v>
      </c>
      <c r="C1061" s="2">
        <v>45505</v>
      </c>
      <c r="D1061" s="6">
        <v>222657</v>
      </c>
      <c r="E1061" s="1" t="s">
        <v>127</v>
      </c>
      <c r="F1061" s="1" t="s">
        <v>8</v>
      </c>
    </row>
    <row r="1062" spans="1:6" x14ac:dyDescent="0.45">
      <c r="A1062" s="1" t="s">
        <v>32</v>
      </c>
      <c r="B1062" s="1" t="s">
        <v>41</v>
      </c>
      <c r="C1062" s="2">
        <v>45689</v>
      </c>
      <c r="D1062" s="6">
        <v>221215</v>
      </c>
      <c r="E1062" s="1" t="s">
        <v>125</v>
      </c>
      <c r="F1062" s="1" t="s">
        <v>8</v>
      </c>
    </row>
    <row r="1063" spans="1:6" x14ac:dyDescent="0.45">
      <c r="A1063" s="1" t="s">
        <v>28</v>
      </c>
      <c r="B1063" s="1" t="s">
        <v>10</v>
      </c>
      <c r="C1063" s="2">
        <v>45597</v>
      </c>
      <c r="D1063" s="6">
        <v>220811</v>
      </c>
      <c r="E1063" s="1" t="s">
        <v>130</v>
      </c>
      <c r="F1063" s="1" t="s">
        <v>8</v>
      </c>
    </row>
    <row r="1064" spans="1:6" x14ac:dyDescent="0.45">
      <c r="A1064" s="1" t="s">
        <v>22</v>
      </c>
      <c r="B1064" s="1" t="s">
        <v>41</v>
      </c>
      <c r="C1064" s="2">
        <v>45566</v>
      </c>
      <c r="D1064" s="6">
        <v>220783</v>
      </c>
      <c r="E1064" s="1" t="s">
        <v>123</v>
      </c>
      <c r="F1064" s="1" t="s">
        <v>8</v>
      </c>
    </row>
    <row r="1065" spans="1:6" x14ac:dyDescent="0.45">
      <c r="A1065" s="1" t="s">
        <v>49</v>
      </c>
      <c r="B1065" s="1" t="s">
        <v>14</v>
      </c>
      <c r="C1065" s="2">
        <v>45597</v>
      </c>
      <c r="D1065" s="6">
        <v>220538</v>
      </c>
      <c r="E1065" s="1" t="s">
        <v>130</v>
      </c>
      <c r="F1065" s="1" t="s">
        <v>8</v>
      </c>
    </row>
    <row r="1066" spans="1:6" x14ac:dyDescent="0.45">
      <c r="A1066" s="1" t="s">
        <v>6</v>
      </c>
      <c r="B1066" s="1" t="s">
        <v>62</v>
      </c>
      <c r="C1066" s="2">
        <v>45717</v>
      </c>
      <c r="D1066" s="6">
        <v>219844</v>
      </c>
      <c r="E1066" s="1" t="s">
        <v>128</v>
      </c>
      <c r="F1066" s="1" t="s">
        <v>8</v>
      </c>
    </row>
    <row r="1067" spans="1:6" x14ac:dyDescent="0.45">
      <c r="A1067" s="1" t="s">
        <v>63</v>
      </c>
      <c r="B1067" s="1" t="s">
        <v>12</v>
      </c>
      <c r="C1067" s="2">
        <v>45597</v>
      </c>
      <c r="D1067" s="6">
        <v>219726</v>
      </c>
      <c r="E1067" s="1" t="s">
        <v>130</v>
      </c>
      <c r="F1067" s="1" t="s">
        <v>8</v>
      </c>
    </row>
    <row r="1068" spans="1:6" x14ac:dyDescent="0.45">
      <c r="A1068" s="1" t="s">
        <v>51</v>
      </c>
      <c r="B1068" s="1" t="s">
        <v>7</v>
      </c>
      <c r="C1068" s="2">
        <v>45536</v>
      </c>
      <c r="D1068" s="6">
        <v>219594</v>
      </c>
      <c r="E1068" s="1" t="s">
        <v>124</v>
      </c>
      <c r="F1068" s="1" t="s">
        <v>8</v>
      </c>
    </row>
    <row r="1069" spans="1:6" x14ac:dyDescent="0.45">
      <c r="A1069" s="1" t="s">
        <v>6</v>
      </c>
      <c r="B1069" s="1" t="s">
        <v>62</v>
      </c>
      <c r="C1069" s="2">
        <v>45689</v>
      </c>
      <c r="D1069" s="6">
        <v>218599</v>
      </c>
      <c r="E1069" s="1" t="s">
        <v>125</v>
      </c>
      <c r="F1069" s="1" t="s">
        <v>8</v>
      </c>
    </row>
    <row r="1070" spans="1:6" x14ac:dyDescent="0.45">
      <c r="A1070" s="1" t="s">
        <v>27</v>
      </c>
      <c r="B1070" s="1" t="s">
        <v>41</v>
      </c>
      <c r="C1070" s="2">
        <v>45689</v>
      </c>
      <c r="D1070" s="6">
        <v>218529</v>
      </c>
      <c r="E1070" s="1" t="s">
        <v>125</v>
      </c>
      <c r="F1070" s="1" t="s">
        <v>8</v>
      </c>
    </row>
    <row r="1071" spans="1:6" x14ac:dyDescent="0.45">
      <c r="A1071" s="1" t="s">
        <v>40</v>
      </c>
      <c r="B1071" s="1" t="s">
        <v>12</v>
      </c>
      <c r="C1071" s="2">
        <v>45505</v>
      </c>
      <c r="D1071" s="6">
        <v>218392</v>
      </c>
      <c r="E1071" s="1" t="s">
        <v>127</v>
      </c>
      <c r="F1071" s="1" t="s">
        <v>8</v>
      </c>
    </row>
    <row r="1072" spans="1:6" x14ac:dyDescent="0.45">
      <c r="A1072" s="1" t="s">
        <v>18</v>
      </c>
      <c r="B1072" s="1" t="s">
        <v>10</v>
      </c>
      <c r="C1072" s="2">
        <v>45505</v>
      </c>
      <c r="D1072" s="6">
        <v>218213</v>
      </c>
      <c r="E1072" s="1" t="s">
        <v>127</v>
      </c>
      <c r="F1072" s="1" t="s">
        <v>8</v>
      </c>
    </row>
    <row r="1073" spans="1:6" x14ac:dyDescent="0.45">
      <c r="A1073" s="1" t="s">
        <v>57</v>
      </c>
      <c r="B1073" s="1" t="s">
        <v>7</v>
      </c>
      <c r="C1073" s="2">
        <v>45717</v>
      </c>
      <c r="D1073" s="6">
        <v>217911</v>
      </c>
      <c r="E1073" s="1" t="s">
        <v>128</v>
      </c>
      <c r="F1073" s="1" t="s">
        <v>8</v>
      </c>
    </row>
    <row r="1074" spans="1:6" x14ac:dyDescent="0.45">
      <c r="A1074" s="1" t="s">
        <v>39</v>
      </c>
      <c r="B1074" s="1" t="s">
        <v>24</v>
      </c>
      <c r="C1074" s="2">
        <v>45658</v>
      </c>
      <c r="D1074" s="6">
        <v>217668</v>
      </c>
      <c r="E1074" s="1" t="s">
        <v>126</v>
      </c>
      <c r="F1074" s="1" t="s">
        <v>8</v>
      </c>
    </row>
    <row r="1075" spans="1:6" x14ac:dyDescent="0.45">
      <c r="A1075" s="1" t="s">
        <v>49</v>
      </c>
      <c r="B1075" s="1" t="s">
        <v>14</v>
      </c>
      <c r="C1075" s="2">
        <v>45566</v>
      </c>
      <c r="D1075" s="6">
        <v>217245</v>
      </c>
      <c r="E1075" s="1" t="s">
        <v>123</v>
      </c>
      <c r="F1075" s="1" t="s">
        <v>8</v>
      </c>
    </row>
    <row r="1076" spans="1:6" x14ac:dyDescent="0.45">
      <c r="A1076" s="1" t="s">
        <v>16</v>
      </c>
      <c r="B1076" s="1" t="s">
        <v>24</v>
      </c>
      <c r="C1076" s="2">
        <v>45627</v>
      </c>
      <c r="D1076" s="6">
        <v>217020</v>
      </c>
      <c r="E1076" s="1" t="s">
        <v>122</v>
      </c>
      <c r="F1076" s="1" t="s">
        <v>8</v>
      </c>
    </row>
    <row r="1077" spans="1:6" x14ac:dyDescent="0.45">
      <c r="A1077" s="1" t="s">
        <v>36</v>
      </c>
      <c r="B1077" s="1" t="s">
        <v>12</v>
      </c>
      <c r="C1077" s="2">
        <v>45505</v>
      </c>
      <c r="D1077" s="6">
        <v>216962</v>
      </c>
      <c r="E1077" s="1" t="s">
        <v>127</v>
      </c>
      <c r="F1077" s="1" t="s">
        <v>8</v>
      </c>
    </row>
    <row r="1078" spans="1:6" x14ac:dyDescent="0.45">
      <c r="A1078" s="1" t="s">
        <v>17</v>
      </c>
      <c r="B1078" s="1" t="s">
        <v>15</v>
      </c>
      <c r="C1078" s="2">
        <v>45658</v>
      </c>
      <c r="D1078" s="6">
        <v>216047</v>
      </c>
      <c r="E1078" s="1" t="s">
        <v>126</v>
      </c>
      <c r="F1078" s="1" t="s">
        <v>8</v>
      </c>
    </row>
    <row r="1079" spans="1:6" x14ac:dyDescent="0.45">
      <c r="A1079" s="1" t="s">
        <v>49</v>
      </c>
      <c r="B1079" s="1" t="s">
        <v>14</v>
      </c>
      <c r="C1079" s="2">
        <v>45717</v>
      </c>
      <c r="D1079" s="6">
        <v>216024</v>
      </c>
      <c r="E1079" s="1" t="s">
        <v>128</v>
      </c>
      <c r="F1079" s="1" t="s">
        <v>8</v>
      </c>
    </row>
    <row r="1080" spans="1:6" x14ac:dyDescent="0.45">
      <c r="A1080" s="1" t="s">
        <v>60</v>
      </c>
      <c r="B1080" s="1" t="s">
        <v>14</v>
      </c>
      <c r="C1080" s="2">
        <v>45536</v>
      </c>
      <c r="D1080" s="6">
        <v>215250</v>
      </c>
      <c r="E1080" s="1" t="s">
        <v>124</v>
      </c>
      <c r="F1080" s="1" t="s">
        <v>8</v>
      </c>
    </row>
    <row r="1081" spans="1:6" x14ac:dyDescent="0.45">
      <c r="A1081" s="1" t="s">
        <v>13</v>
      </c>
      <c r="B1081" s="1" t="s">
        <v>10</v>
      </c>
      <c r="C1081" s="2">
        <v>45505</v>
      </c>
      <c r="D1081" s="6">
        <v>215221</v>
      </c>
      <c r="E1081" s="1" t="s">
        <v>127</v>
      </c>
      <c r="F1081" s="1" t="s">
        <v>8</v>
      </c>
    </row>
    <row r="1082" spans="1:6" x14ac:dyDescent="0.45">
      <c r="A1082" s="1" t="s">
        <v>60</v>
      </c>
      <c r="B1082" s="1" t="s">
        <v>14</v>
      </c>
      <c r="C1082" s="2">
        <v>45474</v>
      </c>
      <c r="D1082" s="6">
        <v>214419</v>
      </c>
      <c r="E1082" s="1" t="s">
        <v>129</v>
      </c>
      <c r="F1082" s="1" t="s">
        <v>8</v>
      </c>
    </row>
    <row r="1083" spans="1:6" x14ac:dyDescent="0.45">
      <c r="A1083" s="1" t="s">
        <v>9</v>
      </c>
      <c r="B1083" s="1" t="s">
        <v>24</v>
      </c>
      <c r="C1083" s="2">
        <v>45689</v>
      </c>
      <c r="D1083" s="6">
        <v>214359</v>
      </c>
      <c r="E1083" s="1" t="s">
        <v>125</v>
      </c>
      <c r="F1083" s="1" t="s">
        <v>8</v>
      </c>
    </row>
    <row r="1084" spans="1:6" x14ac:dyDescent="0.45">
      <c r="A1084" s="1" t="s">
        <v>59</v>
      </c>
      <c r="B1084" s="1" t="s">
        <v>14</v>
      </c>
      <c r="C1084" s="2">
        <v>45474</v>
      </c>
      <c r="D1084" s="6">
        <v>214326</v>
      </c>
      <c r="E1084" s="1" t="s">
        <v>129</v>
      </c>
      <c r="F1084" s="1" t="s">
        <v>8</v>
      </c>
    </row>
    <row r="1085" spans="1:6" x14ac:dyDescent="0.45">
      <c r="A1085" s="1" t="s">
        <v>36</v>
      </c>
      <c r="B1085" s="1" t="s">
        <v>12</v>
      </c>
      <c r="C1085" s="2">
        <v>45474</v>
      </c>
      <c r="D1085" s="6">
        <v>214269</v>
      </c>
      <c r="E1085" s="1" t="s">
        <v>129</v>
      </c>
      <c r="F1085" s="1" t="s">
        <v>8</v>
      </c>
    </row>
    <row r="1086" spans="1:6" x14ac:dyDescent="0.45">
      <c r="A1086" s="1" t="s">
        <v>64</v>
      </c>
      <c r="B1086" s="1" t="s">
        <v>20</v>
      </c>
      <c r="C1086" s="2">
        <v>45474</v>
      </c>
      <c r="D1086" s="6">
        <v>214050</v>
      </c>
      <c r="E1086" s="1" t="s">
        <v>129</v>
      </c>
      <c r="F1086" s="1" t="s">
        <v>8</v>
      </c>
    </row>
    <row r="1087" spans="1:6" x14ac:dyDescent="0.45">
      <c r="A1087" s="1" t="s">
        <v>64</v>
      </c>
      <c r="B1087" s="1" t="s">
        <v>20</v>
      </c>
      <c r="C1087" s="2">
        <v>45658</v>
      </c>
      <c r="D1087" s="6">
        <v>214034</v>
      </c>
      <c r="E1087" s="1" t="s">
        <v>126</v>
      </c>
      <c r="F1087" s="1" t="s">
        <v>8</v>
      </c>
    </row>
    <row r="1088" spans="1:6" x14ac:dyDescent="0.45">
      <c r="A1088" s="1" t="s">
        <v>16</v>
      </c>
      <c r="B1088" s="1" t="s">
        <v>15</v>
      </c>
      <c r="C1088" s="2">
        <v>45474</v>
      </c>
      <c r="D1088" s="6">
        <v>213491</v>
      </c>
      <c r="E1088" s="1" t="s">
        <v>129</v>
      </c>
      <c r="F1088" s="1" t="s">
        <v>8</v>
      </c>
    </row>
    <row r="1089" spans="1:6" x14ac:dyDescent="0.45">
      <c r="A1089" s="1" t="s">
        <v>17</v>
      </c>
      <c r="B1089" s="1" t="s">
        <v>7</v>
      </c>
      <c r="C1089" s="2">
        <v>45597</v>
      </c>
      <c r="D1089" s="6">
        <v>213438</v>
      </c>
      <c r="E1089" s="1" t="s">
        <v>130</v>
      </c>
      <c r="F1089" s="1" t="s">
        <v>8</v>
      </c>
    </row>
    <row r="1090" spans="1:6" x14ac:dyDescent="0.45">
      <c r="A1090" s="1" t="s">
        <v>49</v>
      </c>
      <c r="B1090" s="1" t="s">
        <v>14</v>
      </c>
      <c r="C1090" s="2">
        <v>45689</v>
      </c>
      <c r="D1090" s="6">
        <v>213187</v>
      </c>
      <c r="E1090" s="1" t="s">
        <v>125</v>
      </c>
      <c r="F1090" s="1" t="s">
        <v>8</v>
      </c>
    </row>
    <row r="1091" spans="1:6" x14ac:dyDescent="0.45">
      <c r="A1091" s="1" t="s">
        <v>65</v>
      </c>
      <c r="B1091" s="1" t="s">
        <v>12</v>
      </c>
      <c r="C1091" s="2">
        <v>45474</v>
      </c>
      <c r="D1091" s="6">
        <v>213056</v>
      </c>
      <c r="E1091" s="1" t="s">
        <v>129</v>
      </c>
      <c r="F1091" s="1" t="s">
        <v>8</v>
      </c>
    </row>
    <row r="1092" spans="1:6" x14ac:dyDescent="0.45">
      <c r="A1092" s="1" t="s">
        <v>49</v>
      </c>
      <c r="B1092" s="1" t="s">
        <v>14</v>
      </c>
      <c r="C1092" s="2">
        <v>45658</v>
      </c>
      <c r="D1092" s="6">
        <v>212232</v>
      </c>
      <c r="E1092" s="1" t="s">
        <v>126</v>
      </c>
      <c r="F1092" s="1" t="s">
        <v>8</v>
      </c>
    </row>
    <row r="1093" spans="1:6" x14ac:dyDescent="0.45">
      <c r="A1093" s="1" t="s">
        <v>32</v>
      </c>
      <c r="B1093" s="1" t="s">
        <v>41</v>
      </c>
      <c r="C1093" s="2">
        <v>45536</v>
      </c>
      <c r="D1093" s="6">
        <v>211448</v>
      </c>
      <c r="E1093" s="1" t="s">
        <v>124</v>
      </c>
      <c r="F1093" s="1" t="s">
        <v>8</v>
      </c>
    </row>
    <row r="1094" spans="1:6" x14ac:dyDescent="0.45">
      <c r="A1094" s="1" t="s">
        <v>18</v>
      </c>
      <c r="B1094" s="1" t="s">
        <v>10</v>
      </c>
      <c r="C1094" s="2">
        <v>45627</v>
      </c>
      <c r="D1094" s="6">
        <v>210587</v>
      </c>
      <c r="E1094" s="1" t="s">
        <v>122</v>
      </c>
      <c r="F1094" s="1" t="s">
        <v>8</v>
      </c>
    </row>
    <row r="1095" spans="1:6" x14ac:dyDescent="0.45">
      <c r="A1095" s="1" t="s">
        <v>49</v>
      </c>
      <c r="B1095" s="1" t="s">
        <v>14</v>
      </c>
      <c r="C1095" s="2">
        <v>45505</v>
      </c>
      <c r="D1095" s="6">
        <v>210526</v>
      </c>
      <c r="E1095" s="1" t="s">
        <v>127</v>
      </c>
      <c r="F1095" s="1" t="s">
        <v>8</v>
      </c>
    </row>
    <row r="1096" spans="1:6" x14ac:dyDescent="0.45">
      <c r="A1096" s="1" t="s">
        <v>18</v>
      </c>
      <c r="B1096" s="1" t="s">
        <v>15</v>
      </c>
      <c r="C1096" s="2">
        <v>45627</v>
      </c>
      <c r="D1096" s="6">
        <v>210512</v>
      </c>
      <c r="E1096" s="1" t="s">
        <v>122</v>
      </c>
      <c r="F1096" s="1" t="s">
        <v>8</v>
      </c>
    </row>
    <row r="1097" spans="1:6" x14ac:dyDescent="0.45">
      <c r="A1097" s="1" t="s">
        <v>59</v>
      </c>
      <c r="B1097" s="1" t="s">
        <v>14</v>
      </c>
      <c r="C1097" s="2">
        <v>45717</v>
      </c>
      <c r="D1097" s="6">
        <v>209495</v>
      </c>
      <c r="E1097" s="1" t="s">
        <v>128</v>
      </c>
      <c r="F1097" s="1" t="s">
        <v>8</v>
      </c>
    </row>
    <row r="1098" spans="1:6" x14ac:dyDescent="0.45">
      <c r="A1098" s="1" t="s">
        <v>6</v>
      </c>
      <c r="B1098" s="1" t="s">
        <v>62</v>
      </c>
      <c r="C1098" s="2">
        <v>45474</v>
      </c>
      <c r="D1098" s="6">
        <v>209181</v>
      </c>
      <c r="E1098" s="1" t="s">
        <v>129</v>
      </c>
      <c r="F1098" s="1" t="s">
        <v>8</v>
      </c>
    </row>
    <row r="1099" spans="1:6" x14ac:dyDescent="0.45">
      <c r="A1099" s="1" t="s">
        <v>59</v>
      </c>
      <c r="B1099" s="1" t="s">
        <v>14</v>
      </c>
      <c r="C1099" s="2">
        <v>45536</v>
      </c>
      <c r="D1099" s="6">
        <v>209066</v>
      </c>
      <c r="E1099" s="1" t="s">
        <v>124</v>
      </c>
      <c r="F1099" s="1" t="s">
        <v>8</v>
      </c>
    </row>
    <row r="1100" spans="1:6" x14ac:dyDescent="0.45">
      <c r="A1100" s="1" t="s">
        <v>6</v>
      </c>
      <c r="B1100" s="1" t="s">
        <v>62</v>
      </c>
      <c r="C1100" s="2">
        <v>45658</v>
      </c>
      <c r="D1100" s="6">
        <v>209051</v>
      </c>
      <c r="E1100" s="1" t="s">
        <v>126</v>
      </c>
      <c r="F1100" s="1" t="s">
        <v>8</v>
      </c>
    </row>
    <row r="1101" spans="1:6" x14ac:dyDescent="0.45">
      <c r="A1101" s="1" t="s">
        <v>40</v>
      </c>
      <c r="B1101" s="1" t="s">
        <v>7</v>
      </c>
      <c r="C1101" s="2">
        <v>45505</v>
      </c>
      <c r="D1101" s="6">
        <v>208839</v>
      </c>
      <c r="E1101" s="1" t="s">
        <v>127</v>
      </c>
      <c r="F1101" s="1" t="s">
        <v>8</v>
      </c>
    </row>
    <row r="1102" spans="1:6" x14ac:dyDescent="0.45">
      <c r="A1102" s="1" t="s">
        <v>38</v>
      </c>
      <c r="B1102" s="1" t="s">
        <v>15</v>
      </c>
      <c r="C1102" s="2">
        <v>45717</v>
      </c>
      <c r="D1102" s="6">
        <v>208707</v>
      </c>
      <c r="E1102" s="1" t="s">
        <v>128</v>
      </c>
      <c r="F1102" s="1" t="s">
        <v>8</v>
      </c>
    </row>
    <row r="1103" spans="1:6" x14ac:dyDescent="0.45">
      <c r="A1103" s="1" t="s">
        <v>51</v>
      </c>
      <c r="B1103" s="1" t="s">
        <v>20</v>
      </c>
      <c r="C1103" s="2">
        <v>45627</v>
      </c>
      <c r="D1103" s="6">
        <v>208314</v>
      </c>
      <c r="E1103" s="1" t="s">
        <v>122</v>
      </c>
      <c r="F1103" s="1" t="s">
        <v>8</v>
      </c>
    </row>
    <row r="1104" spans="1:6" x14ac:dyDescent="0.45">
      <c r="A1104" s="1" t="s">
        <v>59</v>
      </c>
      <c r="B1104" s="1" t="s">
        <v>14</v>
      </c>
      <c r="C1104" s="2">
        <v>45566</v>
      </c>
      <c r="D1104" s="6">
        <v>207061</v>
      </c>
      <c r="E1104" s="1" t="s">
        <v>123</v>
      </c>
      <c r="F1104" s="1" t="s">
        <v>8</v>
      </c>
    </row>
    <row r="1105" spans="1:6" x14ac:dyDescent="0.45">
      <c r="A1105" s="1" t="s">
        <v>51</v>
      </c>
      <c r="B1105" s="1" t="s">
        <v>20</v>
      </c>
      <c r="C1105" s="2">
        <v>45566</v>
      </c>
      <c r="D1105" s="6">
        <v>206900</v>
      </c>
      <c r="E1105" s="1" t="s">
        <v>123</v>
      </c>
      <c r="F1105" s="1" t="s">
        <v>8</v>
      </c>
    </row>
    <row r="1106" spans="1:6" x14ac:dyDescent="0.45">
      <c r="A1106" s="1" t="s">
        <v>38</v>
      </c>
      <c r="B1106" s="1" t="s">
        <v>15</v>
      </c>
      <c r="C1106" s="2">
        <v>45597</v>
      </c>
      <c r="D1106" s="6">
        <v>206811</v>
      </c>
      <c r="E1106" s="1" t="s">
        <v>130</v>
      </c>
      <c r="F1106" s="1" t="s">
        <v>8</v>
      </c>
    </row>
    <row r="1107" spans="1:6" x14ac:dyDescent="0.45">
      <c r="A1107" s="1" t="s">
        <v>47</v>
      </c>
      <c r="B1107" s="1" t="s">
        <v>15</v>
      </c>
      <c r="C1107" s="2">
        <v>45505</v>
      </c>
      <c r="D1107" s="6">
        <v>206182</v>
      </c>
      <c r="E1107" s="1" t="s">
        <v>127</v>
      </c>
      <c r="F1107" s="1" t="s">
        <v>8</v>
      </c>
    </row>
    <row r="1108" spans="1:6" x14ac:dyDescent="0.45">
      <c r="A1108" s="1" t="s">
        <v>59</v>
      </c>
      <c r="B1108" s="1" t="s">
        <v>14</v>
      </c>
      <c r="C1108" s="2">
        <v>45505</v>
      </c>
      <c r="D1108" s="6">
        <v>206060</v>
      </c>
      <c r="E1108" s="1" t="s">
        <v>127</v>
      </c>
      <c r="F1108" s="1" t="s">
        <v>8</v>
      </c>
    </row>
    <row r="1109" spans="1:6" x14ac:dyDescent="0.45">
      <c r="A1109" s="1" t="s">
        <v>26</v>
      </c>
      <c r="B1109" s="1" t="s">
        <v>24</v>
      </c>
      <c r="C1109" s="2">
        <v>45689</v>
      </c>
      <c r="D1109" s="6">
        <v>205183</v>
      </c>
      <c r="E1109" s="1" t="s">
        <v>125</v>
      </c>
      <c r="F1109" s="1" t="s">
        <v>8</v>
      </c>
    </row>
    <row r="1110" spans="1:6" x14ac:dyDescent="0.45">
      <c r="A1110" s="1" t="s">
        <v>37</v>
      </c>
      <c r="B1110" s="1" t="s">
        <v>41</v>
      </c>
      <c r="C1110" s="2">
        <v>45566</v>
      </c>
      <c r="D1110" s="6">
        <v>205127</v>
      </c>
      <c r="E1110" s="1" t="s">
        <v>123</v>
      </c>
      <c r="F1110" s="1" t="s">
        <v>8</v>
      </c>
    </row>
    <row r="1111" spans="1:6" x14ac:dyDescent="0.45">
      <c r="A1111" s="1" t="s">
        <v>51</v>
      </c>
      <c r="B1111" s="1" t="s">
        <v>7</v>
      </c>
      <c r="C1111" s="2">
        <v>45474</v>
      </c>
      <c r="D1111" s="6">
        <v>204152</v>
      </c>
      <c r="E1111" s="1" t="s">
        <v>129</v>
      </c>
      <c r="F1111" s="1" t="s">
        <v>8</v>
      </c>
    </row>
    <row r="1112" spans="1:6" x14ac:dyDescent="0.45">
      <c r="A1112" s="1" t="s">
        <v>37</v>
      </c>
      <c r="B1112" s="1" t="s">
        <v>41</v>
      </c>
      <c r="C1112" s="2">
        <v>45536</v>
      </c>
      <c r="D1112" s="6">
        <v>204077</v>
      </c>
      <c r="E1112" s="1" t="s">
        <v>124</v>
      </c>
      <c r="F1112" s="1" t="s">
        <v>8</v>
      </c>
    </row>
    <row r="1113" spans="1:6" x14ac:dyDescent="0.45">
      <c r="A1113" s="1" t="s">
        <v>17</v>
      </c>
      <c r="B1113" s="1" t="s">
        <v>15</v>
      </c>
      <c r="C1113" s="2">
        <v>45536</v>
      </c>
      <c r="D1113" s="6">
        <v>203373</v>
      </c>
      <c r="E1113" s="1" t="s">
        <v>124</v>
      </c>
      <c r="F1113" s="1" t="s">
        <v>8</v>
      </c>
    </row>
    <row r="1114" spans="1:6" x14ac:dyDescent="0.45">
      <c r="A1114" s="1" t="s">
        <v>32</v>
      </c>
      <c r="B1114" s="1" t="s">
        <v>24</v>
      </c>
      <c r="C1114" s="2">
        <v>45505</v>
      </c>
      <c r="D1114" s="6">
        <v>203310</v>
      </c>
      <c r="E1114" s="1" t="s">
        <v>127</v>
      </c>
      <c r="F1114" s="1" t="s">
        <v>8</v>
      </c>
    </row>
    <row r="1115" spans="1:6" x14ac:dyDescent="0.45">
      <c r="A1115" s="1" t="s">
        <v>58</v>
      </c>
      <c r="B1115" s="1" t="s">
        <v>20</v>
      </c>
      <c r="C1115" s="2">
        <v>45658</v>
      </c>
      <c r="D1115" s="6">
        <v>202986</v>
      </c>
      <c r="E1115" s="1" t="s">
        <v>126</v>
      </c>
      <c r="F1115" s="1" t="s">
        <v>8</v>
      </c>
    </row>
    <row r="1116" spans="1:6" x14ac:dyDescent="0.45">
      <c r="A1116" s="1" t="s">
        <v>49</v>
      </c>
      <c r="B1116" s="1" t="s">
        <v>14</v>
      </c>
      <c r="C1116" s="2">
        <v>45474</v>
      </c>
      <c r="D1116" s="6">
        <v>202523</v>
      </c>
      <c r="E1116" s="1" t="s">
        <v>129</v>
      </c>
      <c r="F1116" s="1" t="s">
        <v>8</v>
      </c>
    </row>
    <row r="1117" spans="1:6" x14ac:dyDescent="0.45">
      <c r="A1117" s="1" t="s">
        <v>17</v>
      </c>
      <c r="B1117" s="1" t="s">
        <v>15</v>
      </c>
      <c r="C1117" s="2">
        <v>45505</v>
      </c>
      <c r="D1117" s="6">
        <v>202134</v>
      </c>
      <c r="E1117" s="1" t="s">
        <v>127</v>
      </c>
      <c r="F1117" s="1" t="s">
        <v>8</v>
      </c>
    </row>
    <row r="1118" spans="1:6" x14ac:dyDescent="0.45">
      <c r="A1118" s="1" t="s">
        <v>6</v>
      </c>
      <c r="B1118" s="1" t="s">
        <v>62</v>
      </c>
      <c r="C1118" s="2">
        <v>45536</v>
      </c>
      <c r="D1118" s="6">
        <v>201514</v>
      </c>
      <c r="E1118" s="1" t="s">
        <v>124</v>
      </c>
      <c r="F1118" s="1" t="s">
        <v>8</v>
      </c>
    </row>
    <row r="1119" spans="1:6" x14ac:dyDescent="0.45">
      <c r="A1119" s="1" t="s">
        <v>6</v>
      </c>
      <c r="B1119" s="1" t="s">
        <v>62</v>
      </c>
      <c r="C1119" s="2">
        <v>45505</v>
      </c>
      <c r="D1119" s="6">
        <v>201099</v>
      </c>
      <c r="E1119" s="1" t="s">
        <v>127</v>
      </c>
      <c r="F1119" s="1" t="s">
        <v>8</v>
      </c>
    </row>
    <row r="1120" spans="1:6" x14ac:dyDescent="0.45">
      <c r="A1120" s="1" t="s">
        <v>60</v>
      </c>
      <c r="B1120" s="1" t="s">
        <v>14</v>
      </c>
      <c r="C1120" s="2">
        <v>45505</v>
      </c>
      <c r="D1120" s="6">
        <v>200025</v>
      </c>
      <c r="E1120" s="1" t="s">
        <v>127</v>
      </c>
      <c r="F1120" s="1" t="s">
        <v>8</v>
      </c>
    </row>
    <row r="1121" spans="1:6" x14ac:dyDescent="0.45">
      <c r="A1121" s="1" t="s">
        <v>59</v>
      </c>
      <c r="B1121" s="1" t="s">
        <v>14</v>
      </c>
      <c r="C1121" s="2">
        <v>45627</v>
      </c>
      <c r="D1121" s="6">
        <v>200010</v>
      </c>
      <c r="E1121" s="1" t="s">
        <v>122</v>
      </c>
      <c r="F1121" s="1" t="s">
        <v>8</v>
      </c>
    </row>
    <row r="1122" spans="1:6" x14ac:dyDescent="0.45">
      <c r="A1122" s="1" t="s">
        <v>46</v>
      </c>
      <c r="B1122" s="1" t="s">
        <v>12</v>
      </c>
      <c r="C1122" s="2">
        <v>45474</v>
      </c>
      <c r="D1122" s="6">
        <v>199634</v>
      </c>
      <c r="E1122" s="1" t="s">
        <v>129</v>
      </c>
      <c r="F1122" s="1" t="s">
        <v>8</v>
      </c>
    </row>
    <row r="1123" spans="1:6" x14ac:dyDescent="0.45">
      <c r="A1123" s="1" t="s">
        <v>28</v>
      </c>
      <c r="B1123" s="1" t="s">
        <v>15</v>
      </c>
      <c r="C1123" s="2">
        <v>45474</v>
      </c>
      <c r="D1123" s="6">
        <v>199241</v>
      </c>
      <c r="E1123" s="1" t="s">
        <v>129</v>
      </c>
      <c r="F1123" s="1" t="s">
        <v>8</v>
      </c>
    </row>
    <row r="1124" spans="1:6" x14ac:dyDescent="0.45">
      <c r="A1124" s="1" t="s">
        <v>6</v>
      </c>
      <c r="B1124" s="1" t="s">
        <v>62</v>
      </c>
      <c r="C1124" s="2">
        <v>45566</v>
      </c>
      <c r="D1124" s="6">
        <v>199040</v>
      </c>
      <c r="E1124" s="1" t="s">
        <v>123</v>
      </c>
      <c r="F1124" s="1" t="s">
        <v>8</v>
      </c>
    </row>
    <row r="1125" spans="1:6" x14ac:dyDescent="0.45">
      <c r="A1125" s="1" t="s">
        <v>26</v>
      </c>
      <c r="B1125" s="1" t="s">
        <v>10</v>
      </c>
      <c r="C1125" s="2">
        <v>45536</v>
      </c>
      <c r="D1125" s="6">
        <v>198709</v>
      </c>
      <c r="E1125" s="1" t="s">
        <v>124</v>
      </c>
      <c r="F1125" s="1" t="s">
        <v>8</v>
      </c>
    </row>
    <row r="1126" spans="1:6" x14ac:dyDescent="0.45">
      <c r="A1126" s="1" t="s">
        <v>13</v>
      </c>
      <c r="B1126" s="1" t="s">
        <v>10</v>
      </c>
      <c r="C1126" s="2">
        <v>45536</v>
      </c>
      <c r="D1126" s="6">
        <v>198303</v>
      </c>
      <c r="E1126" s="1" t="s">
        <v>124</v>
      </c>
      <c r="F1126" s="1" t="s">
        <v>8</v>
      </c>
    </row>
    <row r="1127" spans="1:6" x14ac:dyDescent="0.45">
      <c r="A1127" s="1" t="s">
        <v>47</v>
      </c>
      <c r="B1127" s="1" t="s">
        <v>10</v>
      </c>
      <c r="C1127" s="2">
        <v>45658</v>
      </c>
      <c r="D1127" s="6">
        <v>197735</v>
      </c>
      <c r="E1127" s="1" t="s">
        <v>126</v>
      </c>
      <c r="F1127" s="1" t="s">
        <v>8</v>
      </c>
    </row>
    <row r="1128" spans="1:6" x14ac:dyDescent="0.45">
      <c r="A1128" s="1" t="s">
        <v>42</v>
      </c>
      <c r="B1128" s="1" t="s">
        <v>24</v>
      </c>
      <c r="C1128" s="2">
        <v>45474</v>
      </c>
      <c r="D1128" s="6">
        <v>197642</v>
      </c>
      <c r="E1128" s="1" t="s">
        <v>129</v>
      </c>
      <c r="F1128" s="1" t="s">
        <v>8</v>
      </c>
    </row>
    <row r="1129" spans="1:6" x14ac:dyDescent="0.45">
      <c r="A1129" s="1" t="s">
        <v>37</v>
      </c>
      <c r="B1129" s="1" t="s">
        <v>41</v>
      </c>
      <c r="C1129" s="2">
        <v>45689</v>
      </c>
      <c r="D1129" s="6">
        <v>197587</v>
      </c>
      <c r="E1129" s="1" t="s">
        <v>125</v>
      </c>
      <c r="F1129" s="1" t="s">
        <v>8</v>
      </c>
    </row>
    <row r="1130" spans="1:6" x14ac:dyDescent="0.45">
      <c r="A1130" s="1" t="s">
        <v>59</v>
      </c>
      <c r="B1130" s="1" t="s">
        <v>14</v>
      </c>
      <c r="C1130" s="2">
        <v>45689</v>
      </c>
      <c r="D1130" s="6">
        <v>197238</v>
      </c>
      <c r="E1130" s="1" t="s">
        <v>125</v>
      </c>
      <c r="F1130" s="1" t="s">
        <v>8</v>
      </c>
    </row>
    <row r="1131" spans="1:6" x14ac:dyDescent="0.45">
      <c r="A1131" s="1" t="s">
        <v>58</v>
      </c>
      <c r="B1131" s="1" t="s">
        <v>20</v>
      </c>
      <c r="C1131" s="2">
        <v>45474</v>
      </c>
      <c r="D1131" s="6">
        <v>197149</v>
      </c>
      <c r="E1131" s="1" t="s">
        <v>129</v>
      </c>
      <c r="F1131" s="1" t="s">
        <v>8</v>
      </c>
    </row>
    <row r="1132" spans="1:6" x14ac:dyDescent="0.45">
      <c r="A1132" s="1" t="s">
        <v>29</v>
      </c>
      <c r="B1132" s="1" t="s">
        <v>20</v>
      </c>
      <c r="C1132" s="2">
        <v>45505</v>
      </c>
      <c r="D1132" s="6">
        <v>196592</v>
      </c>
      <c r="E1132" s="1" t="s">
        <v>127</v>
      </c>
      <c r="F1132" s="1" t="s">
        <v>8</v>
      </c>
    </row>
    <row r="1133" spans="1:6" x14ac:dyDescent="0.45">
      <c r="A1133" s="1" t="s">
        <v>23</v>
      </c>
      <c r="B1133" s="1" t="s">
        <v>20</v>
      </c>
      <c r="C1133" s="2">
        <v>45536</v>
      </c>
      <c r="D1133" s="6">
        <v>196021</v>
      </c>
      <c r="E1133" s="1" t="s">
        <v>124</v>
      </c>
      <c r="F1133" s="1" t="s">
        <v>8</v>
      </c>
    </row>
    <row r="1134" spans="1:6" x14ac:dyDescent="0.45">
      <c r="A1134" s="1" t="s">
        <v>18</v>
      </c>
      <c r="B1134" s="1" t="s">
        <v>10</v>
      </c>
      <c r="C1134" s="2">
        <v>45536</v>
      </c>
      <c r="D1134" s="6">
        <v>195926</v>
      </c>
      <c r="E1134" s="1" t="s">
        <v>124</v>
      </c>
      <c r="F1134" s="1" t="s">
        <v>8</v>
      </c>
    </row>
    <row r="1135" spans="1:6" x14ac:dyDescent="0.45">
      <c r="A1135" s="1" t="s">
        <v>6</v>
      </c>
      <c r="B1135" s="1" t="s">
        <v>62</v>
      </c>
      <c r="C1135" s="2">
        <v>45627</v>
      </c>
      <c r="D1135" s="6">
        <v>195832</v>
      </c>
      <c r="E1135" s="1" t="s">
        <v>122</v>
      </c>
      <c r="F1135" s="1" t="s">
        <v>8</v>
      </c>
    </row>
    <row r="1136" spans="1:6" x14ac:dyDescent="0.45">
      <c r="A1136" s="1" t="s">
        <v>29</v>
      </c>
      <c r="B1136" s="1" t="s">
        <v>20</v>
      </c>
      <c r="C1136" s="2">
        <v>45566</v>
      </c>
      <c r="D1136" s="6">
        <v>195463</v>
      </c>
      <c r="E1136" s="1" t="s">
        <v>123</v>
      </c>
      <c r="F1136" s="1" t="s">
        <v>8</v>
      </c>
    </row>
    <row r="1137" spans="1:6" x14ac:dyDescent="0.45">
      <c r="A1137" s="1" t="s">
        <v>40</v>
      </c>
      <c r="B1137" s="1" t="s">
        <v>41</v>
      </c>
      <c r="C1137" s="2">
        <v>45717</v>
      </c>
      <c r="D1137" s="6">
        <v>195227</v>
      </c>
      <c r="E1137" s="1" t="s">
        <v>128</v>
      </c>
      <c r="F1137" s="1" t="s">
        <v>8</v>
      </c>
    </row>
    <row r="1138" spans="1:6" x14ac:dyDescent="0.45">
      <c r="A1138" s="1" t="s">
        <v>49</v>
      </c>
      <c r="B1138" s="1" t="s">
        <v>24</v>
      </c>
      <c r="C1138" s="2">
        <v>45505</v>
      </c>
      <c r="D1138" s="6">
        <v>194774</v>
      </c>
      <c r="E1138" s="1" t="s">
        <v>127</v>
      </c>
      <c r="F1138" s="1" t="s">
        <v>8</v>
      </c>
    </row>
    <row r="1139" spans="1:6" x14ac:dyDescent="0.45">
      <c r="A1139" s="1" t="s">
        <v>53</v>
      </c>
      <c r="B1139" s="1" t="s">
        <v>20</v>
      </c>
      <c r="C1139" s="2">
        <v>45717</v>
      </c>
      <c r="D1139" s="6">
        <v>194674</v>
      </c>
      <c r="E1139" s="1" t="s">
        <v>128</v>
      </c>
      <c r="F1139" s="1" t="s">
        <v>8</v>
      </c>
    </row>
    <row r="1140" spans="1:6" x14ac:dyDescent="0.45">
      <c r="A1140" s="1" t="s">
        <v>6</v>
      </c>
      <c r="B1140" s="1" t="s">
        <v>62</v>
      </c>
      <c r="C1140" s="2">
        <v>45597</v>
      </c>
      <c r="D1140" s="6">
        <v>194039</v>
      </c>
      <c r="E1140" s="1" t="s">
        <v>130</v>
      </c>
      <c r="F1140" s="1" t="s">
        <v>8</v>
      </c>
    </row>
    <row r="1141" spans="1:6" x14ac:dyDescent="0.45">
      <c r="A1141" s="1" t="s">
        <v>64</v>
      </c>
      <c r="B1141" s="1" t="s">
        <v>20</v>
      </c>
      <c r="C1141" s="2">
        <v>45566</v>
      </c>
      <c r="D1141" s="6">
        <v>194017</v>
      </c>
      <c r="E1141" s="1" t="s">
        <v>123</v>
      </c>
      <c r="F1141" s="1" t="s">
        <v>8</v>
      </c>
    </row>
    <row r="1142" spans="1:6" x14ac:dyDescent="0.45">
      <c r="A1142" s="1" t="s">
        <v>39</v>
      </c>
      <c r="B1142" s="1" t="s">
        <v>24</v>
      </c>
      <c r="C1142" s="2">
        <v>45566</v>
      </c>
      <c r="D1142" s="6">
        <v>193661</v>
      </c>
      <c r="E1142" s="1" t="s">
        <v>123</v>
      </c>
      <c r="F1142" s="1" t="s">
        <v>8</v>
      </c>
    </row>
    <row r="1143" spans="1:6" x14ac:dyDescent="0.45">
      <c r="A1143" s="1" t="s">
        <v>53</v>
      </c>
      <c r="B1143" s="1" t="s">
        <v>7</v>
      </c>
      <c r="C1143" s="2">
        <v>45536</v>
      </c>
      <c r="D1143" s="6">
        <v>192760</v>
      </c>
      <c r="E1143" s="1" t="s">
        <v>124</v>
      </c>
      <c r="F1143" s="1" t="s">
        <v>8</v>
      </c>
    </row>
    <row r="1144" spans="1:6" x14ac:dyDescent="0.45">
      <c r="A1144" s="1" t="s">
        <v>66</v>
      </c>
      <c r="B1144" s="1" t="s">
        <v>12</v>
      </c>
      <c r="C1144" s="2">
        <v>45627</v>
      </c>
      <c r="D1144" s="6">
        <v>192661</v>
      </c>
      <c r="E1144" s="1" t="s">
        <v>122</v>
      </c>
      <c r="F1144" s="1" t="s">
        <v>8</v>
      </c>
    </row>
    <row r="1145" spans="1:6" x14ac:dyDescent="0.45">
      <c r="A1145" s="1" t="s">
        <v>40</v>
      </c>
      <c r="B1145" s="1" t="s">
        <v>41</v>
      </c>
      <c r="C1145" s="2">
        <v>45689</v>
      </c>
      <c r="D1145" s="6">
        <v>192147</v>
      </c>
      <c r="E1145" s="1" t="s">
        <v>125</v>
      </c>
      <c r="F1145" s="1" t="s">
        <v>8</v>
      </c>
    </row>
    <row r="1146" spans="1:6" x14ac:dyDescent="0.45">
      <c r="A1146" s="1" t="s">
        <v>38</v>
      </c>
      <c r="B1146" s="1" t="s">
        <v>15</v>
      </c>
      <c r="C1146" s="2">
        <v>45689</v>
      </c>
      <c r="D1146" s="6">
        <v>191766</v>
      </c>
      <c r="E1146" s="1" t="s">
        <v>125</v>
      </c>
      <c r="F1146" s="1" t="s">
        <v>8</v>
      </c>
    </row>
    <row r="1147" spans="1:6" x14ac:dyDescent="0.45">
      <c r="A1147" s="1" t="s">
        <v>17</v>
      </c>
      <c r="B1147" s="1" t="s">
        <v>7</v>
      </c>
      <c r="C1147" s="2">
        <v>45566</v>
      </c>
      <c r="D1147" s="6">
        <v>191746</v>
      </c>
      <c r="E1147" s="1" t="s">
        <v>123</v>
      </c>
      <c r="F1147" s="1" t="s">
        <v>8</v>
      </c>
    </row>
    <row r="1148" spans="1:6" x14ac:dyDescent="0.45">
      <c r="A1148" s="1" t="s">
        <v>30</v>
      </c>
      <c r="B1148" s="1" t="s">
        <v>20</v>
      </c>
      <c r="C1148" s="2">
        <v>45536</v>
      </c>
      <c r="D1148" s="6">
        <v>191028</v>
      </c>
      <c r="E1148" s="1" t="s">
        <v>124</v>
      </c>
      <c r="F1148" s="1" t="s">
        <v>8</v>
      </c>
    </row>
    <row r="1149" spans="1:6" x14ac:dyDescent="0.45">
      <c r="A1149" s="1" t="s">
        <v>32</v>
      </c>
      <c r="B1149" s="1" t="s">
        <v>12</v>
      </c>
      <c r="C1149" s="2">
        <v>45566</v>
      </c>
      <c r="D1149" s="6">
        <v>190591</v>
      </c>
      <c r="E1149" s="1" t="s">
        <v>123</v>
      </c>
      <c r="F1149" s="1" t="s">
        <v>8</v>
      </c>
    </row>
    <row r="1150" spans="1:6" x14ac:dyDescent="0.45">
      <c r="A1150" s="1" t="s">
        <v>37</v>
      </c>
      <c r="B1150" s="1" t="s">
        <v>41</v>
      </c>
      <c r="C1150" s="2">
        <v>45717</v>
      </c>
      <c r="D1150" s="6">
        <v>188957</v>
      </c>
      <c r="E1150" s="1" t="s">
        <v>128</v>
      </c>
      <c r="F1150" s="1" t="s">
        <v>8</v>
      </c>
    </row>
    <row r="1151" spans="1:6" x14ac:dyDescent="0.45">
      <c r="A1151" s="1" t="s">
        <v>28</v>
      </c>
      <c r="B1151" s="1" t="s">
        <v>7</v>
      </c>
      <c r="C1151" s="2">
        <v>45597</v>
      </c>
      <c r="D1151" s="6">
        <v>188600</v>
      </c>
      <c r="E1151" s="1" t="s">
        <v>130</v>
      </c>
      <c r="F1151" s="1" t="s">
        <v>8</v>
      </c>
    </row>
    <row r="1152" spans="1:6" x14ac:dyDescent="0.45">
      <c r="A1152" s="1" t="s">
        <v>37</v>
      </c>
      <c r="B1152" s="1" t="s">
        <v>41</v>
      </c>
      <c r="C1152" s="2">
        <v>45658</v>
      </c>
      <c r="D1152" s="6">
        <v>188279</v>
      </c>
      <c r="E1152" s="1" t="s">
        <v>126</v>
      </c>
      <c r="F1152" s="1" t="s">
        <v>8</v>
      </c>
    </row>
    <row r="1153" spans="1:6" x14ac:dyDescent="0.45">
      <c r="A1153" s="1" t="s">
        <v>49</v>
      </c>
      <c r="B1153" s="1" t="s">
        <v>24</v>
      </c>
      <c r="C1153" s="2">
        <v>45597</v>
      </c>
      <c r="D1153" s="6">
        <v>188157</v>
      </c>
      <c r="E1153" s="1" t="s">
        <v>130</v>
      </c>
      <c r="F1153" s="1" t="s">
        <v>8</v>
      </c>
    </row>
    <row r="1154" spans="1:6" x14ac:dyDescent="0.45">
      <c r="A1154" s="1" t="s">
        <v>18</v>
      </c>
      <c r="B1154" s="1" t="s">
        <v>15</v>
      </c>
      <c r="C1154" s="2">
        <v>45474</v>
      </c>
      <c r="D1154" s="6">
        <v>188111</v>
      </c>
      <c r="E1154" s="1" t="s">
        <v>129</v>
      </c>
      <c r="F1154" s="1" t="s">
        <v>8</v>
      </c>
    </row>
    <row r="1155" spans="1:6" x14ac:dyDescent="0.45">
      <c r="A1155" s="1" t="s">
        <v>37</v>
      </c>
      <c r="B1155" s="1" t="s">
        <v>7</v>
      </c>
      <c r="C1155" s="2">
        <v>45717</v>
      </c>
      <c r="D1155" s="6">
        <v>187831</v>
      </c>
      <c r="E1155" s="1" t="s">
        <v>128</v>
      </c>
      <c r="F1155" s="1" t="s">
        <v>8</v>
      </c>
    </row>
    <row r="1156" spans="1:6" x14ac:dyDescent="0.45">
      <c r="A1156" s="1" t="s">
        <v>32</v>
      </c>
      <c r="B1156" s="1" t="s">
        <v>41</v>
      </c>
      <c r="C1156" s="2">
        <v>45474</v>
      </c>
      <c r="D1156" s="6">
        <v>187557</v>
      </c>
      <c r="E1156" s="1" t="s">
        <v>129</v>
      </c>
      <c r="F1156" s="1" t="s">
        <v>8</v>
      </c>
    </row>
    <row r="1157" spans="1:6" x14ac:dyDescent="0.45">
      <c r="A1157" s="1" t="s">
        <v>23</v>
      </c>
      <c r="B1157" s="1" t="s">
        <v>20</v>
      </c>
      <c r="C1157" s="2">
        <v>45627</v>
      </c>
      <c r="D1157" s="6">
        <v>187467</v>
      </c>
      <c r="E1157" s="1" t="s">
        <v>122</v>
      </c>
      <c r="F1157" s="1" t="s">
        <v>8</v>
      </c>
    </row>
    <row r="1158" spans="1:6" x14ac:dyDescent="0.45">
      <c r="A1158" s="1" t="s">
        <v>37</v>
      </c>
      <c r="B1158" s="1" t="s">
        <v>41</v>
      </c>
      <c r="C1158" s="2">
        <v>45597</v>
      </c>
      <c r="D1158" s="6">
        <v>187454</v>
      </c>
      <c r="E1158" s="1" t="s">
        <v>130</v>
      </c>
      <c r="F1158" s="1" t="s">
        <v>8</v>
      </c>
    </row>
    <row r="1159" spans="1:6" x14ac:dyDescent="0.45">
      <c r="A1159" s="1" t="s">
        <v>22</v>
      </c>
      <c r="B1159" s="1" t="s">
        <v>41</v>
      </c>
      <c r="C1159" s="2">
        <v>45597</v>
      </c>
      <c r="D1159" s="6">
        <v>187277</v>
      </c>
      <c r="E1159" s="1" t="s">
        <v>130</v>
      </c>
      <c r="F1159" s="1" t="s">
        <v>8</v>
      </c>
    </row>
    <row r="1160" spans="1:6" x14ac:dyDescent="0.45">
      <c r="A1160" s="1" t="s">
        <v>23</v>
      </c>
      <c r="B1160" s="1" t="s">
        <v>20</v>
      </c>
      <c r="C1160" s="2">
        <v>45597</v>
      </c>
      <c r="D1160" s="6">
        <v>187051</v>
      </c>
      <c r="E1160" s="1" t="s">
        <v>130</v>
      </c>
      <c r="F1160" s="1" t="s">
        <v>8</v>
      </c>
    </row>
    <row r="1161" spans="1:6" x14ac:dyDescent="0.45">
      <c r="A1161" s="1" t="s">
        <v>23</v>
      </c>
      <c r="B1161" s="1" t="s">
        <v>20</v>
      </c>
      <c r="C1161" s="2">
        <v>45689</v>
      </c>
      <c r="D1161" s="6">
        <v>187021</v>
      </c>
      <c r="E1161" s="1" t="s">
        <v>125</v>
      </c>
      <c r="F1161" s="1" t="s">
        <v>8</v>
      </c>
    </row>
    <row r="1162" spans="1:6" x14ac:dyDescent="0.45">
      <c r="A1162" s="1" t="s">
        <v>17</v>
      </c>
      <c r="B1162" s="1" t="s">
        <v>41</v>
      </c>
      <c r="C1162" s="2">
        <v>45505</v>
      </c>
      <c r="D1162" s="6">
        <v>186897</v>
      </c>
      <c r="E1162" s="1" t="s">
        <v>127</v>
      </c>
      <c r="F1162" s="1" t="s">
        <v>8</v>
      </c>
    </row>
    <row r="1163" spans="1:6" x14ac:dyDescent="0.45">
      <c r="A1163" s="1" t="s">
        <v>23</v>
      </c>
      <c r="B1163" s="1" t="s">
        <v>20</v>
      </c>
      <c r="C1163" s="2">
        <v>45505</v>
      </c>
      <c r="D1163" s="6">
        <v>186682</v>
      </c>
      <c r="E1163" s="1" t="s">
        <v>127</v>
      </c>
      <c r="F1163" s="1" t="s">
        <v>8</v>
      </c>
    </row>
    <row r="1164" spans="1:6" x14ac:dyDescent="0.45">
      <c r="A1164" s="1" t="s">
        <v>23</v>
      </c>
      <c r="B1164" s="1" t="s">
        <v>20</v>
      </c>
      <c r="C1164" s="2">
        <v>45717</v>
      </c>
      <c r="D1164" s="6">
        <v>186452</v>
      </c>
      <c r="E1164" s="1" t="s">
        <v>128</v>
      </c>
      <c r="F1164" s="1" t="s">
        <v>8</v>
      </c>
    </row>
    <row r="1165" spans="1:6" x14ac:dyDescent="0.45">
      <c r="A1165" s="1" t="s">
        <v>67</v>
      </c>
      <c r="B1165" s="1" t="s">
        <v>20</v>
      </c>
      <c r="C1165" s="2">
        <v>45597</v>
      </c>
      <c r="D1165" s="6">
        <v>185766</v>
      </c>
      <c r="E1165" s="1" t="s">
        <v>130</v>
      </c>
      <c r="F1165" s="1" t="s">
        <v>8</v>
      </c>
    </row>
    <row r="1166" spans="1:6" x14ac:dyDescent="0.45">
      <c r="A1166" s="1" t="s">
        <v>37</v>
      </c>
      <c r="B1166" s="1" t="s">
        <v>41</v>
      </c>
      <c r="C1166" s="2">
        <v>45627</v>
      </c>
      <c r="D1166" s="6">
        <v>185717</v>
      </c>
      <c r="E1166" s="1" t="s">
        <v>122</v>
      </c>
      <c r="F1166" s="1" t="s">
        <v>8</v>
      </c>
    </row>
    <row r="1167" spans="1:6" x14ac:dyDescent="0.45">
      <c r="A1167" s="1" t="s">
        <v>40</v>
      </c>
      <c r="B1167" s="1" t="s">
        <v>7</v>
      </c>
      <c r="C1167" s="2">
        <v>45536</v>
      </c>
      <c r="D1167" s="6">
        <v>185577</v>
      </c>
      <c r="E1167" s="1" t="s">
        <v>124</v>
      </c>
      <c r="F1167" s="1" t="s">
        <v>8</v>
      </c>
    </row>
    <row r="1168" spans="1:6" x14ac:dyDescent="0.45">
      <c r="A1168" s="1" t="s">
        <v>54</v>
      </c>
      <c r="B1168" s="1" t="s">
        <v>12</v>
      </c>
      <c r="C1168" s="2">
        <v>45474</v>
      </c>
      <c r="D1168" s="6">
        <v>185213</v>
      </c>
      <c r="E1168" s="1" t="s">
        <v>129</v>
      </c>
      <c r="F1168" s="1" t="s">
        <v>8</v>
      </c>
    </row>
    <row r="1169" spans="1:6" x14ac:dyDescent="0.45">
      <c r="A1169" s="1" t="s">
        <v>59</v>
      </c>
      <c r="B1169" s="1" t="s">
        <v>14</v>
      </c>
      <c r="C1169" s="2">
        <v>45597</v>
      </c>
      <c r="D1169" s="6">
        <v>185050</v>
      </c>
      <c r="E1169" s="1" t="s">
        <v>130</v>
      </c>
      <c r="F1169" s="1" t="s">
        <v>8</v>
      </c>
    </row>
    <row r="1170" spans="1:6" x14ac:dyDescent="0.45">
      <c r="A1170" s="1" t="s">
        <v>68</v>
      </c>
      <c r="B1170" s="1" t="s">
        <v>20</v>
      </c>
      <c r="C1170" s="2">
        <v>45566</v>
      </c>
      <c r="D1170" s="6">
        <v>184743</v>
      </c>
      <c r="E1170" s="1" t="s">
        <v>123</v>
      </c>
      <c r="F1170" s="1" t="s">
        <v>8</v>
      </c>
    </row>
    <row r="1171" spans="1:6" x14ac:dyDescent="0.45">
      <c r="A1171" s="1" t="s">
        <v>56</v>
      </c>
      <c r="B1171" s="1" t="s">
        <v>7</v>
      </c>
      <c r="C1171" s="2">
        <v>45505</v>
      </c>
      <c r="D1171" s="6">
        <v>184687</v>
      </c>
      <c r="E1171" s="1" t="s">
        <v>127</v>
      </c>
      <c r="F1171" s="1" t="s">
        <v>8</v>
      </c>
    </row>
    <row r="1172" spans="1:6" x14ac:dyDescent="0.45">
      <c r="A1172" s="1" t="s">
        <v>50</v>
      </c>
      <c r="B1172" s="1" t="s">
        <v>7</v>
      </c>
      <c r="C1172" s="2">
        <v>45627</v>
      </c>
      <c r="D1172" s="6">
        <v>184365</v>
      </c>
      <c r="E1172" s="1" t="s">
        <v>122</v>
      </c>
      <c r="F1172" s="1" t="s">
        <v>8</v>
      </c>
    </row>
    <row r="1173" spans="1:6" x14ac:dyDescent="0.45">
      <c r="A1173" s="1" t="s">
        <v>49</v>
      </c>
      <c r="B1173" s="1" t="s">
        <v>41</v>
      </c>
      <c r="C1173" s="2">
        <v>45627</v>
      </c>
      <c r="D1173" s="6">
        <v>184177</v>
      </c>
      <c r="E1173" s="1" t="s">
        <v>122</v>
      </c>
      <c r="F1173" s="1" t="s">
        <v>8</v>
      </c>
    </row>
    <row r="1174" spans="1:6" x14ac:dyDescent="0.45">
      <c r="A1174" s="1" t="s">
        <v>31</v>
      </c>
      <c r="B1174" s="1" t="s">
        <v>41</v>
      </c>
      <c r="C1174" s="2">
        <v>45658</v>
      </c>
      <c r="D1174" s="6">
        <v>183852</v>
      </c>
      <c r="E1174" s="1" t="s">
        <v>126</v>
      </c>
      <c r="F1174" s="1" t="s">
        <v>8</v>
      </c>
    </row>
    <row r="1175" spans="1:6" x14ac:dyDescent="0.45">
      <c r="A1175" s="1" t="s">
        <v>22</v>
      </c>
      <c r="B1175" s="1" t="s">
        <v>41</v>
      </c>
      <c r="C1175" s="2">
        <v>45627</v>
      </c>
      <c r="D1175" s="6">
        <v>183543</v>
      </c>
      <c r="E1175" s="1" t="s">
        <v>122</v>
      </c>
      <c r="F1175" s="1" t="s">
        <v>8</v>
      </c>
    </row>
    <row r="1176" spans="1:6" x14ac:dyDescent="0.45">
      <c r="A1176" s="1" t="s">
        <v>59</v>
      </c>
      <c r="B1176" s="1" t="s">
        <v>14</v>
      </c>
      <c r="C1176" s="2">
        <v>45658</v>
      </c>
      <c r="D1176" s="6">
        <v>182410</v>
      </c>
      <c r="E1176" s="1" t="s">
        <v>126</v>
      </c>
      <c r="F1176" s="1" t="s">
        <v>8</v>
      </c>
    </row>
    <row r="1177" spans="1:6" x14ac:dyDescent="0.45">
      <c r="A1177" s="1" t="s">
        <v>35</v>
      </c>
      <c r="B1177" s="1" t="s">
        <v>12</v>
      </c>
      <c r="C1177" s="2">
        <v>45536</v>
      </c>
      <c r="D1177" s="6">
        <v>182191</v>
      </c>
      <c r="E1177" s="1" t="s">
        <v>124</v>
      </c>
      <c r="F1177" s="1" t="s">
        <v>8</v>
      </c>
    </row>
    <row r="1178" spans="1:6" x14ac:dyDescent="0.45">
      <c r="A1178" s="1" t="s">
        <v>63</v>
      </c>
      <c r="B1178" s="1" t="s">
        <v>20</v>
      </c>
      <c r="C1178" s="2">
        <v>45658</v>
      </c>
      <c r="D1178" s="6">
        <v>181989</v>
      </c>
      <c r="E1178" s="1" t="s">
        <v>126</v>
      </c>
      <c r="F1178" s="1" t="s">
        <v>8</v>
      </c>
    </row>
    <row r="1179" spans="1:6" x14ac:dyDescent="0.45">
      <c r="A1179" s="1" t="s">
        <v>30</v>
      </c>
      <c r="B1179" s="1" t="s">
        <v>10</v>
      </c>
      <c r="C1179" s="2">
        <v>45536</v>
      </c>
      <c r="D1179" s="6">
        <v>181972</v>
      </c>
      <c r="E1179" s="1" t="s">
        <v>124</v>
      </c>
      <c r="F1179" s="1" t="s">
        <v>8</v>
      </c>
    </row>
    <row r="1180" spans="1:6" x14ac:dyDescent="0.45">
      <c r="A1180" s="1" t="s">
        <v>17</v>
      </c>
      <c r="B1180" s="1" t="s">
        <v>41</v>
      </c>
      <c r="C1180" s="2">
        <v>45658</v>
      </c>
      <c r="D1180" s="6">
        <v>181391</v>
      </c>
      <c r="E1180" s="1" t="s">
        <v>126</v>
      </c>
      <c r="F1180" s="1" t="s">
        <v>8</v>
      </c>
    </row>
    <row r="1181" spans="1:6" x14ac:dyDescent="0.45">
      <c r="A1181" s="1" t="s">
        <v>31</v>
      </c>
      <c r="B1181" s="1" t="s">
        <v>24</v>
      </c>
      <c r="C1181" s="2">
        <v>45505</v>
      </c>
      <c r="D1181" s="6">
        <v>181342</v>
      </c>
      <c r="E1181" s="1" t="s">
        <v>127</v>
      </c>
      <c r="F1181" s="1" t="s">
        <v>8</v>
      </c>
    </row>
    <row r="1182" spans="1:6" x14ac:dyDescent="0.45">
      <c r="A1182" s="1" t="s">
        <v>17</v>
      </c>
      <c r="B1182" s="1" t="s">
        <v>15</v>
      </c>
      <c r="C1182" s="2">
        <v>45597</v>
      </c>
      <c r="D1182" s="6">
        <v>180328</v>
      </c>
      <c r="E1182" s="1" t="s">
        <v>130</v>
      </c>
      <c r="F1182" s="1" t="s">
        <v>8</v>
      </c>
    </row>
    <row r="1183" spans="1:6" x14ac:dyDescent="0.45">
      <c r="A1183" s="1" t="s">
        <v>16</v>
      </c>
      <c r="B1183" s="1" t="s">
        <v>12</v>
      </c>
      <c r="C1183" s="2">
        <v>45474</v>
      </c>
      <c r="D1183" s="6">
        <v>179964</v>
      </c>
      <c r="E1183" s="1" t="s">
        <v>129</v>
      </c>
      <c r="F1183" s="1" t="s">
        <v>8</v>
      </c>
    </row>
    <row r="1184" spans="1:6" x14ac:dyDescent="0.45">
      <c r="A1184" s="1" t="s">
        <v>30</v>
      </c>
      <c r="B1184" s="1" t="s">
        <v>20</v>
      </c>
      <c r="C1184" s="2">
        <v>45597</v>
      </c>
      <c r="D1184" s="6">
        <v>179899</v>
      </c>
      <c r="E1184" s="1" t="s">
        <v>130</v>
      </c>
      <c r="F1184" s="1" t="s">
        <v>8</v>
      </c>
    </row>
    <row r="1185" spans="1:6" x14ac:dyDescent="0.45">
      <c r="A1185" s="1" t="s">
        <v>69</v>
      </c>
      <c r="B1185" s="1" t="s">
        <v>7</v>
      </c>
      <c r="C1185" s="2">
        <v>45566</v>
      </c>
      <c r="D1185" s="6">
        <v>179559</v>
      </c>
      <c r="E1185" s="1" t="s">
        <v>123</v>
      </c>
      <c r="F1185" s="1" t="s">
        <v>8</v>
      </c>
    </row>
    <row r="1186" spans="1:6" x14ac:dyDescent="0.45">
      <c r="A1186" s="1" t="s">
        <v>68</v>
      </c>
      <c r="B1186" s="1" t="s">
        <v>14</v>
      </c>
      <c r="C1186" s="2">
        <v>45566</v>
      </c>
      <c r="D1186" s="6">
        <v>179405</v>
      </c>
      <c r="E1186" s="1" t="s">
        <v>123</v>
      </c>
      <c r="F1186" s="1" t="s">
        <v>8</v>
      </c>
    </row>
    <row r="1187" spans="1:6" x14ac:dyDescent="0.45">
      <c r="A1187" s="1" t="s">
        <v>17</v>
      </c>
      <c r="B1187" s="1" t="s">
        <v>62</v>
      </c>
      <c r="C1187" s="2">
        <v>45717</v>
      </c>
      <c r="D1187" s="6">
        <v>179022</v>
      </c>
      <c r="E1187" s="1" t="s">
        <v>128</v>
      </c>
      <c r="F1187" s="1" t="s">
        <v>8</v>
      </c>
    </row>
    <row r="1188" spans="1:6" x14ac:dyDescent="0.45">
      <c r="A1188" s="1" t="s">
        <v>48</v>
      </c>
      <c r="B1188" s="1" t="s">
        <v>12</v>
      </c>
      <c r="C1188" s="2">
        <v>45689</v>
      </c>
      <c r="D1188" s="6">
        <v>178654</v>
      </c>
      <c r="E1188" s="1" t="s">
        <v>125</v>
      </c>
      <c r="F1188" s="1" t="s">
        <v>8</v>
      </c>
    </row>
    <row r="1189" spans="1:6" x14ac:dyDescent="0.45">
      <c r="A1189" s="1" t="s">
        <v>53</v>
      </c>
      <c r="B1189" s="1" t="s">
        <v>20</v>
      </c>
      <c r="C1189" s="2">
        <v>45689</v>
      </c>
      <c r="D1189" s="6">
        <v>178278</v>
      </c>
      <c r="E1189" s="1" t="s">
        <v>125</v>
      </c>
      <c r="F1189" s="1" t="s">
        <v>8</v>
      </c>
    </row>
    <row r="1190" spans="1:6" x14ac:dyDescent="0.45">
      <c r="A1190" s="1" t="s">
        <v>22</v>
      </c>
      <c r="B1190" s="1" t="s">
        <v>41</v>
      </c>
      <c r="C1190" s="2">
        <v>45536</v>
      </c>
      <c r="D1190" s="6">
        <v>178164</v>
      </c>
      <c r="E1190" s="1" t="s">
        <v>124</v>
      </c>
      <c r="F1190" s="1" t="s">
        <v>8</v>
      </c>
    </row>
    <row r="1191" spans="1:6" x14ac:dyDescent="0.45">
      <c r="A1191" s="1" t="s">
        <v>28</v>
      </c>
      <c r="B1191" s="1" t="s">
        <v>15</v>
      </c>
      <c r="C1191" s="2">
        <v>45505</v>
      </c>
      <c r="D1191" s="6">
        <v>177383</v>
      </c>
      <c r="E1191" s="1" t="s">
        <v>127</v>
      </c>
      <c r="F1191" s="1" t="s">
        <v>8</v>
      </c>
    </row>
    <row r="1192" spans="1:6" x14ac:dyDescent="0.45">
      <c r="A1192" s="1" t="s">
        <v>53</v>
      </c>
      <c r="B1192" s="1" t="s">
        <v>20</v>
      </c>
      <c r="C1192" s="2">
        <v>45627</v>
      </c>
      <c r="D1192" s="6">
        <v>177259</v>
      </c>
      <c r="E1192" s="1" t="s">
        <v>122</v>
      </c>
      <c r="F1192" s="1" t="s">
        <v>8</v>
      </c>
    </row>
    <row r="1193" spans="1:6" x14ac:dyDescent="0.45">
      <c r="A1193" s="1" t="s">
        <v>44</v>
      </c>
      <c r="B1193" s="1" t="s">
        <v>20</v>
      </c>
      <c r="C1193" s="2">
        <v>45566</v>
      </c>
      <c r="D1193" s="6">
        <v>177252</v>
      </c>
      <c r="E1193" s="1" t="s">
        <v>123</v>
      </c>
      <c r="F1193" s="1" t="s">
        <v>8</v>
      </c>
    </row>
    <row r="1194" spans="1:6" x14ac:dyDescent="0.45">
      <c r="A1194" s="1" t="s">
        <v>53</v>
      </c>
      <c r="B1194" s="1" t="s">
        <v>20</v>
      </c>
      <c r="C1194" s="2">
        <v>45536</v>
      </c>
      <c r="D1194" s="6">
        <v>177054</v>
      </c>
      <c r="E1194" s="1" t="s">
        <v>124</v>
      </c>
      <c r="F1194" s="1" t="s">
        <v>8</v>
      </c>
    </row>
    <row r="1195" spans="1:6" x14ac:dyDescent="0.45">
      <c r="A1195" s="1" t="s">
        <v>35</v>
      </c>
      <c r="B1195" s="1" t="s">
        <v>41</v>
      </c>
      <c r="C1195" s="2">
        <v>45474</v>
      </c>
      <c r="D1195" s="6">
        <v>176811</v>
      </c>
      <c r="E1195" s="1" t="s">
        <v>129</v>
      </c>
      <c r="F1195" s="1" t="s">
        <v>8</v>
      </c>
    </row>
    <row r="1196" spans="1:6" x14ac:dyDescent="0.45">
      <c r="A1196" s="1" t="s">
        <v>53</v>
      </c>
      <c r="B1196" s="1" t="s">
        <v>20</v>
      </c>
      <c r="C1196" s="2">
        <v>45566</v>
      </c>
      <c r="D1196" s="6">
        <v>176215</v>
      </c>
      <c r="E1196" s="1" t="s">
        <v>123</v>
      </c>
      <c r="F1196" s="1" t="s">
        <v>8</v>
      </c>
    </row>
    <row r="1197" spans="1:6" x14ac:dyDescent="0.45">
      <c r="A1197" s="1" t="s">
        <v>53</v>
      </c>
      <c r="B1197" s="1" t="s">
        <v>20</v>
      </c>
      <c r="C1197" s="2">
        <v>45597</v>
      </c>
      <c r="D1197" s="6">
        <v>175741</v>
      </c>
      <c r="E1197" s="1" t="s">
        <v>130</v>
      </c>
      <c r="F1197" s="1" t="s">
        <v>8</v>
      </c>
    </row>
    <row r="1198" spans="1:6" x14ac:dyDescent="0.45">
      <c r="A1198" s="1" t="s">
        <v>53</v>
      </c>
      <c r="B1198" s="1" t="s">
        <v>20</v>
      </c>
      <c r="C1198" s="2">
        <v>45474</v>
      </c>
      <c r="D1198" s="6">
        <v>175483</v>
      </c>
      <c r="E1198" s="1" t="s">
        <v>129</v>
      </c>
      <c r="F1198" s="1" t="s">
        <v>8</v>
      </c>
    </row>
    <row r="1199" spans="1:6" x14ac:dyDescent="0.45">
      <c r="A1199" s="1" t="s">
        <v>53</v>
      </c>
      <c r="B1199" s="1" t="s">
        <v>20</v>
      </c>
      <c r="C1199" s="2">
        <v>45505</v>
      </c>
      <c r="D1199" s="6">
        <v>175439</v>
      </c>
      <c r="E1199" s="1" t="s">
        <v>127</v>
      </c>
      <c r="F1199" s="1" t="s">
        <v>8</v>
      </c>
    </row>
    <row r="1200" spans="1:6" x14ac:dyDescent="0.45">
      <c r="A1200" s="1" t="s">
        <v>9</v>
      </c>
      <c r="B1200" s="1" t="s">
        <v>41</v>
      </c>
      <c r="C1200" s="2">
        <v>45717</v>
      </c>
      <c r="D1200" s="6">
        <v>175332</v>
      </c>
      <c r="E1200" s="1" t="s">
        <v>128</v>
      </c>
      <c r="F1200" s="1" t="s">
        <v>8</v>
      </c>
    </row>
    <row r="1201" spans="1:6" x14ac:dyDescent="0.45">
      <c r="A1201" s="1" t="s">
        <v>53</v>
      </c>
      <c r="B1201" s="1" t="s">
        <v>20</v>
      </c>
      <c r="C1201" s="2">
        <v>45658</v>
      </c>
      <c r="D1201" s="6">
        <v>174772</v>
      </c>
      <c r="E1201" s="1" t="s">
        <v>126</v>
      </c>
      <c r="F1201" s="1" t="s">
        <v>8</v>
      </c>
    </row>
    <row r="1202" spans="1:6" x14ac:dyDescent="0.45">
      <c r="A1202" s="1" t="s">
        <v>70</v>
      </c>
      <c r="B1202" s="1" t="s">
        <v>14</v>
      </c>
      <c r="C1202" s="2">
        <v>45717</v>
      </c>
      <c r="D1202" s="6">
        <v>174460</v>
      </c>
      <c r="E1202" s="1" t="s">
        <v>128</v>
      </c>
      <c r="F1202" s="1" t="s">
        <v>8</v>
      </c>
    </row>
    <row r="1203" spans="1:6" x14ac:dyDescent="0.45">
      <c r="A1203" s="1" t="s">
        <v>54</v>
      </c>
      <c r="B1203" s="1" t="s">
        <v>12</v>
      </c>
      <c r="C1203" s="2">
        <v>45689</v>
      </c>
      <c r="D1203" s="6">
        <v>173605</v>
      </c>
      <c r="E1203" s="1" t="s">
        <v>125</v>
      </c>
      <c r="F1203" s="1" t="s">
        <v>8</v>
      </c>
    </row>
    <row r="1204" spans="1:6" x14ac:dyDescent="0.45">
      <c r="A1204" s="1" t="s">
        <v>47</v>
      </c>
      <c r="B1204" s="1" t="s">
        <v>20</v>
      </c>
      <c r="C1204" s="2">
        <v>45717</v>
      </c>
      <c r="D1204" s="6">
        <v>173192</v>
      </c>
      <c r="E1204" s="1" t="s">
        <v>128</v>
      </c>
      <c r="F1204" s="1" t="s">
        <v>8</v>
      </c>
    </row>
    <row r="1205" spans="1:6" x14ac:dyDescent="0.45">
      <c r="A1205" s="1" t="s">
        <v>52</v>
      </c>
      <c r="B1205" s="1" t="s">
        <v>41</v>
      </c>
      <c r="C1205" s="2">
        <v>45566</v>
      </c>
      <c r="D1205" s="6">
        <v>173073</v>
      </c>
      <c r="E1205" s="1" t="s">
        <v>123</v>
      </c>
      <c r="F1205" s="1" t="s">
        <v>8</v>
      </c>
    </row>
    <row r="1206" spans="1:6" x14ac:dyDescent="0.45">
      <c r="A1206" s="1" t="s">
        <v>11</v>
      </c>
      <c r="B1206" s="1" t="s">
        <v>20</v>
      </c>
      <c r="C1206" s="2">
        <v>45536</v>
      </c>
      <c r="D1206" s="6">
        <v>172635</v>
      </c>
      <c r="E1206" s="1" t="s">
        <v>124</v>
      </c>
      <c r="F1206" s="1" t="s">
        <v>8</v>
      </c>
    </row>
    <row r="1207" spans="1:6" x14ac:dyDescent="0.45">
      <c r="A1207" s="1" t="s">
        <v>17</v>
      </c>
      <c r="B1207" s="1" t="s">
        <v>7</v>
      </c>
      <c r="C1207" s="2">
        <v>45689</v>
      </c>
      <c r="D1207" s="6">
        <v>172572</v>
      </c>
      <c r="E1207" s="1" t="s">
        <v>125</v>
      </c>
      <c r="F1207" s="1" t="s">
        <v>8</v>
      </c>
    </row>
    <row r="1208" spans="1:6" x14ac:dyDescent="0.45">
      <c r="A1208" s="1" t="s">
        <v>48</v>
      </c>
      <c r="B1208" s="1" t="s">
        <v>20</v>
      </c>
      <c r="C1208" s="2">
        <v>45536</v>
      </c>
      <c r="D1208" s="6">
        <v>172364</v>
      </c>
      <c r="E1208" s="1" t="s">
        <v>124</v>
      </c>
      <c r="F1208" s="1" t="s">
        <v>8</v>
      </c>
    </row>
    <row r="1209" spans="1:6" x14ac:dyDescent="0.45">
      <c r="A1209" s="1" t="s">
        <v>18</v>
      </c>
      <c r="B1209" s="1" t="s">
        <v>10</v>
      </c>
      <c r="C1209" s="2">
        <v>45689</v>
      </c>
      <c r="D1209" s="6">
        <v>172070</v>
      </c>
      <c r="E1209" s="1" t="s">
        <v>125</v>
      </c>
      <c r="F1209" s="1" t="s">
        <v>8</v>
      </c>
    </row>
    <row r="1210" spans="1:6" x14ac:dyDescent="0.45">
      <c r="A1210" s="1" t="s">
        <v>28</v>
      </c>
      <c r="B1210" s="1" t="s">
        <v>15</v>
      </c>
      <c r="C1210" s="2">
        <v>45566</v>
      </c>
      <c r="D1210" s="6">
        <v>171929</v>
      </c>
      <c r="E1210" s="1" t="s">
        <v>123</v>
      </c>
      <c r="F1210" s="1" t="s">
        <v>8</v>
      </c>
    </row>
    <row r="1211" spans="1:6" x14ac:dyDescent="0.45">
      <c r="A1211" s="1" t="s">
        <v>32</v>
      </c>
      <c r="B1211" s="1" t="s">
        <v>12</v>
      </c>
      <c r="C1211" s="2">
        <v>45627</v>
      </c>
      <c r="D1211" s="6">
        <v>171748</v>
      </c>
      <c r="E1211" s="1" t="s">
        <v>122</v>
      </c>
      <c r="F1211" s="1" t="s">
        <v>8</v>
      </c>
    </row>
    <row r="1212" spans="1:6" x14ac:dyDescent="0.45">
      <c r="A1212" s="1" t="s">
        <v>48</v>
      </c>
      <c r="B1212" s="1" t="s">
        <v>20</v>
      </c>
      <c r="C1212" s="2">
        <v>45717</v>
      </c>
      <c r="D1212" s="6">
        <v>171323</v>
      </c>
      <c r="E1212" s="1" t="s">
        <v>128</v>
      </c>
      <c r="F1212" s="1" t="s">
        <v>8</v>
      </c>
    </row>
    <row r="1213" spans="1:6" x14ac:dyDescent="0.45">
      <c r="A1213" s="1" t="s">
        <v>39</v>
      </c>
      <c r="B1213" s="1" t="s">
        <v>24</v>
      </c>
      <c r="C1213" s="2">
        <v>45689</v>
      </c>
      <c r="D1213" s="6">
        <v>171221</v>
      </c>
      <c r="E1213" s="1" t="s">
        <v>125</v>
      </c>
      <c r="F1213" s="1" t="s">
        <v>8</v>
      </c>
    </row>
    <row r="1214" spans="1:6" x14ac:dyDescent="0.45">
      <c r="A1214" s="1" t="s">
        <v>48</v>
      </c>
      <c r="B1214" s="1" t="s">
        <v>20</v>
      </c>
      <c r="C1214" s="2">
        <v>45597</v>
      </c>
      <c r="D1214" s="6">
        <v>171116</v>
      </c>
      <c r="E1214" s="1" t="s">
        <v>130</v>
      </c>
      <c r="F1214" s="1" t="s">
        <v>8</v>
      </c>
    </row>
    <row r="1215" spans="1:6" x14ac:dyDescent="0.45">
      <c r="A1215" s="1" t="s">
        <v>48</v>
      </c>
      <c r="B1215" s="1" t="s">
        <v>20</v>
      </c>
      <c r="C1215" s="2">
        <v>45627</v>
      </c>
      <c r="D1215" s="6">
        <v>171075</v>
      </c>
      <c r="E1215" s="1" t="s">
        <v>122</v>
      </c>
      <c r="F1215" s="1" t="s">
        <v>8</v>
      </c>
    </row>
    <row r="1216" spans="1:6" x14ac:dyDescent="0.45">
      <c r="A1216" s="1" t="s">
        <v>48</v>
      </c>
      <c r="B1216" s="1" t="s">
        <v>14</v>
      </c>
      <c r="C1216" s="2">
        <v>45627</v>
      </c>
      <c r="D1216" s="6">
        <v>170895</v>
      </c>
      <c r="E1216" s="1" t="s">
        <v>122</v>
      </c>
      <c r="F1216" s="1" t="s">
        <v>8</v>
      </c>
    </row>
    <row r="1217" spans="1:6" x14ac:dyDescent="0.45">
      <c r="A1217" s="1" t="s">
        <v>37</v>
      </c>
      <c r="B1217" s="1" t="s">
        <v>10</v>
      </c>
      <c r="C1217" s="2">
        <v>45627</v>
      </c>
      <c r="D1217" s="6">
        <v>168553</v>
      </c>
      <c r="E1217" s="1" t="s">
        <v>122</v>
      </c>
      <c r="F1217" s="1" t="s">
        <v>8</v>
      </c>
    </row>
    <row r="1218" spans="1:6" x14ac:dyDescent="0.45">
      <c r="A1218" s="1" t="s">
        <v>71</v>
      </c>
      <c r="B1218" s="1" t="s">
        <v>14</v>
      </c>
      <c r="C1218" s="2">
        <v>45505</v>
      </c>
      <c r="D1218" s="6">
        <v>168411</v>
      </c>
      <c r="E1218" s="1" t="s">
        <v>127</v>
      </c>
      <c r="F1218" s="1" t="s">
        <v>8</v>
      </c>
    </row>
    <row r="1219" spans="1:6" x14ac:dyDescent="0.45">
      <c r="A1219" s="1" t="s">
        <v>72</v>
      </c>
      <c r="B1219" s="1" t="s">
        <v>20</v>
      </c>
      <c r="C1219" s="2">
        <v>45627</v>
      </c>
      <c r="D1219" s="6">
        <v>167961</v>
      </c>
      <c r="E1219" s="1" t="s">
        <v>122</v>
      </c>
      <c r="F1219" s="1" t="s">
        <v>8</v>
      </c>
    </row>
    <row r="1220" spans="1:6" x14ac:dyDescent="0.45">
      <c r="A1220" s="1" t="s">
        <v>32</v>
      </c>
      <c r="B1220" s="1" t="s">
        <v>41</v>
      </c>
      <c r="C1220" s="2">
        <v>45505</v>
      </c>
      <c r="D1220" s="6">
        <v>167761</v>
      </c>
      <c r="E1220" s="1" t="s">
        <v>127</v>
      </c>
      <c r="F1220" s="1" t="s">
        <v>8</v>
      </c>
    </row>
    <row r="1221" spans="1:6" x14ac:dyDescent="0.45">
      <c r="A1221" s="1" t="s">
        <v>48</v>
      </c>
      <c r="B1221" s="1" t="s">
        <v>20</v>
      </c>
      <c r="C1221" s="2">
        <v>45689</v>
      </c>
      <c r="D1221" s="6">
        <v>166990</v>
      </c>
      <c r="E1221" s="1" t="s">
        <v>125</v>
      </c>
      <c r="F1221" s="1" t="s">
        <v>8</v>
      </c>
    </row>
    <row r="1222" spans="1:6" x14ac:dyDescent="0.45">
      <c r="A1222" s="1" t="s">
        <v>30</v>
      </c>
      <c r="B1222" s="1" t="s">
        <v>7</v>
      </c>
      <c r="C1222" s="2">
        <v>45597</v>
      </c>
      <c r="D1222" s="6">
        <v>166386</v>
      </c>
      <c r="E1222" s="1" t="s">
        <v>130</v>
      </c>
      <c r="F1222" s="1" t="s">
        <v>8</v>
      </c>
    </row>
    <row r="1223" spans="1:6" x14ac:dyDescent="0.45">
      <c r="A1223" s="1" t="s">
        <v>34</v>
      </c>
      <c r="B1223" s="1" t="s">
        <v>15</v>
      </c>
      <c r="C1223" s="2">
        <v>45597</v>
      </c>
      <c r="D1223" s="6">
        <v>166316</v>
      </c>
      <c r="E1223" s="1" t="s">
        <v>130</v>
      </c>
      <c r="F1223" s="1" t="s">
        <v>8</v>
      </c>
    </row>
    <row r="1224" spans="1:6" x14ac:dyDescent="0.45">
      <c r="A1224" s="1" t="s">
        <v>71</v>
      </c>
      <c r="B1224" s="1" t="s">
        <v>14</v>
      </c>
      <c r="C1224" s="2">
        <v>45627</v>
      </c>
      <c r="D1224" s="6">
        <v>166298</v>
      </c>
      <c r="E1224" s="1" t="s">
        <v>122</v>
      </c>
      <c r="F1224" s="1" t="s">
        <v>8</v>
      </c>
    </row>
    <row r="1225" spans="1:6" x14ac:dyDescent="0.45">
      <c r="A1225" s="1" t="s">
        <v>71</v>
      </c>
      <c r="B1225" s="1" t="s">
        <v>14</v>
      </c>
      <c r="C1225" s="2">
        <v>45597</v>
      </c>
      <c r="D1225" s="6">
        <v>166182</v>
      </c>
      <c r="E1225" s="1" t="s">
        <v>130</v>
      </c>
      <c r="F1225" s="1" t="s">
        <v>8</v>
      </c>
    </row>
    <row r="1226" spans="1:6" x14ac:dyDescent="0.45">
      <c r="A1226" s="1" t="s">
        <v>71</v>
      </c>
      <c r="B1226" s="1" t="s">
        <v>14</v>
      </c>
      <c r="C1226" s="2">
        <v>45566</v>
      </c>
      <c r="D1226" s="6">
        <v>166180</v>
      </c>
      <c r="E1226" s="1" t="s">
        <v>123</v>
      </c>
      <c r="F1226" s="1" t="s">
        <v>8</v>
      </c>
    </row>
    <row r="1227" spans="1:6" x14ac:dyDescent="0.45">
      <c r="A1227" s="1" t="s">
        <v>71</v>
      </c>
      <c r="B1227" s="1" t="s">
        <v>14</v>
      </c>
      <c r="C1227" s="2">
        <v>45658</v>
      </c>
      <c r="D1227" s="6">
        <v>166123</v>
      </c>
      <c r="E1227" s="1" t="s">
        <v>126</v>
      </c>
      <c r="F1227" s="1" t="s">
        <v>8</v>
      </c>
    </row>
    <row r="1228" spans="1:6" x14ac:dyDescent="0.45">
      <c r="A1228" s="1" t="s">
        <v>71</v>
      </c>
      <c r="B1228" s="1" t="s">
        <v>14</v>
      </c>
      <c r="C1228" s="2">
        <v>45689</v>
      </c>
      <c r="D1228" s="6">
        <v>166117</v>
      </c>
      <c r="E1228" s="1" t="s">
        <v>125</v>
      </c>
      <c r="F1228" s="1" t="s">
        <v>8</v>
      </c>
    </row>
    <row r="1229" spans="1:6" x14ac:dyDescent="0.45">
      <c r="A1229" s="1" t="s">
        <v>71</v>
      </c>
      <c r="B1229" s="1" t="s">
        <v>14</v>
      </c>
      <c r="C1229" s="2">
        <v>45717</v>
      </c>
      <c r="D1229" s="6">
        <v>166117</v>
      </c>
      <c r="E1229" s="1" t="s">
        <v>128</v>
      </c>
      <c r="F1229" s="1" t="s">
        <v>8</v>
      </c>
    </row>
    <row r="1230" spans="1:6" x14ac:dyDescent="0.45">
      <c r="A1230" s="1" t="s">
        <v>26</v>
      </c>
      <c r="B1230" s="1" t="s">
        <v>41</v>
      </c>
      <c r="C1230" s="2">
        <v>45597</v>
      </c>
      <c r="D1230" s="6">
        <v>165993</v>
      </c>
      <c r="E1230" s="1" t="s">
        <v>130</v>
      </c>
      <c r="F1230" s="1" t="s">
        <v>8</v>
      </c>
    </row>
    <row r="1231" spans="1:6" x14ac:dyDescent="0.45">
      <c r="A1231" s="1" t="s">
        <v>72</v>
      </c>
      <c r="B1231" s="1" t="s">
        <v>20</v>
      </c>
      <c r="C1231" s="2">
        <v>45689</v>
      </c>
      <c r="D1231" s="6">
        <v>165970</v>
      </c>
      <c r="E1231" s="1" t="s">
        <v>125</v>
      </c>
      <c r="F1231" s="1" t="s">
        <v>8</v>
      </c>
    </row>
    <row r="1232" spans="1:6" x14ac:dyDescent="0.45">
      <c r="A1232" s="1" t="s">
        <v>37</v>
      </c>
      <c r="B1232" s="1" t="s">
        <v>24</v>
      </c>
      <c r="C1232" s="2">
        <v>45689</v>
      </c>
      <c r="D1232" s="6">
        <v>165920</v>
      </c>
      <c r="E1232" s="1" t="s">
        <v>125</v>
      </c>
      <c r="F1232" s="1" t="s">
        <v>8</v>
      </c>
    </row>
    <row r="1233" spans="1:6" x14ac:dyDescent="0.45">
      <c r="A1233" s="1" t="s">
        <v>71</v>
      </c>
      <c r="B1233" s="1" t="s">
        <v>14</v>
      </c>
      <c r="C1233" s="2">
        <v>45536</v>
      </c>
      <c r="D1233" s="6">
        <v>165857</v>
      </c>
      <c r="E1233" s="1" t="s">
        <v>124</v>
      </c>
      <c r="F1233" s="1" t="s">
        <v>8</v>
      </c>
    </row>
    <row r="1234" spans="1:6" x14ac:dyDescent="0.45">
      <c r="A1234" s="1" t="s">
        <v>40</v>
      </c>
      <c r="B1234" s="1" t="s">
        <v>41</v>
      </c>
      <c r="C1234" s="2">
        <v>45566</v>
      </c>
      <c r="D1234" s="6">
        <v>165578</v>
      </c>
      <c r="E1234" s="1" t="s">
        <v>123</v>
      </c>
      <c r="F1234" s="1" t="s">
        <v>8</v>
      </c>
    </row>
    <row r="1235" spans="1:6" x14ac:dyDescent="0.45">
      <c r="A1235" s="1" t="s">
        <v>71</v>
      </c>
      <c r="B1235" s="1" t="s">
        <v>14</v>
      </c>
      <c r="C1235" s="2">
        <v>45474</v>
      </c>
      <c r="D1235" s="6">
        <v>165414</v>
      </c>
      <c r="E1235" s="1" t="s">
        <v>129</v>
      </c>
      <c r="F1235" s="1" t="s">
        <v>8</v>
      </c>
    </row>
    <row r="1236" spans="1:6" x14ac:dyDescent="0.45">
      <c r="A1236" s="1" t="s">
        <v>45</v>
      </c>
      <c r="B1236" s="1" t="s">
        <v>12</v>
      </c>
      <c r="C1236" s="2">
        <v>45597</v>
      </c>
      <c r="D1236" s="6">
        <v>165198</v>
      </c>
      <c r="E1236" s="1" t="s">
        <v>130</v>
      </c>
      <c r="F1236" s="1" t="s">
        <v>8</v>
      </c>
    </row>
    <row r="1237" spans="1:6" x14ac:dyDescent="0.45">
      <c r="A1237" s="1" t="s">
        <v>26</v>
      </c>
      <c r="B1237" s="1" t="s">
        <v>10</v>
      </c>
      <c r="C1237" s="2">
        <v>45658</v>
      </c>
      <c r="D1237" s="6">
        <v>165136</v>
      </c>
      <c r="E1237" s="1" t="s">
        <v>126</v>
      </c>
      <c r="F1237" s="1" t="s">
        <v>8</v>
      </c>
    </row>
    <row r="1238" spans="1:6" x14ac:dyDescent="0.45">
      <c r="A1238" s="1" t="s">
        <v>50</v>
      </c>
      <c r="B1238" s="1" t="s">
        <v>12</v>
      </c>
      <c r="C1238" s="2">
        <v>45505</v>
      </c>
      <c r="D1238" s="6">
        <v>165066</v>
      </c>
      <c r="E1238" s="1" t="s">
        <v>127</v>
      </c>
      <c r="F1238" s="1" t="s">
        <v>8</v>
      </c>
    </row>
    <row r="1239" spans="1:6" x14ac:dyDescent="0.45">
      <c r="A1239" s="1" t="s">
        <v>31</v>
      </c>
      <c r="B1239" s="1" t="s">
        <v>41</v>
      </c>
      <c r="C1239" s="2">
        <v>45689</v>
      </c>
      <c r="D1239" s="6">
        <v>164748</v>
      </c>
      <c r="E1239" s="1" t="s">
        <v>125</v>
      </c>
      <c r="F1239" s="1" t="s">
        <v>8</v>
      </c>
    </row>
    <row r="1240" spans="1:6" x14ac:dyDescent="0.45">
      <c r="A1240" s="1" t="s">
        <v>36</v>
      </c>
      <c r="B1240" s="1" t="s">
        <v>7</v>
      </c>
      <c r="C1240" s="2">
        <v>45597</v>
      </c>
      <c r="D1240" s="6">
        <v>163947</v>
      </c>
      <c r="E1240" s="1" t="s">
        <v>130</v>
      </c>
      <c r="F1240" s="1" t="s">
        <v>8</v>
      </c>
    </row>
    <row r="1241" spans="1:6" x14ac:dyDescent="0.45">
      <c r="A1241" s="1" t="s">
        <v>35</v>
      </c>
      <c r="B1241" s="1" t="s">
        <v>41</v>
      </c>
      <c r="C1241" s="2">
        <v>45505</v>
      </c>
      <c r="D1241" s="6">
        <v>163807</v>
      </c>
      <c r="E1241" s="1" t="s">
        <v>127</v>
      </c>
      <c r="F1241" s="1" t="s">
        <v>8</v>
      </c>
    </row>
    <row r="1242" spans="1:6" x14ac:dyDescent="0.45">
      <c r="A1242" s="1" t="s">
        <v>17</v>
      </c>
      <c r="B1242" s="1" t="s">
        <v>7</v>
      </c>
      <c r="C1242" s="2">
        <v>45536</v>
      </c>
      <c r="D1242" s="6">
        <v>163603</v>
      </c>
      <c r="E1242" s="1" t="s">
        <v>124</v>
      </c>
      <c r="F1242" s="1" t="s">
        <v>8</v>
      </c>
    </row>
    <row r="1243" spans="1:6" x14ac:dyDescent="0.45">
      <c r="A1243" s="1" t="s">
        <v>17</v>
      </c>
      <c r="B1243" s="1" t="s">
        <v>62</v>
      </c>
      <c r="C1243" s="2">
        <v>45505</v>
      </c>
      <c r="D1243" s="6">
        <v>163380</v>
      </c>
      <c r="E1243" s="1" t="s">
        <v>127</v>
      </c>
      <c r="F1243" s="1" t="s">
        <v>8</v>
      </c>
    </row>
    <row r="1244" spans="1:6" x14ac:dyDescent="0.45">
      <c r="A1244" s="1" t="s">
        <v>73</v>
      </c>
      <c r="B1244" s="1" t="s">
        <v>15</v>
      </c>
      <c r="C1244" s="2">
        <v>45536</v>
      </c>
      <c r="D1244" s="6">
        <v>163242</v>
      </c>
      <c r="E1244" s="1" t="s">
        <v>124</v>
      </c>
      <c r="F1244" s="1" t="s">
        <v>8</v>
      </c>
    </row>
    <row r="1245" spans="1:6" x14ac:dyDescent="0.45">
      <c r="A1245" s="1" t="s">
        <v>22</v>
      </c>
      <c r="B1245" s="1" t="s">
        <v>20</v>
      </c>
      <c r="C1245" s="2">
        <v>45658</v>
      </c>
      <c r="D1245" s="6">
        <v>162720</v>
      </c>
      <c r="E1245" s="1" t="s">
        <v>126</v>
      </c>
      <c r="F1245" s="1" t="s">
        <v>8</v>
      </c>
    </row>
    <row r="1246" spans="1:6" x14ac:dyDescent="0.45">
      <c r="A1246" s="1" t="s">
        <v>28</v>
      </c>
      <c r="B1246" s="1" t="s">
        <v>10</v>
      </c>
      <c r="C1246" s="2">
        <v>45689</v>
      </c>
      <c r="D1246" s="6">
        <v>162433</v>
      </c>
      <c r="E1246" s="1" t="s">
        <v>125</v>
      </c>
      <c r="F1246" s="1" t="s">
        <v>8</v>
      </c>
    </row>
    <row r="1247" spans="1:6" x14ac:dyDescent="0.45">
      <c r="A1247" s="1" t="s">
        <v>22</v>
      </c>
      <c r="B1247" s="1" t="s">
        <v>20</v>
      </c>
      <c r="C1247" s="2">
        <v>45717</v>
      </c>
      <c r="D1247" s="6">
        <v>162321</v>
      </c>
      <c r="E1247" s="1" t="s">
        <v>128</v>
      </c>
      <c r="F1247" s="1" t="s">
        <v>8</v>
      </c>
    </row>
    <row r="1248" spans="1:6" x14ac:dyDescent="0.45">
      <c r="A1248" s="1" t="s">
        <v>57</v>
      </c>
      <c r="B1248" s="1" t="s">
        <v>15</v>
      </c>
      <c r="C1248" s="2">
        <v>45597</v>
      </c>
      <c r="D1248" s="6">
        <v>161727</v>
      </c>
      <c r="E1248" s="1" t="s">
        <v>130</v>
      </c>
      <c r="F1248" s="1" t="s">
        <v>8</v>
      </c>
    </row>
    <row r="1249" spans="1:6" x14ac:dyDescent="0.45">
      <c r="A1249" s="1" t="s">
        <v>35</v>
      </c>
      <c r="B1249" s="1" t="s">
        <v>41</v>
      </c>
      <c r="C1249" s="2">
        <v>45627</v>
      </c>
      <c r="D1249" s="6">
        <v>161558</v>
      </c>
      <c r="E1249" s="1" t="s">
        <v>122</v>
      </c>
      <c r="F1249" s="1" t="s">
        <v>8</v>
      </c>
    </row>
    <row r="1250" spans="1:6" x14ac:dyDescent="0.45">
      <c r="A1250" s="1" t="s">
        <v>49</v>
      </c>
      <c r="B1250" s="1" t="s">
        <v>20</v>
      </c>
      <c r="C1250" s="2">
        <v>45658</v>
      </c>
      <c r="D1250" s="6">
        <v>161206</v>
      </c>
      <c r="E1250" s="1" t="s">
        <v>126</v>
      </c>
      <c r="F1250" s="1" t="s">
        <v>8</v>
      </c>
    </row>
    <row r="1251" spans="1:6" x14ac:dyDescent="0.45">
      <c r="A1251" s="1" t="s">
        <v>42</v>
      </c>
      <c r="B1251" s="1" t="s">
        <v>12</v>
      </c>
      <c r="C1251" s="2">
        <v>45536</v>
      </c>
      <c r="D1251" s="6">
        <v>160664</v>
      </c>
      <c r="E1251" s="1" t="s">
        <v>124</v>
      </c>
      <c r="F1251" s="1" t="s">
        <v>8</v>
      </c>
    </row>
    <row r="1252" spans="1:6" x14ac:dyDescent="0.45">
      <c r="A1252" s="1" t="s">
        <v>72</v>
      </c>
      <c r="B1252" s="1" t="s">
        <v>20</v>
      </c>
      <c r="C1252" s="2">
        <v>45566</v>
      </c>
      <c r="D1252" s="6">
        <v>160456</v>
      </c>
      <c r="E1252" s="1" t="s">
        <v>123</v>
      </c>
      <c r="F1252" s="1" t="s">
        <v>8</v>
      </c>
    </row>
    <row r="1253" spans="1:6" x14ac:dyDescent="0.45">
      <c r="A1253" s="1" t="s">
        <v>33</v>
      </c>
      <c r="B1253" s="1" t="s">
        <v>7</v>
      </c>
      <c r="C1253" s="2">
        <v>45597</v>
      </c>
      <c r="D1253" s="6">
        <v>160121</v>
      </c>
      <c r="E1253" s="1" t="s">
        <v>130</v>
      </c>
      <c r="F1253" s="1" t="s">
        <v>8</v>
      </c>
    </row>
    <row r="1254" spans="1:6" x14ac:dyDescent="0.45">
      <c r="A1254" s="1" t="s">
        <v>35</v>
      </c>
      <c r="B1254" s="1" t="s">
        <v>41</v>
      </c>
      <c r="C1254" s="2">
        <v>45717</v>
      </c>
      <c r="D1254" s="6">
        <v>158896</v>
      </c>
      <c r="E1254" s="1" t="s">
        <v>128</v>
      </c>
      <c r="F1254" s="1" t="s">
        <v>8</v>
      </c>
    </row>
    <row r="1255" spans="1:6" x14ac:dyDescent="0.45">
      <c r="A1255" s="1" t="s">
        <v>47</v>
      </c>
      <c r="B1255" s="1" t="s">
        <v>15</v>
      </c>
      <c r="C1255" s="2">
        <v>45536</v>
      </c>
      <c r="D1255" s="6">
        <v>158681</v>
      </c>
      <c r="E1255" s="1" t="s">
        <v>124</v>
      </c>
      <c r="F1255" s="1" t="s">
        <v>8</v>
      </c>
    </row>
    <row r="1256" spans="1:6" x14ac:dyDescent="0.45">
      <c r="A1256" s="1" t="s">
        <v>35</v>
      </c>
      <c r="B1256" s="1" t="s">
        <v>41</v>
      </c>
      <c r="C1256" s="2">
        <v>45658</v>
      </c>
      <c r="D1256" s="6">
        <v>158114</v>
      </c>
      <c r="E1256" s="1" t="s">
        <v>126</v>
      </c>
      <c r="F1256" s="1" t="s">
        <v>8</v>
      </c>
    </row>
    <row r="1257" spans="1:6" x14ac:dyDescent="0.45">
      <c r="A1257" s="1" t="s">
        <v>34</v>
      </c>
      <c r="B1257" s="1" t="s">
        <v>15</v>
      </c>
      <c r="C1257" s="2">
        <v>45627</v>
      </c>
      <c r="D1257" s="6">
        <v>157972</v>
      </c>
      <c r="E1257" s="1" t="s">
        <v>122</v>
      </c>
      <c r="F1257" s="1" t="s">
        <v>8</v>
      </c>
    </row>
    <row r="1258" spans="1:6" x14ac:dyDescent="0.45">
      <c r="A1258" s="1" t="s">
        <v>47</v>
      </c>
      <c r="B1258" s="1" t="s">
        <v>20</v>
      </c>
      <c r="C1258" s="2">
        <v>45689</v>
      </c>
      <c r="D1258" s="6">
        <v>157836</v>
      </c>
      <c r="E1258" s="1" t="s">
        <v>125</v>
      </c>
      <c r="F1258" s="1" t="s">
        <v>8</v>
      </c>
    </row>
    <row r="1259" spans="1:6" x14ac:dyDescent="0.45">
      <c r="A1259" s="1" t="s">
        <v>48</v>
      </c>
      <c r="B1259" s="1" t="s">
        <v>14</v>
      </c>
      <c r="C1259" s="2">
        <v>45597</v>
      </c>
      <c r="D1259" s="6">
        <v>157593</v>
      </c>
      <c r="E1259" s="1" t="s">
        <v>130</v>
      </c>
      <c r="F1259" s="1" t="s">
        <v>8</v>
      </c>
    </row>
    <row r="1260" spans="1:6" x14ac:dyDescent="0.45">
      <c r="A1260" s="1" t="s">
        <v>48</v>
      </c>
      <c r="B1260" s="1" t="s">
        <v>14</v>
      </c>
      <c r="C1260" s="2">
        <v>45536</v>
      </c>
      <c r="D1260" s="6">
        <v>157591</v>
      </c>
      <c r="E1260" s="1" t="s">
        <v>124</v>
      </c>
      <c r="F1260" s="1" t="s">
        <v>8</v>
      </c>
    </row>
    <row r="1261" spans="1:6" x14ac:dyDescent="0.45">
      <c r="A1261" s="1" t="s">
        <v>72</v>
      </c>
      <c r="B1261" s="1" t="s">
        <v>14</v>
      </c>
      <c r="C1261" s="2">
        <v>45658</v>
      </c>
      <c r="D1261" s="6">
        <v>157524</v>
      </c>
      <c r="E1261" s="1" t="s">
        <v>126</v>
      </c>
      <c r="F1261" s="1" t="s">
        <v>8</v>
      </c>
    </row>
    <row r="1262" spans="1:6" x14ac:dyDescent="0.45">
      <c r="A1262" s="1" t="s">
        <v>48</v>
      </c>
      <c r="B1262" s="1" t="s">
        <v>14</v>
      </c>
      <c r="C1262" s="2">
        <v>45505</v>
      </c>
      <c r="D1262" s="6">
        <v>157470</v>
      </c>
      <c r="E1262" s="1" t="s">
        <v>127</v>
      </c>
      <c r="F1262" s="1" t="s">
        <v>8</v>
      </c>
    </row>
    <row r="1263" spans="1:6" x14ac:dyDescent="0.45">
      <c r="A1263" s="1" t="s">
        <v>72</v>
      </c>
      <c r="B1263" s="1" t="s">
        <v>14</v>
      </c>
      <c r="C1263" s="2">
        <v>45689</v>
      </c>
      <c r="D1263" s="6">
        <v>157325</v>
      </c>
      <c r="E1263" s="1" t="s">
        <v>125</v>
      </c>
      <c r="F1263" s="1" t="s">
        <v>8</v>
      </c>
    </row>
    <row r="1264" spans="1:6" x14ac:dyDescent="0.45">
      <c r="A1264" s="1" t="s">
        <v>48</v>
      </c>
      <c r="B1264" s="1" t="s">
        <v>14</v>
      </c>
      <c r="C1264" s="2">
        <v>45566</v>
      </c>
      <c r="D1264" s="6">
        <v>157260</v>
      </c>
      <c r="E1264" s="1" t="s">
        <v>123</v>
      </c>
      <c r="F1264" s="1" t="s">
        <v>8</v>
      </c>
    </row>
    <row r="1265" spans="1:6" x14ac:dyDescent="0.45">
      <c r="A1265" s="1" t="s">
        <v>74</v>
      </c>
      <c r="B1265" s="1" t="s">
        <v>14</v>
      </c>
      <c r="C1265" s="2">
        <v>45474</v>
      </c>
      <c r="D1265" s="6">
        <v>156748</v>
      </c>
      <c r="E1265" s="1" t="s">
        <v>129</v>
      </c>
      <c r="F1265" s="1" t="s">
        <v>8</v>
      </c>
    </row>
    <row r="1266" spans="1:6" x14ac:dyDescent="0.45">
      <c r="A1266" s="1" t="s">
        <v>48</v>
      </c>
      <c r="B1266" s="1" t="s">
        <v>14</v>
      </c>
      <c r="C1266" s="2">
        <v>45474</v>
      </c>
      <c r="D1266" s="6">
        <v>156741</v>
      </c>
      <c r="E1266" s="1" t="s">
        <v>129</v>
      </c>
      <c r="F1266" s="1" t="s">
        <v>8</v>
      </c>
    </row>
    <row r="1267" spans="1:6" x14ac:dyDescent="0.45">
      <c r="A1267" s="1" t="s">
        <v>29</v>
      </c>
      <c r="B1267" s="1" t="s">
        <v>12</v>
      </c>
      <c r="C1267" s="2">
        <v>45474</v>
      </c>
      <c r="D1267" s="6">
        <v>156705</v>
      </c>
      <c r="E1267" s="1" t="s">
        <v>129</v>
      </c>
      <c r="F1267" s="1" t="s">
        <v>8</v>
      </c>
    </row>
    <row r="1268" spans="1:6" x14ac:dyDescent="0.45">
      <c r="A1268" s="1" t="s">
        <v>26</v>
      </c>
      <c r="B1268" s="1" t="s">
        <v>41</v>
      </c>
      <c r="C1268" s="2">
        <v>45505</v>
      </c>
      <c r="D1268" s="6">
        <v>156597</v>
      </c>
      <c r="E1268" s="1" t="s">
        <v>127</v>
      </c>
      <c r="F1268" s="1" t="s">
        <v>8</v>
      </c>
    </row>
    <row r="1269" spans="1:6" x14ac:dyDescent="0.45">
      <c r="A1269" s="1" t="s">
        <v>48</v>
      </c>
      <c r="B1269" s="1" t="s">
        <v>14</v>
      </c>
      <c r="C1269" s="2">
        <v>45717</v>
      </c>
      <c r="D1269" s="6">
        <v>156382</v>
      </c>
      <c r="E1269" s="1" t="s">
        <v>128</v>
      </c>
      <c r="F1269" s="1" t="s">
        <v>8</v>
      </c>
    </row>
    <row r="1270" spans="1:6" x14ac:dyDescent="0.45">
      <c r="A1270" s="1" t="s">
        <v>49</v>
      </c>
      <c r="B1270" s="1" t="s">
        <v>41</v>
      </c>
      <c r="C1270" s="2">
        <v>45566</v>
      </c>
      <c r="D1270" s="6">
        <v>156259</v>
      </c>
      <c r="E1270" s="1" t="s">
        <v>123</v>
      </c>
      <c r="F1270" s="1" t="s">
        <v>8</v>
      </c>
    </row>
    <row r="1271" spans="1:6" x14ac:dyDescent="0.45">
      <c r="A1271" s="1" t="s">
        <v>75</v>
      </c>
      <c r="B1271" s="1" t="s">
        <v>20</v>
      </c>
      <c r="C1271" s="2">
        <v>45658</v>
      </c>
      <c r="D1271" s="6">
        <v>155643</v>
      </c>
      <c r="E1271" s="1" t="s">
        <v>126</v>
      </c>
      <c r="F1271" s="1" t="s">
        <v>8</v>
      </c>
    </row>
    <row r="1272" spans="1:6" x14ac:dyDescent="0.45">
      <c r="A1272" s="1" t="s">
        <v>63</v>
      </c>
      <c r="B1272" s="1" t="s">
        <v>7</v>
      </c>
      <c r="C1272" s="2">
        <v>45689</v>
      </c>
      <c r="D1272" s="6">
        <v>155409</v>
      </c>
      <c r="E1272" s="1" t="s">
        <v>125</v>
      </c>
      <c r="F1272" s="1" t="s">
        <v>8</v>
      </c>
    </row>
    <row r="1273" spans="1:6" x14ac:dyDescent="0.45">
      <c r="A1273" s="1" t="s">
        <v>75</v>
      </c>
      <c r="B1273" s="1" t="s">
        <v>20</v>
      </c>
      <c r="C1273" s="2">
        <v>45566</v>
      </c>
      <c r="D1273" s="6">
        <v>155315</v>
      </c>
      <c r="E1273" s="1" t="s">
        <v>123</v>
      </c>
      <c r="F1273" s="1" t="s">
        <v>8</v>
      </c>
    </row>
    <row r="1274" spans="1:6" x14ac:dyDescent="0.45">
      <c r="A1274" s="1" t="s">
        <v>75</v>
      </c>
      <c r="B1274" s="1" t="s">
        <v>20</v>
      </c>
      <c r="C1274" s="2">
        <v>45474</v>
      </c>
      <c r="D1274" s="6">
        <v>155295</v>
      </c>
      <c r="E1274" s="1" t="s">
        <v>129</v>
      </c>
      <c r="F1274" s="1" t="s">
        <v>8</v>
      </c>
    </row>
    <row r="1275" spans="1:6" x14ac:dyDescent="0.45">
      <c r="A1275" s="1" t="s">
        <v>49</v>
      </c>
      <c r="B1275" s="1" t="s">
        <v>20</v>
      </c>
      <c r="C1275" s="2">
        <v>45566</v>
      </c>
      <c r="D1275" s="6">
        <v>155106</v>
      </c>
      <c r="E1275" s="1" t="s">
        <v>123</v>
      </c>
      <c r="F1275" s="1" t="s">
        <v>8</v>
      </c>
    </row>
    <row r="1276" spans="1:6" x14ac:dyDescent="0.45">
      <c r="A1276" s="1" t="s">
        <v>16</v>
      </c>
      <c r="B1276" s="1" t="s">
        <v>24</v>
      </c>
      <c r="C1276" s="2">
        <v>45474</v>
      </c>
      <c r="D1276" s="6">
        <v>155090</v>
      </c>
      <c r="E1276" s="1" t="s">
        <v>129</v>
      </c>
      <c r="F1276" s="1" t="s">
        <v>8</v>
      </c>
    </row>
    <row r="1277" spans="1:6" x14ac:dyDescent="0.45">
      <c r="A1277" s="1" t="s">
        <v>17</v>
      </c>
      <c r="B1277" s="1" t="s">
        <v>20</v>
      </c>
      <c r="C1277" s="2">
        <v>45597</v>
      </c>
      <c r="D1277" s="6">
        <v>154515</v>
      </c>
      <c r="E1277" s="1" t="s">
        <v>130</v>
      </c>
      <c r="F1277" s="1" t="s">
        <v>8</v>
      </c>
    </row>
    <row r="1278" spans="1:6" x14ac:dyDescent="0.45">
      <c r="A1278" s="1" t="s">
        <v>28</v>
      </c>
      <c r="B1278" s="1" t="s">
        <v>10</v>
      </c>
      <c r="C1278" s="2">
        <v>45536</v>
      </c>
      <c r="D1278" s="6">
        <v>153655</v>
      </c>
      <c r="E1278" s="1" t="s">
        <v>124</v>
      </c>
      <c r="F1278" s="1" t="s">
        <v>8</v>
      </c>
    </row>
    <row r="1279" spans="1:6" x14ac:dyDescent="0.45">
      <c r="A1279" s="1" t="s">
        <v>35</v>
      </c>
      <c r="B1279" s="1" t="s">
        <v>41</v>
      </c>
      <c r="C1279" s="2">
        <v>45597</v>
      </c>
      <c r="D1279" s="6">
        <v>153576</v>
      </c>
      <c r="E1279" s="1" t="s">
        <v>130</v>
      </c>
      <c r="F1279" s="1" t="s">
        <v>8</v>
      </c>
    </row>
    <row r="1280" spans="1:6" x14ac:dyDescent="0.45">
      <c r="A1280" s="1" t="s">
        <v>58</v>
      </c>
      <c r="B1280" s="1" t="s">
        <v>12</v>
      </c>
      <c r="C1280" s="2">
        <v>45474</v>
      </c>
      <c r="D1280" s="6">
        <v>151758</v>
      </c>
      <c r="E1280" s="1" t="s">
        <v>129</v>
      </c>
      <c r="F1280" s="1" t="s">
        <v>8</v>
      </c>
    </row>
    <row r="1281" spans="1:6" x14ac:dyDescent="0.45">
      <c r="A1281" s="1" t="s">
        <v>40</v>
      </c>
      <c r="B1281" s="1" t="s">
        <v>12</v>
      </c>
      <c r="C1281" s="2">
        <v>45597</v>
      </c>
      <c r="D1281" s="6">
        <v>151481</v>
      </c>
      <c r="E1281" s="1" t="s">
        <v>130</v>
      </c>
      <c r="F1281" s="1" t="s">
        <v>8</v>
      </c>
    </row>
    <row r="1282" spans="1:6" x14ac:dyDescent="0.45">
      <c r="A1282" s="1" t="s">
        <v>72</v>
      </c>
      <c r="B1282" s="1" t="s">
        <v>14</v>
      </c>
      <c r="C1282" s="2">
        <v>45717</v>
      </c>
      <c r="D1282" s="6">
        <v>150959</v>
      </c>
      <c r="E1282" s="1" t="s">
        <v>128</v>
      </c>
      <c r="F1282" s="1" t="s">
        <v>8</v>
      </c>
    </row>
    <row r="1283" spans="1:6" x14ac:dyDescent="0.45">
      <c r="A1283" s="1" t="s">
        <v>34</v>
      </c>
      <c r="B1283" s="1" t="s">
        <v>7</v>
      </c>
      <c r="C1283" s="2">
        <v>45717</v>
      </c>
      <c r="D1283" s="6">
        <v>150698</v>
      </c>
      <c r="E1283" s="1" t="s">
        <v>128</v>
      </c>
      <c r="F1283" s="1" t="s">
        <v>8</v>
      </c>
    </row>
    <row r="1284" spans="1:6" x14ac:dyDescent="0.45">
      <c r="A1284" s="1" t="s">
        <v>13</v>
      </c>
      <c r="B1284" s="1" t="s">
        <v>10</v>
      </c>
      <c r="C1284" s="2">
        <v>45566</v>
      </c>
      <c r="D1284" s="6">
        <v>150682</v>
      </c>
      <c r="E1284" s="1" t="s">
        <v>123</v>
      </c>
      <c r="F1284" s="1" t="s">
        <v>8</v>
      </c>
    </row>
    <row r="1285" spans="1:6" x14ac:dyDescent="0.45">
      <c r="A1285" s="1" t="s">
        <v>21</v>
      </c>
      <c r="B1285" s="1" t="s">
        <v>41</v>
      </c>
      <c r="C1285" s="2">
        <v>45505</v>
      </c>
      <c r="D1285" s="6">
        <v>150390</v>
      </c>
      <c r="E1285" s="1" t="s">
        <v>127</v>
      </c>
      <c r="F1285" s="1" t="s">
        <v>8</v>
      </c>
    </row>
    <row r="1286" spans="1:6" x14ac:dyDescent="0.45">
      <c r="A1286" s="1" t="s">
        <v>73</v>
      </c>
      <c r="B1286" s="1" t="s">
        <v>14</v>
      </c>
      <c r="C1286" s="2">
        <v>45536</v>
      </c>
      <c r="D1286" s="6">
        <v>150176</v>
      </c>
      <c r="E1286" s="1" t="s">
        <v>124</v>
      </c>
      <c r="F1286" s="1" t="s">
        <v>8</v>
      </c>
    </row>
    <row r="1287" spans="1:6" x14ac:dyDescent="0.45">
      <c r="A1287" s="1" t="s">
        <v>35</v>
      </c>
      <c r="B1287" s="1" t="s">
        <v>41</v>
      </c>
      <c r="C1287" s="2">
        <v>45689</v>
      </c>
      <c r="D1287" s="6">
        <v>149858</v>
      </c>
      <c r="E1287" s="1" t="s">
        <v>125</v>
      </c>
      <c r="F1287" s="1" t="s">
        <v>8</v>
      </c>
    </row>
    <row r="1288" spans="1:6" x14ac:dyDescent="0.45">
      <c r="A1288" s="1" t="s">
        <v>35</v>
      </c>
      <c r="B1288" s="1" t="s">
        <v>41</v>
      </c>
      <c r="C1288" s="2">
        <v>45566</v>
      </c>
      <c r="D1288" s="6">
        <v>149803</v>
      </c>
      <c r="E1288" s="1" t="s">
        <v>123</v>
      </c>
      <c r="F1288" s="1" t="s">
        <v>8</v>
      </c>
    </row>
    <row r="1289" spans="1:6" x14ac:dyDescent="0.45">
      <c r="A1289" s="1" t="s">
        <v>72</v>
      </c>
      <c r="B1289" s="1" t="s">
        <v>14</v>
      </c>
      <c r="C1289" s="2">
        <v>45627</v>
      </c>
      <c r="D1289" s="6">
        <v>149416</v>
      </c>
      <c r="E1289" s="1" t="s">
        <v>122</v>
      </c>
      <c r="F1289" s="1" t="s">
        <v>8</v>
      </c>
    </row>
    <row r="1290" spans="1:6" x14ac:dyDescent="0.45">
      <c r="A1290" s="1" t="s">
        <v>68</v>
      </c>
      <c r="B1290" s="1" t="s">
        <v>20</v>
      </c>
      <c r="C1290" s="2">
        <v>45505</v>
      </c>
      <c r="D1290" s="6">
        <v>148770</v>
      </c>
      <c r="E1290" s="1" t="s">
        <v>127</v>
      </c>
      <c r="F1290" s="1" t="s">
        <v>8</v>
      </c>
    </row>
    <row r="1291" spans="1:6" x14ac:dyDescent="0.45">
      <c r="A1291" s="1" t="s">
        <v>49</v>
      </c>
      <c r="B1291" s="1" t="s">
        <v>41</v>
      </c>
      <c r="C1291" s="2">
        <v>45717</v>
      </c>
      <c r="D1291" s="6">
        <v>148535</v>
      </c>
      <c r="E1291" s="1" t="s">
        <v>128</v>
      </c>
      <c r="F1291" s="1" t="s">
        <v>8</v>
      </c>
    </row>
    <row r="1292" spans="1:6" x14ac:dyDescent="0.45">
      <c r="A1292" s="1" t="s">
        <v>17</v>
      </c>
      <c r="B1292" s="1" t="s">
        <v>41</v>
      </c>
      <c r="C1292" s="2">
        <v>45689</v>
      </c>
      <c r="D1292" s="6">
        <v>148490</v>
      </c>
      <c r="E1292" s="1" t="s">
        <v>125</v>
      </c>
      <c r="F1292" s="1" t="s">
        <v>8</v>
      </c>
    </row>
    <row r="1293" spans="1:6" x14ac:dyDescent="0.45">
      <c r="A1293" s="1" t="s">
        <v>18</v>
      </c>
      <c r="B1293" s="1" t="s">
        <v>10</v>
      </c>
      <c r="C1293" s="2">
        <v>45717</v>
      </c>
      <c r="D1293" s="6">
        <v>148434</v>
      </c>
      <c r="E1293" s="1" t="s">
        <v>128</v>
      </c>
      <c r="F1293" s="1" t="s">
        <v>8</v>
      </c>
    </row>
    <row r="1294" spans="1:6" x14ac:dyDescent="0.45">
      <c r="A1294" s="1" t="s">
        <v>37</v>
      </c>
      <c r="B1294" s="1" t="s">
        <v>12</v>
      </c>
      <c r="C1294" s="2">
        <v>45474</v>
      </c>
      <c r="D1294" s="6">
        <v>148311</v>
      </c>
      <c r="E1294" s="1" t="s">
        <v>129</v>
      </c>
      <c r="F1294" s="1" t="s">
        <v>8</v>
      </c>
    </row>
    <row r="1295" spans="1:6" x14ac:dyDescent="0.45">
      <c r="A1295" s="1" t="s">
        <v>68</v>
      </c>
      <c r="B1295" s="1" t="s">
        <v>20</v>
      </c>
      <c r="C1295" s="2">
        <v>45658</v>
      </c>
      <c r="D1295" s="6">
        <v>147742</v>
      </c>
      <c r="E1295" s="1" t="s">
        <v>126</v>
      </c>
      <c r="F1295" s="1" t="s">
        <v>8</v>
      </c>
    </row>
    <row r="1296" spans="1:6" x14ac:dyDescent="0.45">
      <c r="A1296" s="1" t="s">
        <v>48</v>
      </c>
      <c r="B1296" s="1" t="s">
        <v>14</v>
      </c>
      <c r="C1296" s="2">
        <v>45658</v>
      </c>
      <c r="D1296" s="6">
        <v>147006</v>
      </c>
      <c r="E1296" s="1" t="s">
        <v>126</v>
      </c>
      <c r="F1296" s="1" t="s">
        <v>8</v>
      </c>
    </row>
    <row r="1297" spans="1:6" x14ac:dyDescent="0.45">
      <c r="A1297" s="1" t="s">
        <v>48</v>
      </c>
      <c r="B1297" s="1" t="s">
        <v>14</v>
      </c>
      <c r="C1297" s="2">
        <v>45689</v>
      </c>
      <c r="D1297" s="6">
        <v>146180</v>
      </c>
      <c r="E1297" s="1" t="s">
        <v>125</v>
      </c>
      <c r="F1297" s="1" t="s">
        <v>8</v>
      </c>
    </row>
    <row r="1298" spans="1:6" x14ac:dyDescent="0.45">
      <c r="A1298" s="1" t="s">
        <v>32</v>
      </c>
      <c r="B1298" s="1" t="s">
        <v>41</v>
      </c>
      <c r="C1298" s="2">
        <v>45566</v>
      </c>
      <c r="D1298" s="6">
        <v>145841</v>
      </c>
      <c r="E1298" s="1" t="s">
        <v>123</v>
      </c>
      <c r="F1298" s="1" t="s">
        <v>8</v>
      </c>
    </row>
    <row r="1299" spans="1:6" x14ac:dyDescent="0.45">
      <c r="A1299" s="1" t="s">
        <v>76</v>
      </c>
      <c r="B1299" s="1" t="s">
        <v>7</v>
      </c>
      <c r="C1299" s="2">
        <v>45505</v>
      </c>
      <c r="D1299" s="6">
        <v>145800</v>
      </c>
      <c r="E1299" s="1" t="s">
        <v>127</v>
      </c>
      <c r="F1299" s="1" t="s">
        <v>8</v>
      </c>
    </row>
    <row r="1300" spans="1:6" x14ac:dyDescent="0.45">
      <c r="A1300" s="1" t="s">
        <v>26</v>
      </c>
      <c r="B1300" s="1" t="s">
        <v>41</v>
      </c>
      <c r="C1300" s="2">
        <v>45717</v>
      </c>
      <c r="D1300" s="6">
        <v>145751</v>
      </c>
      <c r="E1300" s="1" t="s">
        <v>128</v>
      </c>
      <c r="F1300" s="1" t="s">
        <v>8</v>
      </c>
    </row>
    <row r="1301" spans="1:6" x14ac:dyDescent="0.45">
      <c r="A1301" s="1" t="s">
        <v>37</v>
      </c>
      <c r="B1301" s="1" t="s">
        <v>24</v>
      </c>
      <c r="C1301" s="2">
        <v>45717</v>
      </c>
      <c r="D1301" s="6">
        <v>145704</v>
      </c>
      <c r="E1301" s="1" t="s">
        <v>128</v>
      </c>
      <c r="F1301" s="1" t="s">
        <v>8</v>
      </c>
    </row>
    <row r="1302" spans="1:6" x14ac:dyDescent="0.45">
      <c r="A1302" s="1" t="s">
        <v>22</v>
      </c>
      <c r="B1302" s="1" t="s">
        <v>10</v>
      </c>
      <c r="C1302" s="2">
        <v>45689</v>
      </c>
      <c r="D1302" s="6">
        <v>145510</v>
      </c>
      <c r="E1302" s="1" t="s">
        <v>125</v>
      </c>
      <c r="F1302" s="1" t="s">
        <v>8</v>
      </c>
    </row>
    <row r="1303" spans="1:6" x14ac:dyDescent="0.45">
      <c r="A1303" s="1" t="s">
        <v>35</v>
      </c>
      <c r="B1303" s="1" t="s">
        <v>12</v>
      </c>
      <c r="C1303" s="2">
        <v>45658</v>
      </c>
      <c r="D1303" s="6">
        <v>145150</v>
      </c>
      <c r="E1303" s="1" t="s">
        <v>126</v>
      </c>
      <c r="F1303" s="1" t="s">
        <v>8</v>
      </c>
    </row>
    <row r="1304" spans="1:6" x14ac:dyDescent="0.45">
      <c r="A1304" s="1" t="s">
        <v>72</v>
      </c>
      <c r="B1304" s="1" t="s">
        <v>14</v>
      </c>
      <c r="C1304" s="2">
        <v>45566</v>
      </c>
      <c r="D1304" s="6">
        <v>144503</v>
      </c>
      <c r="E1304" s="1" t="s">
        <v>123</v>
      </c>
      <c r="F1304" s="1" t="s">
        <v>8</v>
      </c>
    </row>
    <row r="1305" spans="1:6" x14ac:dyDescent="0.45">
      <c r="A1305" s="1" t="s">
        <v>72</v>
      </c>
      <c r="B1305" s="1" t="s">
        <v>14</v>
      </c>
      <c r="C1305" s="2">
        <v>45536</v>
      </c>
      <c r="D1305" s="6">
        <v>144487</v>
      </c>
      <c r="E1305" s="1" t="s">
        <v>124</v>
      </c>
      <c r="F1305" s="1" t="s">
        <v>8</v>
      </c>
    </row>
    <row r="1306" spans="1:6" x14ac:dyDescent="0.45">
      <c r="A1306" s="1" t="s">
        <v>72</v>
      </c>
      <c r="B1306" s="1" t="s">
        <v>14</v>
      </c>
      <c r="C1306" s="2">
        <v>45597</v>
      </c>
      <c r="D1306" s="6">
        <v>144487</v>
      </c>
      <c r="E1306" s="1" t="s">
        <v>130</v>
      </c>
      <c r="F1306" s="1" t="s">
        <v>8</v>
      </c>
    </row>
    <row r="1307" spans="1:6" x14ac:dyDescent="0.45">
      <c r="A1307" s="1" t="s">
        <v>34</v>
      </c>
      <c r="B1307" s="1" t="s">
        <v>15</v>
      </c>
      <c r="C1307" s="2">
        <v>45536</v>
      </c>
      <c r="D1307" s="6">
        <v>144473</v>
      </c>
      <c r="E1307" s="1" t="s">
        <v>124</v>
      </c>
      <c r="F1307" s="1" t="s">
        <v>8</v>
      </c>
    </row>
    <row r="1308" spans="1:6" x14ac:dyDescent="0.45">
      <c r="A1308" s="1" t="s">
        <v>72</v>
      </c>
      <c r="B1308" s="1" t="s">
        <v>14</v>
      </c>
      <c r="C1308" s="2">
        <v>45505</v>
      </c>
      <c r="D1308" s="6">
        <v>144397</v>
      </c>
      <c r="E1308" s="1" t="s">
        <v>127</v>
      </c>
      <c r="F1308" s="1" t="s">
        <v>8</v>
      </c>
    </row>
    <row r="1309" spans="1:6" x14ac:dyDescent="0.45">
      <c r="A1309" s="1" t="s">
        <v>72</v>
      </c>
      <c r="B1309" s="1" t="s">
        <v>14</v>
      </c>
      <c r="C1309" s="2">
        <v>45474</v>
      </c>
      <c r="D1309" s="6">
        <v>144394</v>
      </c>
      <c r="E1309" s="1" t="s">
        <v>129</v>
      </c>
      <c r="F1309" s="1" t="s">
        <v>8</v>
      </c>
    </row>
    <row r="1310" spans="1:6" x14ac:dyDescent="0.45">
      <c r="A1310" s="1" t="s">
        <v>9</v>
      </c>
      <c r="B1310" s="1" t="s">
        <v>41</v>
      </c>
      <c r="C1310" s="2">
        <v>45627</v>
      </c>
      <c r="D1310" s="6">
        <v>144261</v>
      </c>
      <c r="E1310" s="1" t="s">
        <v>122</v>
      </c>
      <c r="F1310" s="1" t="s">
        <v>8</v>
      </c>
    </row>
    <row r="1311" spans="1:6" x14ac:dyDescent="0.45">
      <c r="A1311" s="1" t="s">
        <v>35</v>
      </c>
      <c r="B1311" s="1" t="s">
        <v>41</v>
      </c>
      <c r="C1311" s="2">
        <v>45536</v>
      </c>
      <c r="D1311" s="6">
        <v>144247</v>
      </c>
      <c r="E1311" s="1" t="s">
        <v>124</v>
      </c>
      <c r="F1311" s="1" t="s">
        <v>8</v>
      </c>
    </row>
    <row r="1312" spans="1:6" x14ac:dyDescent="0.45">
      <c r="A1312" s="1" t="s">
        <v>51</v>
      </c>
      <c r="B1312" s="1" t="s">
        <v>12</v>
      </c>
      <c r="C1312" s="2">
        <v>45536</v>
      </c>
      <c r="D1312" s="6">
        <v>143854</v>
      </c>
      <c r="E1312" s="1" t="s">
        <v>124</v>
      </c>
      <c r="F1312" s="1" t="s">
        <v>8</v>
      </c>
    </row>
    <row r="1313" spans="1:6" x14ac:dyDescent="0.45">
      <c r="A1313" s="1" t="s">
        <v>30</v>
      </c>
      <c r="B1313" s="1" t="s">
        <v>10</v>
      </c>
      <c r="C1313" s="2">
        <v>45658</v>
      </c>
      <c r="D1313" s="6">
        <v>143346</v>
      </c>
      <c r="E1313" s="1" t="s">
        <v>126</v>
      </c>
      <c r="F1313" s="1" t="s">
        <v>8</v>
      </c>
    </row>
    <row r="1314" spans="1:6" x14ac:dyDescent="0.45">
      <c r="A1314" s="1" t="s">
        <v>34</v>
      </c>
      <c r="B1314" s="1" t="s">
        <v>15</v>
      </c>
      <c r="C1314" s="2">
        <v>45717</v>
      </c>
      <c r="D1314" s="6">
        <v>143281</v>
      </c>
      <c r="E1314" s="1" t="s">
        <v>128</v>
      </c>
      <c r="F1314" s="1" t="s">
        <v>8</v>
      </c>
    </row>
    <row r="1315" spans="1:6" x14ac:dyDescent="0.45">
      <c r="A1315" s="1" t="s">
        <v>47</v>
      </c>
      <c r="B1315" s="1" t="s">
        <v>12</v>
      </c>
      <c r="C1315" s="2">
        <v>45566</v>
      </c>
      <c r="D1315" s="6">
        <v>142821</v>
      </c>
      <c r="E1315" s="1" t="s">
        <v>123</v>
      </c>
      <c r="F1315" s="1" t="s">
        <v>8</v>
      </c>
    </row>
    <row r="1316" spans="1:6" x14ac:dyDescent="0.45">
      <c r="A1316" s="1" t="s">
        <v>9</v>
      </c>
      <c r="B1316" s="1" t="s">
        <v>41</v>
      </c>
      <c r="C1316" s="2">
        <v>45597</v>
      </c>
      <c r="D1316" s="6">
        <v>142494</v>
      </c>
      <c r="E1316" s="1" t="s">
        <v>130</v>
      </c>
      <c r="F1316" s="1" t="s">
        <v>8</v>
      </c>
    </row>
    <row r="1317" spans="1:6" x14ac:dyDescent="0.45">
      <c r="A1317" s="1" t="s">
        <v>38</v>
      </c>
      <c r="B1317" s="1" t="s">
        <v>24</v>
      </c>
      <c r="C1317" s="2">
        <v>45627</v>
      </c>
      <c r="D1317" s="6">
        <v>142196</v>
      </c>
      <c r="E1317" s="1" t="s">
        <v>122</v>
      </c>
      <c r="F1317" s="1" t="s">
        <v>8</v>
      </c>
    </row>
    <row r="1318" spans="1:6" x14ac:dyDescent="0.45">
      <c r="A1318" s="1" t="s">
        <v>60</v>
      </c>
      <c r="B1318" s="1" t="s">
        <v>7</v>
      </c>
      <c r="C1318" s="2">
        <v>45717</v>
      </c>
      <c r="D1318" s="6">
        <v>142066</v>
      </c>
      <c r="E1318" s="1" t="s">
        <v>128</v>
      </c>
      <c r="F1318" s="1" t="s">
        <v>8</v>
      </c>
    </row>
    <row r="1319" spans="1:6" x14ac:dyDescent="0.45">
      <c r="A1319" s="1" t="s">
        <v>18</v>
      </c>
      <c r="B1319" s="1" t="s">
        <v>62</v>
      </c>
      <c r="C1319" s="2">
        <v>45597</v>
      </c>
      <c r="D1319" s="6">
        <v>141740</v>
      </c>
      <c r="E1319" s="1" t="s">
        <v>130</v>
      </c>
      <c r="F1319" s="1" t="s">
        <v>8</v>
      </c>
    </row>
    <row r="1320" spans="1:6" x14ac:dyDescent="0.45">
      <c r="A1320" s="1" t="s">
        <v>68</v>
      </c>
      <c r="B1320" s="1" t="s">
        <v>14</v>
      </c>
      <c r="C1320" s="2">
        <v>45474</v>
      </c>
      <c r="D1320" s="6">
        <v>141585</v>
      </c>
      <c r="E1320" s="1" t="s">
        <v>129</v>
      </c>
      <c r="F1320" s="1" t="s">
        <v>8</v>
      </c>
    </row>
    <row r="1321" spans="1:6" x14ac:dyDescent="0.45">
      <c r="A1321" s="1" t="s">
        <v>19</v>
      </c>
      <c r="B1321" s="1" t="s">
        <v>10</v>
      </c>
      <c r="C1321" s="2">
        <v>45536</v>
      </c>
      <c r="D1321" s="6">
        <v>141398</v>
      </c>
      <c r="E1321" s="1" t="s">
        <v>124</v>
      </c>
      <c r="F1321" s="1" t="s">
        <v>8</v>
      </c>
    </row>
    <row r="1322" spans="1:6" x14ac:dyDescent="0.45">
      <c r="A1322" s="1" t="s">
        <v>73</v>
      </c>
      <c r="B1322" s="1" t="s">
        <v>14</v>
      </c>
      <c r="C1322" s="2">
        <v>45658</v>
      </c>
      <c r="D1322" s="6">
        <v>140237</v>
      </c>
      <c r="E1322" s="1" t="s">
        <v>126</v>
      </c>
      <c r="F1322" s="1" t="s">
        <v>8</v>
      </c>
    </row>
    <row r="1323" spans="1:6" x14ac:dyDescent="0.45">
      <c r="A1323" s="1" t="s">
        <v>25</v>
      </c>
      <c r="B1323" s="1" t="s">
        <v>7</v>
      </c>
      <c r="C1323" s="2">
        <v>45536</v>
      </c>
      <c r="D1323" s="6">
        <v>139855</v>
      </c>
      <c r="E1323" s="1" t="s">
        <v>124</v>
      </c>
      <c r="F1323" s="1" t="s">
        <v>8</v>
      </c>
    </row>
    <row r="1324" spans="1:6" x14ac:dyDescent="0.45">
      <c r="A1324" s="1" t="s">
        <v>70</v>
      </c>
      <c r="B1324" s="1" t="s">
        <v>20</v>
      </c>
      <c r="C1324" s="2">
        <v>45505</v>
      </c>
      <c r="D1324" s="6">
        <v>139439</v>
      </c>
      <c r="E1324" s="1" t="s">
        <v>127</v>
      </c>
      <c r="F1324" s="1" t="s">
        <v>8</v>
      </c>
    </row>
    <row r="1325" spans="1:6" x14ac:dyDescent="0.45">
      <c r="A1325" s="1" t="s">
        <v>37</v>
      </c>
      <c r="B1325" s="1" t="s">
        <v>12</v>
      </c>
      <c r="C1325" s="2">
        <v>45717</v>
      </c>
      <c r="D1325" s="6">
        <v>139307</v>
      </c>
      <c r="E1325" s="1" t="s">
        <v>128</v>
      </c>
      <c r="F1325" s="1" t="s">
        <v>8</v>
      </c>
    </row>
    <row r="1326" spans="1:6" x14ac:dyDescent="0.45">
      <c r="A1326" s="1" t="s">
        <v>32</v>
      </c>
      <c r="B1326" s="1" t="s">
        <v>24</v>
      </c>
      <c r="C1326" s="2">
        <v>45536</v>
      </c>
      <c r="D1326" s="6">
        <v>138891</v>
      </c>
      <c r="E1326" s="1" t="s">
        <v>124</v>
      </c>
      <c r="F1326" s="1" t="s">
        <v>8</v>
      </c>
    </row>
    <row r="1327" spans="1:6" x14ac:dyDescent="0.45">
      <c r="A1327" s="1" t="s">
        <v>43</v>
      </c>
      <c r="B1327" s="1" t="s">
        <v>24</v>
      </c>
      <c r="C1327" s="2">
        <v>45658</v>
      </c>
      <c r="D1327" s="6">
        <v>138521</v>
      </c>
      <c r="E1327" s="1" t="s">
        <v>126</v>
      </c>
      <c r="F1327" s="1" t="s">
        <v>8</v>
      </c>
    </row>
    <row r="1328" spans="1:6" x14ac:dyDescent="0.45">
      <c r="A1328" s="1" t="s">
        <v>33</v>
      </c>
      <c r="B1328" s="1" t="s">
        <v>7</v>
      </c>
      <c r="C1328" s="2">
        <v>45689</v>
      </c>
      <c r="D1328" s="6">
        <v>138391</v>
      </c>
      <c r="E1328" s="1" t="s">
        <v>125</v>
      </c>
      <c r="F1328" s="1" t="s">
        <v>8</v>
      </c>
    </row>
    <row r="1329" spans="1:6" x14ac:dyDescent="0.45">
      <c r="A1329" s="1" t="s">
        <v>49</v>
      </c>
      <c r="B1329" s="1" t="s">
        <v>7</v>
      </c>
      <c r="C1329" s="2">
        <v>45566</v>
      </c>
      <c r="D1329" s="6">
        <v>138292</v>
      </c>
      <c r="E1329" s="1" t="s">
        <v>123</v>
      </c>
      <c r="F1329" s="1" t="s">
        <v>8</v>
      </c>
    </row>
    <row r="1330" spans="1:6" x14ac:dyDescent="0.45">
      <c r="A1330" s="1" t="s">
        <v>30</v>
      </c>
      <c r="B1330" s="1" t="s">
        <v>12</v>
      </c>
      <c r="C1330" s="2">
        <v>45658</v>
      </c>
      <c r="D1330" s="6">
        <v>137889</v>
      </c>
      <c r="E1330" s="1" t="s">
        <v>126</v>
      </c>
      <c r="F1330" s="1" t="s">
        <v>8</v>
      </c>
    </row>
    <row r="1331" spans="1:6" x14ac:dyDescent="0.45">
      <c r="A1331" s="1" t="s">
        <v>53</v>
      </c>
      <c r="B1331" s="1" t="s">
        <v>12</v>
      </c>
      <c r="C1331" s="2">
        <v>45627</v>
      </c>
      <c r="D1331" s="6">
        <v>137687</v>
      </c>
      <c r="E1331" s="1" t="s">
        <v>122</v>
      </c>
      <c r="F1331" s="1" t="s">
        <v>8</v>
      </c>
    </row>
    <row r="1332" spans="1:6" x14ac:dyDescent="0.45">
      <c r="A1332" s="1" t="s">
        <v>77</v>
      </c>
      <c r="B1332" s="1" t="s">
        <v>12</v>
      </c>
      <c r="C1332" s="2">
        <v>45717</v>
      </c>
      <c r="D1332" s="6">
        <v>136701</v>
      </c>
      <c r="E1332" s="1" t="s">
        <v>128</v>
      </c>
      <c r="F1332" s="1" t="s">
        <v>8</v>
      </c>
    </row>
    <row r="1333" spans="1:6" x14ac:dyDescent="0.45">
      <c r="A1333" s="1" t="s">
        <v>59</v>
      </c>
      <c r="B1333" s="1" t="s">
        <v>20</v>
      </c>
      <c r="C1333" s="2">
        <v>45627</v>
      </c>
      <c r="D1333" s="6">
        <v>136693</v>
      </c>
      <c r="E1333" s="1" t="s">
        <v>122</v>
      </c>
      <c r="F1333" s="1" t="s">
        <v>8</v>
      </c>
    </row>
    <row r="1334" spans="1:6" x14ac:dyDescent="0.45">
      <c r="A1334" s="1" t="s">
        <v>51</v>
      </c>
      <c r="B1334" s="1" t="s">
        <v>24</v>
      </c>
      <c r="C1334" s="2">
        <v>45566</v>
      </c>
      <c r="D1334" s="6">
        <v>136691</v>
      </c>
      <c r="E1334" s="1" t="s">
        <v>123</v>
      </c>
      <c r="F1334" s="1" t="s">
        <v>8</v>
      </c>
    </row>
    <row r="1335" spans="1:6" x14ac:dyDescent="0.45">
      <c r="A1335" s="1" t="s">
        <v>26</v>
      </c>
      <c r="B1335" s="1" t="s">
        <v>12</v>
      </c>
      <c r="C1335" s="2">
        <v>45536</v>
      </c>
      <c r="D1335" s="6">
        <v>136586</v>
      </c>
      <c r="E1335" s="1" t="s">
        <v>124</v>
      </c>
      <c r="F1335" s="1" t="s">
        <v>8</v>
      </c>
    </row>
    <row r="1336" spans="1:6" x14ac:dyDescent="0.45">
      <c r="A1336" s="1" t="s">
        <v>22</v>
      </c>
      <c r="B1336" s="1" t="s">
        <v>10</v>
      </c>
      <c r="C1336" s="2">
        <v>45566</v>
      </c>
      <c r="D1336" s="6">
        <v>136415</v>
      </c>
      <c r="E1336" s="1" t="s">
        <v>123</v>
      </c>
      <c r="F1336" s="1" t="s">
        <v>8</v>
      </c>
    </row>
    <row r="1337" spans="1:6" x14ac:dyDescent="0.45">
      <c r="A1337" s="1" t="s">
        <v>34</v>
      </c>
      <c r="B1337" s="1" t="s">
        <v>7</v>
      </c>
      <c r="C1337" s="2">
        <v>45627</v>
      </c>
      <c r="D1337" s="6">
        <v>135808</v>
      </c>
      <c r="E1337" s="1" t="s">
        <v>122</v>
      </c>
      <c r="F1337" s="1" t="s">
        <v>8</v>
      </c>
    </row>
    <row r="1338" spans="1:6" x14ac:dyDescent="0.45">
      <c r="A1338" s="1" t="s">
        <v>30</v>
      </c>
      <c r="B1338" s="1" t="s">
        <v>7</v>
      </c>
      <c r="C1338" s="2">
        <v>45536</v>
      </c>
      <c r="D1338" s="6">
        <v>135775</v>
      </c>
      <c r="E1338" s="1" t="s">
        <v>124</v>
      </c>
      <c r="F1338" s="1" t="s">
        <v>8</v>
      </c>
    </row>
    <row r="1339" spans="1:6" x14ac:dyDescent="0.45">
      <c r="A1339" s="1" t="s">
        <v>33</v>
      </c>
      <c r="B1339" s="1" t="s">
        <v>7</v>
      </c>
      <c r="C1339" s="2">
        <v>45658</v>
      </c>
      <c r="D1339" s="6">
        <v>134290</v>
      </c>
      <c r="E1339" s="1" t="s">
        <v>126</v>
      </c>
      <c r="F1339" s="1" t="s">
        <v>8</v>
      </c>
    </row>
    <row r="1340" spans="1:6" x14ac:dyDescent="0.45">
      <c r="A1340" s="1" t="s">
        <v>37</v>
      </c>
      <c r="B1340" s="1" t="s">
        <v>7</v>
      </c>
      <c r="C1340" s="2">
        <v>45566</v>
      </c>
      <c r="D1340" s="6">
        <v>134019</v>
      </c>
      <c r="E1340" s="1" t="s">
        <v>123</v>
      </c>
      <c r="F1340" s="1" t="s">
        <v>8</v>
      </c>
    </row>
    <row r="1341" spans="1:6" x14ac:dyDescent="0.45">
      <c r="A1341" s="1" t="s">
        <v>36</v>
      </c>
      <c r="B1341" s="1" t="s">
        <v>20</v>
      </c>
      <c r="C1341" s="2">
        <v>45689</v>
      </c>
      <c r="D1341" s="6">
        <v>133986</v>
      </c>
      <c r="E1341" s="1" t="s">
        <v>125</v>
      </c>
      <c r="F1341" s="1" t="s">
        <v>8</v>
      </c>
    </row>
    <row r="1342" spans="1:6" x14ac:dyDescent="0.45">
      <c r="A1342" s="1" t="s">
        <v>73</v>
      </c>
      <c r="B1342" s="1" t="s">
        <v>14</v>
      </c>
      <c r="C1342" s="2">
        <v>45717</v>
      </c>
      <c r="D1342" s="6">
        <v>133253</v>
      </c>
      <c r="E1342" s="1" t="s">
        <v>128</v>
      </c>
      <c r="F1342" s="1" t="s">
        <v>8</v>
      </c>
    </row>
    <row r="1343" spans="1:6" x14ac:dyDescent="0.45">
      <c r="A1343" s="1" t="s">
        <v>48</v>
      </c>
      <c r="B1343" s="1" t="s">
        <v>12</v>
      </c>
      <c r="C1343" s="2">
        <v>45597</v>
      </c>
      <c r="D1343" s="6">
        <v>133074</v>
      </c>
      <c r="E1343" s="1" t="s">
        <v>130</v>
      </c>
      <c r="F1343" s="1" t="s">
        <v>8</v>
      </c>
    </row>
    <row r="1344" spans="1:6" x14ac:dyDescent="0.45">
      <c r="A1344" s="1" t="s">
        <v>22</v>
      </c>
      <c r="B1344" s="1" t="s">
        <v>12</v>
      </c>
      <c r="C1344" s="2">
        <v>45658</v>
      </c>
      <c r="D1344" s="6">
        <v>132787</v>
      </c>
      <c r="E1344" s="1" t="s">
        <v>126</v>
      </c>
      <c r="F1344" s="1" t="s">
        <v>8</v>
      </c>
    </row>
    <row r="1345" spans="1:6" x14ac:dyDescent="0.45">
      <c r="A1345" s="1" t="s">
        <v>73</v>
      </c>
      <c r="B1345" s="1" t="s">
        <v>14</v>
      </c>
      <c r="C1345" s="2">
        <v>45689</v>
      </c>
      <c r="D1345" s="6">
        <v>132411</v>
      </c>
      <c r="E1345" s="1" t="s">
        <v>125</v>
      </c>
      <c r="F1345" s="1" t="s">
        <v>8</v>
      </c>
    </row>
    <row r="1346" spans="1:6" x14ac:dyDescent="0.45">
      <c r="A1346" s="1" t="s">
        <v>17</v>
      </c>
      <c r="B1346" s="1" t="s">
        <v>20</v>
      </c>
      <c r="C1346" s="2">
        <v>45474</v>
      </c>
      <c r="D1346" s="6">
        <v>132402</v>
      </c>
      <c r="E1346" s="1" t="s">
        <v>129</v>
      </c>
      <c r="F1346" s="1" t="s">
        <v>8</v>
      </c>
    </row>
    <row r="1347" spans="1:6" x14ac:dyDescent="0.45">
      <c r="A1347" s="1" t="s">
        <v>27</v>
      </c>
      <c r="B1347" s="1" t="s">
        <v>41</v>
      </c>
      <c r="C1347" s="2">
        <v>45717</v>
      </c>
      <c r="D1347" s="6">
        <v>132164</v>
      </c>
      <c r="E1347" s="1" t="s">
        <v>128</v>
      </c>
      <c r="F1347" s="1" t="s">
        <v>8</v>
      </c>
    </row>
    <row r="1348" spans="1:6" x14ac:dyDescent="0.45">
      <c r="A1348" s="1" t="s">
        <v>38</v>
      </c>
      <c r="B1348" s="1" t="s">
        <v>14</v>
      </c>
      <c r="C1348" s="2">
        <v>45717</v>
      </c>
      <c r="D1348" s="6">
        <v>132013</v>
      </c>
      <c r="E1348" s="1" t="s">
        <v>128</v>
      </c>
      <c r="F1348" s="1" t="s">
        <v>8</v>
      </c>
    </row>
    <row r="1349" spans="1:6" x14ac:dyDescent="0.45">
      <c r="A1349" s="1" t="s">
        <v>27</v>
      </c>
      <c r="B1349" s="1" t="s">
        <v>12</v>
      </c>
      <c r="C1349" s="2">
        <v>45505</v>
      </c>
      <c r="D1349" s="6">
        <v>132007</v>
      </c>
      <c r="E1349" s="1" t="s">
        <v>127</v>
      </c>
      <c r="F1349" s="1" t="s">
        <v>8</v>
      </c>
    </row>
    <row r="1350" spans="1:6" x14ac:dyDescent="0.45">
      <c r="A1350" s="1" t="s">
        <v>22</v>
      </c>
      <c r="B1350" s="1" t="s">
        <v>10</v>
      </c>
      <c r="C1350" s="2">
        <v>45717</v>
      </c>
      <c r="D1350" s="6">
        <v>131590</v>
      </c>
      <c r="E1350" s="1" t="s">
        <v>128</v>
      </c>
      <c r="F1350" s="1" t="s">
        <v>8</v>
      </c>
    </row>
    <row r="1351" spans="1:6" x14ac:dyDescent="0.45">
      <c r="A1351" s="1" t="s">
        <v>9</v>
      </c>
      <c r="B1351" s="1" t="s">
        <v>41</v>
      </c>
      <c r="C1351" s="2">
        <v>45689</v>
      </c>
      <c r="D1351" s="6">
        <v>131502</v>
      </c>
      <c r="E1351" s="1" t="s">
        <v>125</v>
      </c>
      <c r="F1351" s="1" t="s">
        <v>8</v>
      </c>
    </row>
    <row r="1352" spans="1:6" x14ac:dyDescent="0.45">
      <c r="A1352" s="1" t="s">
        <v>69</v>
      </c>
      <c r="B1352" s="1" t="s">
        <v>12</v>
      </c>
      <c r="C1352" s="2">
        <v>45474</v>
      </c>
      <c r="D1352" s="6">
        <v>131069</v>
      </c>
      <c r="E1352" s="1" t="s">
        <v>129</v>
      </c>
      <c r="F1352" s="1" t="s">
        <v>8</v>
      </c>
    </row>
    <row r="1353" spans="1:6" x14ac:dyDescent="0.45">
      <c r="A1353" s="1" t="s">
        <v>34</v>
      </c>
      <c r="B1353" s="1" t="s">
        <v>12</v>
      </c>
      <c r="C1353" s="2">
        <v>45566</v>
      </c>
      <c r="D1353" s="6">
        <v>131060</v>
      </c>
      <c r="E1353" s="1" t="s">
        <v>123</v>
      </c>
      <c r="F1353" s="1" t="s">
        <v>8</v>
      </c>
    </row>
    <row r="1354" spans="1:6" x14ac:dyDescent="0.45">
      <c r="A1354" s="1" t="s">
        <v>73</v>
      </c>
      <c r="B1354" s="1" t="s">
        <v>14</v>
      </c>
      <c r="C1354" s="2">
        <v>45566</v>
      </c>
      <c r="D1354" s="6">
        <v>130828</v>
      </c>
      <c r="E1354" s="1" t="s">
        <v>123</v>
      </c>
      <c r="F1354" s="1" t="s">
        <v>8</v>
      </c>
    </row>
    <row r="1355" spans="1:6" x14ac:dyDescent="0.45">
      <c r="A1355" s="1" t="s">
        <v>73</v>
      </c>
      <c r="B1355" s="1" t="s">
        <v>14</v>
      </c>
      <c r="C1355" s="2">
        <v>45627</v>
      </c>
      <c r="D1355" s="6">
        <v>130791</v>
      </c>
      <c r="E1355" s="1" t="s">
        <v>122</v>
      </c>
      <c r="F1355" s="1" t="s">
        <v>8</v>
      </c>
    </row>
    <row r="1356" spans="1:6" x14ac:dyDescent="0.45">
      <c r="A1356" s="1" t="s">
        <v>73</v>
      </c>
      <c r="B1356" s="1" t="s">
        <v>14</v>
      </c>
      <c r="C1356" s="2">
        <v>45597</v>
      </c>
      <c r="D1356" s="6">
        <v>130790</v>
      </c>
      <c r="E1356" s="1" t="s">
        <v>130</v>
      </c>
      <c r="F1356" s="1" t="s">
        <v>8</v>
      </c>
    </row>
    <row r="1357" spans="1:6" x14ac:dyDescent="0.45">
      <c r="A1357" s="1" t="s">
        <v>73</v>
      </c>
      <c r="B1357" s="1" t="s">
        <v>14</v>
      </c>
      <c r="C1357" s="2">
        <v>45474</v>
      </c>
      <c r="D1357" s="6">
        <v>130711</v>
      </c>
      <c r="E1357" s="1" t="s">
        <v>129</v>
      </c>
      <c r="F1357" s="1" t="s">
        <v>8</v>
      </c>
    </row>
    <row r="1358" spans="1:6" x14ac:dyDescent="0.45">
      <c r="A1358" s="1" t="s">
        <v>73</v>
      </c>
      <c r="B1358" s="1" t="s">
        <v>14</v>
      </c>
      <c r="C1358" s="2">
        <v>45505</v>
      </c>
      <c r="D1358" s="6">
        <v>130710</v>
      </c>
      <c r="E1358" s="1" t="s">
        <v>127</v>
      </c>
      <c r="F1358" s="1" t="s">
        <v>8</v>
      </c>
    </row>
    <row r="1359" spans="1:6" x14ac:dyDescent="0.45">
      <c r="A1359" s="1" t="s">
        <v>72</v>
      </c>
      <c r="B1359" s="1" t="s">
        <v>7</v>
      </c>
      <c r="C1359" s="2">
        <v>45474</v>
      </c>
      <c r="D1359" s="6">
        <v>130500</v>
      </c>
      <c r="E1359" s="1" t="s">
        <v>129</v>
      </c>
      <c r="F1359" s="1" t="s">
        <v>8</v>
      </c>
    </row>
    <row r="1360" spans="1:6" x14ac:dyDescent="0.45">
      <c r="A1360" s="1" t="s">
        <v>55</v>
      </c>
      <c r="B1360" s="1" t="s">
        <v>20</v>
      </c>
      <c r="C1360" s="2">
        <v>45658</v>
      </c>
      <c r="D1360" s="6">
        <v>130276</v>
      </c>
      <c r="E1360" s="1" t="s">
        <v>126</v>
      </c>
      <c r="F1360" s="1" t="s">
        <v>8</v>
      </c>
    </row>
    <row r="1361" spans="1:6" x14ac:dyDescent="0.45">
      <c r="A1361" s="1" t="s">
        <v>49</v>
      </c>
      <c r="B1361" s="1" t="s">
        <v>24</v>
      </c>
      <c r="C1361" s="2">
        <v>45627</v>
      </c>
      <c r="D1361" s="6">
        <v>130105</v>
      </c>
      <c r="E1361" s="1" t="s">
        <v>122</v>
      </c>
      <c r="F1361" s="1" t="s">
        <v>8</v>
      </c>
    </row>
    <row r="1362" spans="1:6" x14ac:dyDescent="0.45">
      <c r="A1362" s="1" t="s">
        <v>38</v>
      </c>
      <c r="B1362" s="1" t="s">
        <v>14</v>
      </c>
      <c r="C1362" s="2">
        <v>45658</v>
      </c>
      <c r="D1362" s="6">
        <v>130066</v>
      </c>
      <c r="E1362" s="1" t="s">
        <v>126</v>
      </c>
      <c r="F1362" s="1" t="s">
        <v>8</v>
      </c>
    </row>
    <row r="1363" spans="1:6" x14ac:dyDescent="0.45">
      <c r="A1363" s="1" t="s">
        <v>47</v>
      </c>
      <c r="B1363" s="1" t="s">
        <v>20</v>
      </c>
      <c r="C1363" s="2">
        <v>45627</v>
      </c>
      <c r="D1363" s="6">
        <v>129577</v>
      </c>
      <c r="E1363" s="1" t="s">
        <v>122</v>
      </c>
      <c r="F1363" s="1" t="s">
        <v>8</v>
      </c>
    </row>
    <row r="1364" spans="1:6" x14ac:dyDescent="0.45">
      <c r="A1364" s="1" t="s">
        <v>47</v>
      </c>
      <c r="B1364" s="1" t="s">
        <v>20</v>
      </c>
      <c r="C1364" s="2">
        <v>45505</v>
      </c>
      <c r="D1364" s="6">
        <v>129449</v>
      </c>
      <c r="E1364" s="1" t="s">
        <v>127</v>
      </c>
      <c r="F1364" s="1" t="s">
        <v>8</v>
      </c>
    </row>
    <row r="1365" spans="1:6" x14ac:dyDescent="0.45">
      <c r="A1365" s="1" t="s">
        <v>60</v>
      </c>
      <c r="B1365" s="1" t="s">
        <v>7</v>
      </c>
      <c r="C1365" s="2">
        <v>45536</v>
      </c>
      <c r="D1365" s="6">
        <v>129342</v>
      </c>
      <c r="E1365" s="1" t="s">
        <v>124</v>
      </c>
      <c r="F1365" s="1" t="s">
        <v>8</v>
      </c>
    </row>
    <row r="1366" spans="1:6" x14ac:dyDescent="0.45">
      <c r="A1366" s="1" t="s">
        <v>11</v>
      </c>
      <c r="B1366" s="1" t="s">
        <v>20</v>
      </c>
      <c r="C1366" s="2">
        <v>45566</v>
      </c>
      <c r="D1366" s="6">
        <v>129017</v>
      </c>
      <c r="E1366" s="1" t="s">
        <v>123</v>
      </c>
      <c r="F1366" s="1" t="s">
        <v>8</v>
      </c>
    </row>
    <row r="1367" spans="1:6" x14ac:dyDescent="0.45">
      <c r="A1367" s="1" t="s">
        <v>78</v>
      </c>
      <c r="B1367" s="1" t="s">
        <v>20</v>
      </c>
      <c r="C1367" s="2">
        <v>45505</v>
      </c>
      <c r="D1367" s="6">
        <v>128760</v>
      </c>
      <c r="E1367" s="1" t="s">
        <v>127</v>
      </c>
      <c r="F1367" s="1" t="s">
        <v>8</v>
      </c>
    </row>
    <row r="1368" spans="1:6" x14ac:dyDescent="0.45">
      <c r="A1368" s="1" t="s">
        <v>19</v>
      </c>
      <c r="B1368" s="1" t="s">
        <v>12</v>
      </c>
      <c r="C1368" s="2">
        <v>45658</v>
      </c>
      <c r="D1368" s="6">
        <v>128642</v>
      </c>
      <c r="E1368" s="1" t="s">
        <v>126</v>
      </c>
      <c r="F1368" s="1" t="s">
        <v>8</v>
      </c>
    </row>
    <row r="1369" spans="1:6" x14ac:dyDescent="0.45">
      <c r="A1369" s="1" t="s">
        <v>51</v>
      </c>
      <c r="B1369" s="1" t="s">
        <v>12</v>
      </c>
      <c r="C1369" s="2">
        <v>45717</v>
      </c>
      <c r="D1369" s="6">
        <v>127877</v>
      </c>
      <c r="E1369" s="1" t="s">
        <v>128</v>
      </c>
      <c r="F1369" s="1" t="s">
        <v>8</v>
      </c>
    </row>
    <row r="1370" spans="1:6" x14ac:dyDescent="0.45">
      <c r="A1370" s="1" t="s">
        <v>30</v>
      </c>
      <c r="B1370" s="1" t="s">
        <v>10</v>
      </c>
      <c r="C1370" s="2">
        <v>45597</v>
      </c>
      <c r="D1370" s="6">
        <v>127704</v>
      </c>
      <c r="E1370" s="1" t="s">
        <v>130</v>
      </c>
      <c r="F1370" s="1" t="s">
        <v>8</v>
      </c>
    </row>
    <row r="1371" spans="1:6" x14ac:dyDescent="0.45">
      <c r="A1371" s="1" t="s">
        <v>55</v>
      </c>
      <c r="B1371" s="1" t="s">
        <v>20</v>
      </c>
      <c r="C1371" s="2">
        <v>45505</v>
      </c>
      <c r="D1371" s="6">
        <v>127192</v>
      </c>
      <c r="E1371" s="1" t="s">
        <v>127</v>
      </c>
      <c r="F1371" s="1" t="s">
        <v>8</v>
      </c>
    </row>
    <row r="1372" spans="1:6" x14ac:dyDescent="0.45">
      <c r="A1372" s="1" t="s">
        <v>38</v>
      </c>
      <c r="B1372" s="1" t="s">
        <v>14</v>
      </c>
      <c r="C1372" s="2">
        <v>45689</v>
      </c>
      <c r="D1372" s="6">
        <v>126920</v>
      </c>
      <c r="E1372" s="1" t="s">
        <v>125</v>
      </c>
      <c r="F1372" s="1" t="s">
        <v>8</v>
      </c>
    </row>
    <row r="1373" spans="1:6" x14ac:dyDescent="0.45">
      <c r="A1373" s="1" t="s">
        <v>38</v>
      </c>
      <c r="B1373" s="1" t="s">
        <v>14</v>
      </c>
      <c r="C1373" s="2">
        <v>45566</v>
      </c>
      <c r="D1373" s="6">
        <v>126872</v>
      </c>
      <c r="E1373" s="1" t="s">
        <v>123</v>
      </c>
      <c r="F1373" s="1" t="s">
        <v>8</v>
      </c>
    </row>
    <row r="1374" spans="1:6" x14ac:dyDescent="0.45">
      <c r="A1374" s="1" t="s">
        <v>38</v>
      </c>
      <c r="B1374" s="1" t="s">
        <v>14</v>
      </c>
      <c r="C1374" s="2">
        <v>45536</v>
      </c>
      <c r="D1374" s="6">
        <v>126842</v>
      </c>
      <c r="E1374" s="1" t="s">
        <v>124</v>
      </c>
      <c r="F1374" s="1" t="s">
        <v>8</v>
      </c>
    </row>
    <row r="1375" spans="1:6" x14ac:dyDescent="0.45">
      <c r="A1375" s="1" t="s">
        <v>38</v>
      </c>
      <c r="B1375" s="1" t="s">
        <v>14</v>
      </c>
      <c r="C1375" s="2">
        <v>45505</v>
      </c>
      <c r="D1375" s="6">
        <v>126812</v>
      </c>
      <c r="E1375" s="1" t="s">
        <v>127</v>
      </c>
      <c r="F1375" s="1" t="s">
        <v>8</v>
      </c>
    </row>
    <row r="1376" spans="1:6" x14ac:dyDescent="0.45">
      <c r="A1376" s="1" t="s">
        <v>53</v>
      </c>
      <c r="B1376" s="1" t="s">
        <v>14</v>
      </c>
      <c r="C1376" s="2">
        <v>45689</v>
      </c>
      <c r="D1376" s="6">
        <v>126761</v>
      </c>
      <c r="E1376" s="1" t="s">
        <v>125</v>
      </c>
      <c r="F1376" s="1" t="s">
        <v>8</v>
      </c>
    </row>
    <row r="1377" spans="1:6" x14ac:dyDescent="0.45">
      <c r="A1377" s="1" t="s">
        <v>38</v>
      </c>
      <c r="B1377" s="1" t="s">
        <v>14</v>
      </c>
      <c r="C1377" s="2">
        <v>45597</v>
      </c>
      <c r="D1377" s="6">
        <v>126665</v>
      </c>
      <c r="E1377" s="1" t="s">
        <v>130</v>
      </c>
      <c r="F1377" s="1" t="s">
        <v>8</v>
      </c>
    </row>
    <row r="1378" spans="1:6" x14ac:dyDescent="0.45">
      <c r="A1378" s="1" t="s">
        <v>22</v>
      </c>
      <c r="B1378" s="1" t="s">
        <v>20</v>
      </c>
      <c r="C1378" s="2">
        <v>45627</v>
      </c>
      <c r="D1378" s="6">
        <v>126072</v>
      </c>
      <c r="E1378" s="1" t="s">
        <v>122</v>
      </c>
      <c r="F1378" s="1" t="s">
        <v>8</v>
      </c>
    </row>
    <row r="1379" spans="1:6" x14ac:dyDescent="0.45">
      <c r="A1379" s="1" t="s">
        <v>38</v>
      </c>
      <c r="B1379" s="1" t="s">
        <v>14</v>
      </c>
      <c r="C1379" s="2">
        <v>45627</v>
      </c>
      <c r="D1379" s="6">
        <v>125886</v>
      </c>
      <c r="E1379" s="1" t="s">
        <v>122</v>
      </c>
      <c r="F1379" s="1" t="s">
        <v>8</v>
      </c>
    </row>
    <row r="1380" spans="1:6" x14ac:dyDescent="0.45">
      <c r="A1380" s="1" t="s">
        <v>68</v>
      </c>
      <c r="B1380" s="1" t="s">
        <v>14</v>
      </c>
      <c r="C1380" s="2">
        <v>45536</v>
      </c>
      <c r="D1380" s="6">
        <v>125827</v>
      </c>
      <c r="E1380" s="1" t="s">
        <v>124</v>
      </c>
      <c r="F1380" s="1" t="s">
        <v>8</v>
      </c>
    </row>
    <row r="1381" spans="1:6" x14ac:dyDescent="0.45">
      <c r="A1381" s="1" t="s">
        <v>37</v>
      </c>
      <c r="B1381" s="1" t="s">
        <v>12</v>
      </c>
      <c r="C1381" s="2">
        <v>45536</v>
      </c>
      <c r="D1381" s="6">
        <v>125654</v>
      </c>
      <c r="E1381" s="1" t="s">
        <v>124</v>
      </c>
      <c r="F1381" s="1" t="s">
        <v>8</v>
      </c>
    </row>
    <row r="1382" spans="1:6" x14ac:dyDescent="0.45">
      <c r="A1382" s="1" t="s">
        <v>48</v>
      </c>
      <c r="B1382" s="1" t="s">
        <v>24</v>
      </c>
      <c r="C1382" s="2">
        <v>45505</v>
      </c>
      <c r="D1382" s="6">
        <v>125628</v>
      </c>
      <c r="E1382" s="1" t="s">
        <v>127</v>
      </c>
      <c r="F1382" s="1" t="s">
        <v>8</v>
      </c>
    </row>
    <row r="1383" spans="1:6" x14ac:dyDescent="0.45">
      <c r="A1383" s="1" t="s">
        <v>68</v>
      </c>
      <c r="B1383" s="1" t="s">
        <v>14</v>
      </c>
      <c r="C1383" s="2">
        <v>45505</v>
      </c>
      <c r="D1383" s="6">
        <v>125576</v>
      </c>
      <c r="E1383" s="1" t="s">
        <v>127</v>
      </c>
      <c r="F1383" s="1" t="s">
        <v>8</v>
      </c>
    </row>
    <row r="1384" spans="1:6" x14ac:dyDescent="0.45">
      <c r="A1384" s="1" t="s">
        <v>34</v>
      </c>
      <c r="B1384" s="1" t="s">
        <v>15</v>
      </c>
      <c r="C1384" s="2">
        <v>45658</v>
      </c>
      <c r="D1384" s="6">
        <v>125287</v>
      </c>
      <c r="E1384" s="1" t="s">
        <v>126</v>
      </c>
      <c r="F1384" s="1" t="s">
        <v>8</v>
      </c>
    </row>
    <row r="1385" spans="1:6" x14ac:dyDescent="0.45">
      <c r="A1385" s="1" t="s">
        <v>22</v>
      </c>
      <c r="B1385" s="1" t="s">
        <v>10</v>
      </c>
      <c r="C1385" s="2">
        <v>45658</v>
      </c>
      <c r="D1385" s="6">
        <v>125272</v>
      </c>
      <c r="E1385" s="1" t="s">
        <v>126</v>
      </c>
      <c r="F1385" s="1" t="s">
        <v>8</v>
      </c>
    </row>
    <row r="1386" spans="1:6" x14ac:dyDescent="0.45">
      <c r="A1386" s="1" t="s">
        <v>16</v>
      </c>
      <c r="B1386" s="1" t="s">
        <v>12</v>
      </c>
      <c r="C1386" s="2">
        <v>45627</v>
      </c>
      <c r="D1386" s="6">
        <v>124809</v>
      </c>
      <c r="E1386" s="1" t="s">
        <v>122</v>
      </c>
      <c r="F1386" s="1" t="s">
        <v>8</v>
      </c>
    </row>
    <row r="1387" spans="1:6" x14ac:dyDescent="0.45">
      <c r="A1387" s="1" t="s">
        <v>35</v>
      </c>
      <c r="B1387" s="1" t="s">
        <v>12</v>
      </c>
      <c r="C1387" s="2">
        <v>45505</v>
      </c>
      <c r="D1387" s="6">
        <v>124378</v>
      </c>
      <c r="E1387" s="1" t="s">
        <v>127</v>
      </c>
      <c r="F1387" s="1" t="s">
        <v>8</v>
      </c>
    </row>
    <row r="1388" spans="1:6" x14ac:dyDescent="0.45">
      <c r="A1388" s="1" t="s">
        <v>49</v>
      </c>
      <c r="B1388" s="1" t="s">
        <v>41</v>
      </c>
      <c r="C1388" s="2">
        <v>45505</v>
      </c>
      <c r="D1388" s="6">
        <v>124340</v>
      </c>
      <c r="E1388" s="1" t="s">
        <v>127</v>
      </c>
      <c r="F1388" s="1" t="s">
        <v>8</v>
      </c>
    </row>
    <row r="1389" spans="1:6" x14ac:dyDescent="0.45">
      <c r="A1389" s="1" t="s">
        <v>61</v>
      </c>
      <c r="B1389" s="1" t="s">
        <v>20</v>
      </c>
      <c r="C1389" s="2">
        <v>45505</v>
      </c>
      <c r="D1389" s="6">
        <v>123265</v>
      </c>
      <c r="E1389" s="1" t="s">
        <v>127</v>
      </c>
      <c r="F1389" s="1" t="s">
        <v>8</v>
      </c>
    </row>
    <row r="1390" spans="1:6" x14ac:dyDescent="0.45">
      <c r="A1390" s="1" t="s">
        <v>25</v>
      </c>
      <c r="B1390" s="1" t="s">
        <v>20</v>
      </c>
      <c r="C1390" s="2">
        <v>45717</v>
      </c>
      <c r="D1390" s="6">
        <v>123206</v>
      </c>
      <c r="E1390" s="1" t="s">
        <v>128</v>
      </c>
      <c r="F1390" s="1" t="s">
        <v>8</v>
      </c>
    </row>
    <row r="1391" spans="1:6" x14ac:dyDescent="0.45">
      <c r="A1391" s="1" t="s">
        <v>11</v>
      </c>
      <c r="B1391" s="1" t="s">
        <v>20</v>
      </c>
      <c r="C1391" s="2">
        <v>45717</v>
      </c>
      <c r="D1391" s="6">
        <v>122333</v>
      </c>
      <c r="E1391" s="1" t="s">
        <v>128</v>
      </c>
      <c r="F1391" s="1" t="s">
        <v>8</v>
      </c>
    </row>
    <row r="1392" spans="1:6" x14ac:dyDescent="0.45">
      <c r="A1392" s="1" t="s">
        <v>74</v>
      </c>
      <c r="B1392" s="1" t="s">
        <v>14</v>
      </c>
      <c r="C1392" s="2">
        <v>45566</v>
      </c>
      <c r="D1392" s="6">
        <v>122105</v>
      </c>
      <c r="E1392" s="1" t="s">
        <v>123</v>
      </c>
      <c r="F1392" s="1" t="s">
        <v>8</v>
      </c>
    </row>
    <row r="1393" spans="1:6" x14ac:dyDescent="0.45">
      <c r="A1393" s="1" t="s">
        <v>34</v>
      </c>
      <c r="B1393" s="1" t="s">
        <v>20</v>
      </c>
      <c r="C1393" s="2">
        <v>45474</v>
      </c>
      <c r="D1393" s="6">
        <v>121867</v>
      </c>
      <c r="E1393" s="1" t="s">
        <v>129</v>
      </c>
      <c r="F1393" s="1" t="s">
        <v>8</v>
      </c>
    </row>
    <row r="1394" spans="1:6" x14ac:dyDescent="0.45">
      <c r="A1394" s="1" t="s">
        <v>39</v>
      </c>
      <c r="B1394" s="1" t="s">
        <v>12</v>
      </c>
      <c r="C1394" s="2">
        <v>45658</v>
      </c>
      <c r="D1394" s="6">
        <v>121837</v>
      </c>
      <c r="E1394" s="1" t="s">
        <v>126</v>
      </c>
      <c r="F1394" s="1" t="s">
        <v>8</v>
      </c>
    </row>
    <row r="1395" spans="1:6" x14ac:dyDescent="0.45">
      <c r="A1395" s="1" t="s">
        <v>34</v>
      </c>
      <c r="B1395" s="1" t="s">
        <v>20</v>
      </c>
      <c r="C1395" s="2">
        <v>45566</v>
      </c>
      <c r="D1395" s="6">
        <v>121773</v>
      </c>
      <c r="E1395" s="1" t="s">
        <v>123</v>
      </c>
      <c r="F1395" s="1" t="s">
        <v>8</v>
      </c>
    </row>
    <row r="1396" spans="1:6" x14ac:dyDescent="0.45">
      <c r="A1396" s="1" t="s">
        <v>63</v>
      </c>
      <c r="B1396" s="1" t="s">
        <v>20</v>
      </c>
      <c r="C1396" s="2">
        <v>45474</v>
      </c>
      <c r="D1396" s="6">
        <v>121644</v>
      </c>
      <c r="E1396" s="1" t="s">
        <v>129</v>
      </c>
      <c r="F1396" s="1" t="s">
        <v>8</v>
      </c>
    </row>
    <row r="1397" spans="1:6" x14ac:dyDescent="0.45">
      <c r="A1397" s="1" t="s">
        <v>49</v>
      </c>
      <c r="B1397" s="1" t="s">
        <v>20</v>
      </c>
      <c r="C1397" s="2">
        <v>45474</v>
      </c>
      <c r="D1397" s="6">
        <v>121132</v>
      </c>
      <c r="E1397" s="1" t="s">
        <v>129</v>
      </c>
      <c r="F1397" s="1" t="s">
        <v>8</v>
      </c>
    </row>
    <row r="1398" spans="1:6" x14ac:dyDescent="0.45">
      <c r="A1398" s="1" t="s">
        <v>74</v>
      </c>
      <c r="B1398" s="1" t="s">
        <v>14</v>
      </c>
      <c r="C1398" s="2">
        <v>45505</v>
      </c>
      <c r="D1398" s="6">
        <v>121096</v>
      </c>
      <c r="E1398" s="1" t="s">
        <v>127</v>
      </c>
      <c r="F1398" s="1" t="s">
        <v>8</v>
      </c>
    </row>
    <row r="1399" spans="1:6" x14ac:dyDescent="0.45">
      <c r="A1399" s="1" t="s">
        <v>38</v>
      </c>
      <c r="B1399" s="1" t="s">
        <v>24</v>
      </c>
      <c r="C1399" s="2">
        <v>45658</v>
      </c>
      <c r="D1399" s="6">
        <v>121082</v>
      </c>
      <c r="E1399" s="1" t="s">
        <v>126</v>
      </c>
      <c r="F1399" s="1" t="s">
        <v>8</v>
      </c>
    </row>
    <row r="1400" spans="1:6" x14ac:dyDescent="0.45">
      <c r="A1400" s="1" t="s">
        <v>74</v>
      </c>
      <c r="B1400" s="1" t="s">
        <v>14</v>
      </c>
      <c r="C1400" s="2">
        <v>45717</v>
      </c>
      <c r="D1400" s="6">
        <v>121058</v>
      </c>
      <c r="E1400" s="1" t="s">
        <v>128</v>
      </c>
      <c r="F1400" s="1" t="s">
        <v>8</v>
      </c>
    </row>
    <row r="1401" spans="1:6" x14ac:dyDescent="0.45">
      <c r="A1401" s="1" t="s">
        <v>74</v>
      </c>
      <c r="B1401" s="1" t="s">
        <v>14</v>
      </c>
      <c r="C1401" s="2">
        <v>45536</v>
      </c>
      <c r="D1401" s="6">
        <v>120930</v>
      </c>
      <c r="E1401" s="1" t="s">
        <v>124</v>
      </c>
      <c r="F1401" s="1" t="s">
        <v>8</v>
      </c>
    </row>
    <row r="1402" spans="1:6" x14ac:dyDescent="0.45">
      <c r="A1402" s="1" t="s">
        <v>63</v>
      </c>
      <c r="B1402" s="1" t="s">
        <v>20</v>
      </c>
      <c r="C1402" s="2">
        <v>45566</v>
      </c>
      <c r="D1402" s="6">
        <v>120867</v>
      </c>
      <c r="E1402" s="1" t="s">
        <v>123</v>
      </c>
      <c r="F1402" s="1" t="s">
        <v>8</v>
      </c>
    </row>
    <row r="1403" spans="1:6" x14ac:dyDescent="0.45">
      <c r="A1403" s="1" t="s">
        <v>29</v>
      </c>
      <c r="B1403" s="1" t="s">
        <v>20</v>
      </c>
      <c r="C1403" s="2">
        <v>45474</v>
      </c>
      <c r="D1403" s="6">
        <v>119966</v>
      </c>
      <c r="E1403" s="1" t="s">
        <v>129</v>
      </c>
      <c r="F1403" s="1" t="s">
        <v>8</v>
      </c>
    </row>
    <row r="1404" spans="1:6" x14ac:dyDescent="0.45">
      <c r="A1404" s="1" t="s">
        <v>18</v>
      </c>
      <c r="B1404" s="1" t="s">
        <v>62</v>
      </c>
      <c r="C1404" s="2">
        <v>45505</v>
      </c>
      <c r="D1404" s="6">
        <v>119521</v>
      </c>
      <c r="E1404" s="1" t="s">
        <v>127</v>
      </c>
      <c r="F1404" s="1" t="s">
        <v>8</v>
      </c>
    </row>
    <row r="1405" spans="1:6" x14ac:dyDescent="0.45">
      <c r="A1405" s="1" t="s">
        <v>37</v>
      </c>
      <c r="B1405" s="1" t="s">
        <v>41</v>
      </c>
      <c r="C1405" s="2">
        <v>45474</v>
      </c>
      <c r="D1405" s="6">
        <v>119215</v>
      </c>
      <c r="E1405" s="1" t="s">
        <v>129</v>
      </c>
      <c r="F1405" s="1" t="s">
        <v>8</v>
      </c>
    </row>
    <row r="1406" spans="1:6" x14ac:dyDescent="0.45">
      <c r="A1406" s="1" t="s">
        <v>21</v>
      </c>
      <c r="B1406" s="1" t="s">
        <v>41</v>
      </c>
      <c r="C1406" s="2">
        <v>45717</v>
      </c>
      <c r="D1406" s="6">
        <v>119067</v>
      </c>
      <c r="E1406" s="1" t="s">
        <v>128</v>
      </c>
      <c r="F1406" s="1" t="s">
        <v>8</v>
      </c>
    </row>
    <row r="1407" spans="1:6" x14ac:dyDescent="0.45">
      <c r="A1407" s="1" t="s">
        <v>19</v>
      </c>
      <c r="B1407" s="1" t="s">
        <v>12</v>
      </c>
      <c r="C1407" s="2">
        <v>45536</v>
      </c>
      <c r="D1407" s="6">
        <v>118946</v>
      </c>
      <c r="E1407" s="1" t="s">
        <v>124</v>
      </c>
      <c r="F1407" s="1" t="s">
        <v>8</v>
      </c>
    </row>
    <row r="1408" spans="1:6" x14ac:dyDescent="0.45">
      <c r="A1408" s="1" t="s">
        <v>44</v>
      </c>
      <c r="B1408" s="1" t="s">
        <v>7</v>
      </c>
      <c r="C1408" s="2">
        <v>45597</v>
      </c>
      <c r="D1408" s="6">
        <v>118642</v>
      </c>
      <c r="E1408" s="1" t="s">
        <v>130</v>
      </c>
      <c r="F1408" s="1" t="s">
        <v>8</v>
      </c>
    </row>
    <row r="1409" spans="1:6" x14ac:dyDescent="0.45">
      <c r="A1409" s="1" t="s">
        <v>19</v>
      </c>
      <c r="B1409" s="1" t="s">
        <v>24</v>
      </c>
      <c r="C1409" s="2">
        <v>45536</v>
      </c>
      <c r="D1409" s="6">
        <v>118591</v>
      </c>
      <c r="E1409" s="1" t="s">
        <v>124</v>
      </c>
      <c r="F1409" s="1" t="s">
        <v>8</v>
      </c>
    </row>
    <row r="1410" spans="1:6" x14ac:dyDescent="0.45">
      <c r="A1410" s="1" t="s">
        <v>74</v>
      </c>
      <c r="B1410" s="1" t="s">
        <v>14</v>
      </c>
      <c r="C1410" s="2">
        <v>45689</v>
      </c>
      <c r="D1410" s="6">
        <v>118470</v>
      </c>
      <c r="E1410" s="1" t="s">
        <v>125</v>
      </c>
      <c r="F1410" s="1" t="s">
        <v>8</v>
      </c>
    </row>
    <row r="1411" spans="1:6" x14ac:dyDescent="0.45">
      <c r="A1411" s="1" t="s">
        <v>42</v>
      </c>
      <c r="B1411" s="1" t="s">
        <v>20</v>
      </c>
      <c r="C1411" s="2">
        <v>45689</v>
      </c>
      <c r="D1411" s="6">
        <v>118131</v>
      </c>
      <c r="E1411" s="1" t="s">
        <v>125</v>
      </c>
      <c r="F1411" s="1" t="s">
        <v>8</v>
      </c>
    </row>
    <row r="1412" spans="1:6" x14ac:dyDescent="0.45">
      <c r="A1412" s="1" t="s">
        <v>67</v>
      </c>
      <c r="B1412" s="1" t="s">
        <v>12</v>
      </c>
      <c r="C1412" s="2">
        <v>45566</v>
      </c>
      <c r="D1412" s="6">
        <v>117539</v>
      </c>
      <c r="E1412" s="1" t="s">
        <v>123</v>
      </c>
      <c r="F1412" s="1" t="s">
        <v>8</v>
      </c>
    </row>
    <row r="1413" spans="1:6" x14ac:dyDescent="0.45">
      <c r="A1413" s="1" t="s">
        <v>22</v>
      </c>
      <c r="B1413" s="1" t="s">
        <v>10</v>
      </c>
      <c r="C1413" s="2">
        <v>45627</v>
      </c>
      <c r="D1413" s="6">
        <v>117424</v>
      </c>
      <c r="E1413" s="1" t="s">
        <v>122</v>
      </c>
      <c r="F1413" s="1" t="s">
        <v>8</v>
      </c>
    </row>
    <row r="1414" spans="1:6" x14ac:dyDescent="0.45">
      <c r="A1414" s="1" t="s">
        <v>55</v>
      </c>
      <c r="B1414" s="1" t="s">
        <v>12</v>
      </c>
      <c r="C1414" s="2">
        <v>45689</v>
      </c>
      <c r="D1414" s="6">
        <v>117392</v>
      </c>
      <c r="E1414" s="1" t="s">
        <v>125</v>
      </c>
      <c r="F1414" s="1" t="s">
        <v>8</v>
      </c>
    </row>
    <row r="1415" spans="1:6" x14ac:dyDescent="0.45">
      <c r="A1415" s="1" t="s">
        <v>25</v>
      </c>
      <c r="B1415" s="1" t="s">
        <v>7</v>
      </c>
      <c r="C1415" s="2">
        <v>45505</v>
      </c>
      <c r="D1415" s="6">
        <v>117009</v>
      </c>
      <c r="E1415" s="1" t="s">
        <v>127</v>
      </c>
      <c r="F1415" s="1" t="s">
        <v>8</v>
      </c>
    </row>
    <row r="1416" spans="1:6" x14ac:dyDescent="0.45">
      <c r="A1416" s="1" t="s">
        <v>11</v>
      </c>
      <c r="B1416" s="1" t="s">
        <v>20</v>
      </c>
      <c r="C1416" s="2">
        <v>45627</v>
      </c>
      <c r="D1416" s="6">
        <v>116935</v>
      </c>
      <c r="E1416" s="1" t="s">
        <v>122</v>
      </c>
      <c r="F1416" s="1" t="s">
        <v>8</v>
      </c>
    </row>
    <row r="1417" spans="1:6" x14ac:dyDescent="0.45">
      <c r="A1417" s="1" t="s">
        <v>49</v>
      </c>
      <c r="B1417" s="1" t="s">
        <v>41</v>
      </c>
      <c r="C1417" s="2">
        <v>45597</v>
      </c>
      <c r="D1417" s="6">
        <v>116399</v>
      </c>
      <c r="E1417" s="1" t="s">
        <v>130</v>
      </c>
      <c r="F1417" s="1" t="s">
        <v>8</v>
      </c>
    </row>
    <row r="1418" spans="1:6" x14ac:dyDescent="0.45">
      <c r="A1418" s="1" t="s">
        <v>11</v>
      </c>
      <c r="B1418" s="1" t="s">
        <v>20</v>
      </c>
      <c r="C1418" s="2">
        <v>45597</v>
      </c>
      <c r="D1418" s="6">
        <v>116200</v>
      </c>
      <c r="E1418" s="1" t="s">
        <v>130</v>
      </c>
      <c r="F1418" s="1" t="s">
        <v>8</v>
      </c>
    </row>
    <row r="1419" spans="1:6" x14ac:dyDescent="0.45">
      <c r="A1419" s="1" t="s">
        <v>68</v>
      </c>
      <c r="B1419" s="1" t="s">
        <v>12</v>
      </c>
      <c r="C1419" s="2">
        <v>45505</v>
      </c>
      <c r="D1419" s="6">
        <v>115949</v>
      </c>
      <c r="E1419" s="1" t="s">
        <v>127</v>
      </c>
      <c r="F1419" s="1" t="s">
        <v>8</v>
      </c>
    </row>
    <row r="1420" spans="1:6" x14ac:dyDescent="0.45">
      <c r="A1420" s="1" t="s">
        <v>48</v>
      </c>
      <c r="B1420" s="1" t="s">
        <v>24</v>
      </c>
      <c r="C1420" s="2">
        <v>45717</v>
      </c>
      <c r="D1420" s="6">
        <v>115853</v>
      </c>
      <c r="E1420" s="1" t="s">
        <v>128</v>
      </c>
      <c r="F1420" s="1" t="s">
        <v>8</v>
      </c>
    </row>
    <row r="1421" spans="1:6" x14ac:dyDescent="0.45">
      <c r="A1421" s="1" t="s">
        <v>22</v>
      </c>
      <c r="B1421" s="1" t="s">
        <v>20</v>
      </c>
      <c r="C1421" s="2">
        <v>45597</v>
      </c>
      <c r="D1421" s="6">
        <v>115852</v>
      </c>
      <c r="E1421" s="1" t="s">
        <v>130</v>
      </c>
      <c r="F1421" s="1" t="s">
        <v>8</v>
      </c>
    </row>
    <row r="1422" spans="1:6" x14ac:dyDescent="0.45">
      <c r="A1422" s="1" t="s">
        <v>33</v>
      </c>
      <c r="B1422" s="1" t="s">
        <v>7</v>
      </c>
      <c r="C1422" s="2">
        <v>45566</v>
      </c>
      <c r="D1422" s="6">
        <v>115181</v>
      </c>
      <c r="E1422" s="1" t="s">
        <v>123</v>
      </c>
      <c r="F1422" s="1" t="s">
        <v>8</v>
      </c>
    </row>
    <row r="1423" spans="1:6" x14ac:dyDescent="0.45">
      <c r="A1423" s="1" t="s">
        <v>79</v>
      </c>
      <c r="B1423" s="1" t="s">
        <v>7</v>
      </c>
      <c r="C1423" s="2">
        <v>45689</v>
      </c>
      <c r="D1423" s="6">
        <v>115053</v>
      </c>
      <c r="E1423" s="1" t="s">
        <v>125</v>
      </c>
      <c r="F1423" s="1" t="s">
        <v>8</v>
      </c>
    </row>
    <row r="1424" spans="1:6" x14ac:dyDescent="0.45">
      <c r="A1424" s="1" t="s">
        <v>74</v>
      </c>
      <c r="B1424" s="1" t="s">
        <v>14</v>
      </c>
      <c r="C1424" s="2">
        <v>45658</v>
      </c>
      <c r="D1424" s="6">
        <v>114998</v>
      </c>
      <c r="E1424" s="1" t="s">
        <v>126</v>
      </c>
      <c r="F1424" s="1" t="s">
        <v>8</v>
      </c>
    </row>
    <row r="1425" spans="1:6" x14ac:dyDescent="0.45">
      <c r="A1425" s="1" t="s">
        <v>59</v>
      </c>
      <c r="B1425" s="1" t="s">
        <v>20</v>
      </c>
      <c r="C1425" s="2">
        <v>45566</v>
      </c>
      <c r="D1425" s="6">
        <v>114878</v>
      </c>
      <c r="E1425" s="1" t="s">
        <v>123</v>
      </c>
      <c r="F1425" s="1" t="s">
        <v>8</v>
      </c>
    </row>
    <row r="1426" spans="1:6" x14ac:dyDescent="0.45">
      <c r="A1426" s="1" t="s">
        <v>40</v>
      </c>
      <c r="B1426" s="1" t="s">
        <v>12</v>
      </c>
      <c r="C1426" s="2">
        <v>45689</v>
      </c>
      <c r="D1426" s="6">
        <v>114217</v>
      </c>
      <c r="E1426" s="1" t="s">
        <v>125</v>
      </c>
      <c r="F1426" s="1" t="s">
        <v>8</v>
      </c>
    </row>
    <row r="1427" spans="1:6" x14ac:dyDescent="0.45">
      <c r="A1427" s="1" t="s">
        <v>11</v>
      </c>
      <c r="B1427" s="1" t="s">
        <v>20</v>
      </c>
      <c r="C1427" s="2">
        <v>45474</v>
      </c>
      <c r="D1427" s="6">
        <v>113891</v>
      </c>
      <c r="E1427" s="1" t="s">
        <v>129</v>
      </c>
      <c r="F1427" s="1" t="s">
        <v>8</v>
      </c>
    </row>
    <row r="1428" spans="1:6" x14ac:dyDescent="0.45">
      <c r="A1428" s="1" t="s">
        <v>59</v>
      </c>
      <c r="B1428" s="1" t="s">
        <v>20</v>
      </c>
      <c r="C1428" s="2">
        <v>45474</v>
      </c>
      <c r="D1428" s="6">
        <v>113773</v>
      </c>
      <c r="E1428" s="1" t="s">
        <v>129</v>
      </c>
      <c r="F1428" s="1" t="s">
        <v>8</v>
      </c>
    </row>
    <row r="1429" spans="1:6" x14ac:dyDescent="0.45">
      <c r="A1429" s="1" t="s">
        <v>11</v>
      </c>
      <c r="B1429" s="1" t="s">
        <v>20</v>
      </c>
      <c r="C1429" s="2">
        <v>45689</v>
      </c>
      <c r="D1429" s="6">
        <v>113666</v>
      </c>
      <c r="E1429" s="1" t="s">
        <v>125</v>
      </c>
      <c r="F1429" s="1" t="s">
        <v>8</v>
      </c>
    </row>
    <row r="1430" spans="1:6" x14ac:dyDescent="0.45">
      <c r="A1430" s="1" t="s">
        <v>19</v>
      </c>
      <c r="B1430" s="1" t="s">
        <v>24</v>
      </c>
      <c r="C1430" s="2">
        <v>45627</v>
      </c>
      <c r="D1430" s="6">
        <v>113637</v>
      </c>
      <c r="E1430" s="1" t="s">
        <v>122</v>
      </c>
      <c r="F1430" s="1" t="s">
        <v>8</v>
      </c>
    </row>
    <row r="1431" spans="1:6" x14ac:dyDescent="0.45">
      <c r="A1431" s="1" t="s">
        <v>42</v>
      </c>
      <c r="B1431" s="1" t="s">
        <v>20</v>
      </c>
      <c r="C1431" s="2">
        <v>45505</v>
      </c>
      <c r="D1431" s="6">
        <v>113168</v>
      </c>
      <c r="E1431" s="1" t="s">
        <v>127</v>
      </c>
      <c r="F1431" s="1" t="s">
        <v>8</v>
      </c>
    </row>
    <row r="1432" spans="1:6" x14ac:dyDescent="0.45">
      <c r="A1432" s="1" t="s">
        <v>74</v>
      </c>
      <c r="B1432" s="1" t="s">
        <v>14</v>
      </c>
      <c r="C1432" s="2">
        <v>45597</v>
      </c>
      <c r="D1432" s="6">
        <v>113052</v>
      </c>
      <c r="E1432" s="1" t="s">
        <v>130</v>
      </c>
      <c r="F1432" s="1" t="s">
        <v>8</v>
      </c>
    </row>
    <row r="1433" spans="1:6" x14ac:dyDescent="0.45">
      <c r="A1433" s="1" t="s">
        <v>80</v>
      </c>
      <c r="B1433" s="1" t="s">
        <v>12</v>
      </c>
      <c r="C1433" s="2">
        <v>45536</v>
      </c>
      <c r="D1433" s="6">
        <v>112828</v>
      </c>
      <c r="E1433" s="1" t="s">
        <v>124</v>
      </c>
      <c r="F1433" s="1" t="s">
        <v>8</v>
      </c>
    </row>
    <row r="1434" spans="1:6" x14ac:dyDescent="0.45">
      <c r="A1434" s="1" t="s">
        <v>74</v>
      </c>
      <c r="B1434" s="1" t="s">
        <v>14</v>
      </c>
      <c r="C1434" s="2">
        <v>45627</v>
      </c>
      <c r="D1434" s="6">
        <v>112122</v>
      </c>
      <c r="E1434" s="1" t="s">
        <v>122</v>
      </c>
      <c r="F1434" s="1" t="s">
        <v>8</v>
      </c>
    </row>
    <row r="1435" spans="1:6" x14ac:dyDescent="0.45">
      <c r="A1435" s="1" t="s">
        <v>17</v>
      </c>
      <c r="B1435" s="1" t="s">
        <v>41</v>
      </c>
      <c r="C1435" s="2">
        <v>45474</v>
      </c>
      <c r="D1435" s="6">
        <v>112088</v>
      </c>
      <c r="E1435" s="1" t="s">
        <v>129</v>
      </c>
      <c r="F1435" s="1" t="s">
        <v>8</v>
      </c>
    </row>
    <row r="1436" spans="1:6" x14ac:dyDescent="0.45">
      <c r="A1436" s="1" t="s">
        <v>21</v>
      </c>
      <c r="B1436" s="1" t="s">
        <v>10</v>
      </c>
      <c r="C1436" s="2">
        <v>45658</v>
      </c>
      <c r="D1436" s="6">
        <v>111854</v>
      </c>
      <c r="E1436" s="1" t="s">
        <v>126</v>
      </c>
      <c r="F1436" s="1" t="s">
        <v>8</v>
      </c>
    </row>
    <row r="1437" spans="1:6" x14ac:dyDescent="0.45">
      <c r="A1437" s="1" t="s">
        <v>46</v>
      </c>
      <c r="B1437" s="1" t="s">
        <v>14</v>
      </c>
      <c r="C1437" s="2">
        <v>45658</v>
      </c>
      <c r="D1437" s="6">
        <v>111719</v>
      </c>
      <c r="E1437" s="1" t="s">
        <v>126</v>
      </c>
      <c r="F1437" s="1" t="s">
        <v>8</v>
      </c>
    </row>
    <row r="1438" spans="1:6" x14ac:dyDescent="0.45">
      <c r="A1438" s="1" t="s">
        <v>68</v>
      </c>
      <c r="B1438" s="1" t="s">
        <v>14</v>
      </c>
      <c r="C1438" s="2">
        <v>45658</v>
      </c>
      <c r="D1438" s="6">
        <v>111309</v>
      </c>
      <c r="E1438" s="1" t="s">
        <v>126</v>
      </c>
      <c r="F1438" s="1" t="s">
        <v>8</v>
      </c>
    </row>
    <row r="1439" spans="1:6" x14ac:dyDescent="0.45">
      <c r="A1439" s="1" t="s">
        <v>68</v>
      </c>
      <c r="B1439" s="1" t="s">
        <v>14</v>
      </c>
      <c r="C1439" s="2">
        <v>45627</v>
      </c>
      <c r="D1439" s="6">
        <v>111284</v>
      </c>
      <c r="E1439" s="1" t="s">
        <v>122</v>
      </c>
      <c r="F1439" s="1" t="s">
        <v>8</v>
      </c>
    </row>
    <row r="1440" spans="1:6" x14ac:dyDescent="0.45">
      <c r="A1440" s="1" t="s">
        <v>30</v>
      </c>
      <c r="B1440" s="1" t="s">
        <v>12</v>
      </c>
      <c r="C1440" s="2">
        <v>45627</v>
      </c>
      <c r="D1440" s="6">
        <v>110903</v>
      </c>
      <c r="E1440" s="1" t="s">
        <v>122</v>
      </c>
      <c r="F1440" s="1" t="s">
        <v>8</v>
      </c>
    </row>
    <row r="1441" spans="1:6" x14ac:dyDescent="0.45">
      <c r="A1441" s="1" t="s">
        <v>22</v>
      </c>
      <c r="B1441" s="1" t="s">
        <v>10</v>
      </c>
      <c r="C1441" s="2">
        <v>45597</v>
      </c>
      <c r="D1441" s="6">
        <v>110550</v>
      </c>
      <c r="E1441" s="1" t="s">
        <v>130</v>
      </c>
      <c r="F1441" s="1" t="s">
        <v>8</v>
      </c>
    </row>
    <row r="1442" spans="1:6" x14ac:dyDescent="0.45">
      <c r="A1442" s="1" t="s">
        <v>44</v>
      </c>
      <c r="B1442" s="1" t="s">
        <v>20</v>
      </c>
      <c r="C1442" s="2">
        <v>45658</v>
      </c>
      <c r="D1442" s="6">
        <v>110136</v>
      </c>
      <c r="E1442" s="1" t="s">
        <v>126</v>
      </c>
      <c r="F1442" s="1" t="s">
        <v>8</v>
      </c>
    </row>
    <row r="1443" spans="1:6" x14ac:dyDescent="0.45">
      <c r="A1443" s="1" t="s">
        <v>76</v>
      </c>
      <c r="B1443" s="1" t="s">
        <v>20</v>
      </c>
      <c r="C1443" s="2">
        <v>45474</v>
      </c>
      <c r="D1443" s="6">
        <v>110066</v>
      </c>
      <c r="E1443" s="1" t="s">
        <v>129</v>
      </c>
      <c r="F1443" s="1" t="s">
        <v>8</v>
      </c>
    </row>
    <row r="1444" spans="1:6" x14ac:dyDescent="0.45">
      <c r="A1444" s="1" t="s">
        <v>43</v>
      </c>
      <c r="B1444" s="1" t="s">
        <v>24</v>
      </c>
      <c r="C1444" s="2">
        <v>45597</v>
      </c>
      <c r="D1444" s="6">
        <v>109863</v>
      </c>
      <c r="E1444" s="1" t="s">
        <v>130</v>
      </c>
      <c r="F1444" s="1" t="s">
        <v>8</v>
      </c>
    </row>
    <row r="1445" spans="1:6" x14ac:dyDescent="0.45">
      <c r="A1445" s="1" t="s">
        <v>68</v>
      </c>
      <c r="B1445" s="1" t="s">
        <v>14</v>
      </c>
      <c r="C1445" s="2">
        <v>45597</v>
      </c>
      <c r="D1445" s="6">
        <v>109749</v>
      </c>
      <c r="E1445" s="1" t="s">
        <v>130</v>
      </c>
      <c r="F1445" s="1" t="s">
        <v>8</v>
      </c>
    </row>
    <row r="1446" spans="1:6" x14ac:dyDescent="0.45">
      <c r="A1446" s="1" t="s">
        <v>18</v>
      </c>
      <c r="B1446" s="1" t="s">
        <v>62</v>
      </c>
      <c r="C1446" s="2">
        <v>45717</v>
      </c>
      <c r="D1446" s="6">
        <v>109574</v>
      </c>
      <c r="E1446" s="1" t="s">
        <v>128</v>
      </c>
      <c r="F1446" s="1" t="s">
        <v>8</v>
      </c>
    </row>
    <row r="1447" spans="1:6" x14ac:dyDescent="0.45">
      <c r="A1447" s="1" t="s">
        <v>47</v>
      </c>
      <c r="B1447" s="1" t="s">
        <v>12</v>
      </c>
      <c r="C1447" s="2">
        <v>45597</v>
      </c>
      <c r="D1447" s="6">
        <v>109258</v>
      </c>
      <c r="E1447" s="1" t="s">
        <v>130</v>
      </c>
      <c r="F1447" s="1" t="s">
        <v>8</v>
      </c>
    </row>
    <row r="1448" spans="1:6" x14ac:dyDescent="0.45">
      <c r="A1448" s="1" t="s">
        <v>27</v>
      </c>
      <c r="B1448" s="1" t="s">
        <v>15</v>
      </c>
      <c r="C1448" s="2">
        <v>45658</v>
      </c>
      <c r="D1448" s="6">
        <v>108887</v>
      </c>
      <c r="E1448" s="1" t="s">
        <v>126</v>
      </c>
      <c r="F1448" s="1" t="s">
        <v>8</v>
      </c>
    </row>
    <row r="1449" spans="1:6" x14ac:dyDescent="0.45">
      <c r="A1449" s="1" t="s">
        <v>61</v>
      </c>
      <c r="B1449" s="1" t="s">
        <v>15</v>
      </c>
      <c r="C1449" s="2">
        <v>45505</v>
      </c>
      <c r="D1449" s="6">
        <v>108859</v>
      </c>
      <c r="E1449" s="1" t="s">
        <v>127</v>
      </c>
      <c r="F1449" s="1" t="s">
        <v>8</v>
      </c>
    </row>
    <row r="1450" spans="1:6" x14ac:dyDescent="0.45">
      <c r="A1450" s="1" t="s">
        <v>16</v>
      </c>
      <c r="B1450" s="1" t="s">
        <v>62</v>
      </c>
      <c r="C1450" s="2">
        <v>45689</v>
      </c>
      <c r="D1450" s="6">
        <v>108752</v>
      </c>
      <c r="E1450" s="1" t="s">
        <v>125</v>
      </c>
      <c r="F1450" s="1" t="s">
        <v>8</v>
      </c>
    </row>
    <row r="1451" spans="1:6" x14ac:dyDescent="0.45">
      <c r="A1451" s="1" t="s">
        <v>50</v>
      </c>
      <c r="B1451" s="1" t="s">
        <v>7</v>
      </c>
      <c r="C1451" s="2">
        <v>45717</v>
      </c>
      <c r="D1451" s="6">
        <v>108696</v>
      </c>
      <c r="E1451" s="1" t="s">
        <v>128</v>
      </c>
      <c r="F1451" s="1" t="s">
        <v>8</v>
      </c>
    </row>
    <row r="1452" spans="1:6" x14ac:dyDescent="0.45">
      <c r="A1452" s="1" t="s">
        <v>42</v>
      </c>
      <c r="B1452" s="1" t="s">
        <v>7</v>
      </c>
      <c r="C1452" s="2">
        <v>45597</v>
      </c>
      <c r="D1452" s="6">
        <v>108022</v>
      </c>
      <c r="E1452" s="1" t="s">
        <v>130</v>
      </c>
      <c r="F1452" s="1" t="s">
        <v>8</v>
      </c>
    </row>
    <row r="1453" spans="1:6" x14ac:dyDescent="0.45">
      <c r="A1453" s="1" t="s">
        <v>60</v>
      </c>
      <c r="B1453" s="1" t="s">
        <v>7</v>
      </c>
      <c r="C1453" s="2">
        <v>45627</v>
      </c>
      <c r="D1453" s="6">
        <v>107939</v>
      </c>
      <c r="E1453" s="1" t="s">
        <v>122</v>
      </c>
      <c r="F1453" s="1" t="s">
        <v>8</v>
      </c>
    </row>
    <row r="1454" spans="1:6" x14ac:dyDescent="0.45">
      <c r="A1454" s="1" t="s">
        <v>55</v>
      </c>
      <c r="B1454" s="1" t="s">
        <v>12</v>
      </c>
      <c r="C1454" s="2">
        <v>45658</v>
      </c>
      <c r="D1454" s="6">
        <v>107841</v>
      </c>
      <c r="E1454" s="1" t="s">
        <v>126</v>
      </c>
      <c r="F1454" s="1" t="s">
        <v>8</v>
      </c>
    </row>
    <row r="1455" spans="1:6" x14ac:dyDescent="0.45">
      <c r="A1455" s="1" t="s">
        <v>31</v>
      </c>
      <c r="B1455" s="1" t="s">
        <v>24</v>
      </c>
      <c r="C1455" s="2">
        <v>45536</v>
      </c>
      <c r="D1455" s="6">
        <v>107829</v>
      </c>
      <c r="E1455" s="1" t="s">
        <v>124</v>
      </c>
      <c r="F1455" s="1" t="s">
        <v>8</v>
      </c>
    </row>
    <row r="1456" spans="1:6" x14ac:dyDescent="0.45">
      <c r="A1456" s="1" t="s">
        <v>27</v>
      </c>
      <c r="B1456" s="1" t="s">
        <v>15</v>
      </c>
      <c r="C1456" s="2">
        <v>45689</v>
      </c>
      <c r="D1456" s="6">
        <v>107747</v>
      </c>
      <c r="E1456" s="1" t="s">
        <v>125</v>
      </c>
      <c r="F1456" s="1" t="s">
        <v>8</v>
      </c>
    </row>
    <row r="1457" spans="1:6" x14ac:dyDescent="0.45">
      <c r="A1457" s="1" t="s">
        <v>17</v>
      </c>
      <c r="B1457" s="1" t="s">
        <v>10</v>
      </c>
      <c r="C1457" s="2">
        <v>45627</v>
      </c>
      <c r="D1457" s="6">
        <v>107654</v>
      </c>
      <c r="E1457" s="1" t="s">
        <v>122</v>
      </c>
      <c r="F1457" s="1" t="s">
        <v>8</v>
      </c>
    </row>
    <row r="1458" spans="1:6" x14ac:dyDescent="0.45">
      <c r="A1458" s="1" t="s">
        <v>16</v>
      </c>
      <c r="B1458" s="1" t="s">
        <v>62</v>
      </c>
      <c r="C1458" s="2">
        <v>45536</v>
      </c>
      <c r="D1458" s="6">
        <v>107391</v>
      </c>
      <c r="E1458" s="1" t="s">
        <v>124</v>
      </c>
      <c r="F1458" s="1" t="s">
        <v>8</v>
      </c>
    </row>
    <row r="1459" spans="1:6" x14ac:dyDescent="0.45">
      <c r="A1459" s="1" t="s">
        <v>16</v>
      </c>
      <c r="B1459" s="1" t="s">
        <v>62</v>
      </c>
      <c r="C1459" s="2">
        <v>45658</v>
      </c>
      <c r="D1459" s="6">
        <v>107344</v>
      </c>
      <c r="E1459" s="1" t="s">
        <v>126</v>
      </c>
      <c r="F1459" s="1" t="s">
        <v>8</v>
      </c>
    </row>
    <row r="1460" spans="1:6" x14ac:dyDescent="0.45">
      <c r="A1460" s="1" t="s">
        <v>81</v>
      </c>
      <c r="B1460" s="1" t="s">
        <v>7</v>
      </c>
      <c r="C1460" s="2">
        <v>45627</v>
      </c>
      <c r="D1460" s="6">
        <v>107143</v>
      </c>
      <c r="E1460" s="1" t="s">
        <v>122</v>
      </c>
      <c r="F1460" s="1" t="s">
        <v>8</v>
      </c>
    </row>
    <row r="1461" spans="1:6" x14ac:dyDescent="0.45">
      <c r="A1461" s="1" t="s">
        <v>42</v>
      </c>
      <c r="B1461" s="1" t="s">
        <v>12</v>
      </c>
      <c r="C1461" s="2">
        <v>45566</v>
      </c>
      <c r="D1461" s="6">
        <v>106970</v>
      </c>
      <c r="E1461" s="1" t="s">
        <v>123</v>
      </c>
      <c r="F1461" s="1" t="s">
        <v>8</v>
      </c>
    </row>
    <row r="1462" spans="1:6" x14ac:dyDescent="0.45">
      <c r="A1462" s="1" t="s">
        <v>22</v>
      </c>
      <c r="B1462" s="1" t="s">
        <v>20</v>
      </c>
      <c r="C1462" s="2">
        <v>45689</v>
      </c>
      <c r="D1462" s="6">
        <v>106670</v>
      </c>
      <c r="E1462" s="1" t="s">
        <v>125</v>
      </c>
      <c r="F1462" s="1" t="s">
        <v>8</v>
      </c>
    </row>
    <row r="1463" spans="1:6" x14ac:dyDescent="0.45">
      <c r="A1463" s="1" t="s">
        <v>16</v>
      </c>
      <c r="B1463" s="1" t="s">
        <v>62</v>
      </c>
      <c r="C1463" s="2">
        <v>45597</v>
      </c>
      <c r="D1463" s="6">
        <v>106498</v>
      </c>
      <c r="E1463" s="1" t="s">
        <v>130</v>
      </c>
      <c r="F1463" s="1" t="s">
        <v>8</v>
      </c>
    </row>
    <row r="1464" spans="1:6" x14ac:dyDescent="0.45">
      <c r="A1464" s="1" t="s">
        <v>35</v>
      </c>
      <c r="B1464" s="1" t="s">
        <v>12</v>
      </c>
      <c r="C1464" s="2">
        <v>45689</v>
      </c>
      <c r="D1464" s="6">
        <v>106227</v>
      </c>
      <c r="E1464" s="1" t="s">
        <v>125</v>
      </c>
      <c r="F1464" s="1" t="s">
        <v>8</v>
      </c>
    </row>
    <row r="1465" spans="1:6" x14ac:dyDescent="0.45">
      <c r="A1465" s="1" t="s">
        <v>48</v>
      </c>
      <c r="B1465" s="1" t="s">
        <v>24</v>
      </c>
      <c r="C1465" s="2">
        <v>45536</v>
      </c>
      <c r="D1465" s="6">
        <v>106137</v>
      </c>
      <c r="E1465" s="1" t="s">
        <v>124</v>
      </c>
      <c r="F1465" s="1" t="s">
        <v>8</v>
      </c>
    </row>
    <row r="1466" spans="1:6" x14ac:dyDescent="0.45">
      <c r="A1466" s="1" t="s">
        <v>34</v>
      </c>
      <c r="B1466" s="1" t="s">
        <v>20</v>
      </c>
      <c r="C1466" s="2">
        <v>45658</v>
      </c>
      <c r="D1466" s="6">
        <v>105534</v>
      </c>
      <c r="E1466" s="1" t="s">
        <v>126</v>
      </c>
      <c r="F1466" s="1" t="s">
        <v>8</v>
      </c>
    </row>
    <row r="1467" spans="1:6" x14ac:dyDescent="0.45">
      <c r="A1467" s="1" t="s">
        <v>28</v>
      </c>
      <c r="B1467" s="1" t="s">
        <v>20</v>
      </c>
      <c r="C1467" s="2">
        <v>45597</v>
      </c>
      <c r="D1467" s="6">
        <v>105458</v>
      </c>
      <c r="E1467" s="1" t="s">
        <v>130</v>
      </c>
      <c r="F1467" s="1" t="s">
        <v>8</v>
      </c>
    </row>
    <row r="1468" spans="1:6" x14ac:dyDescent="0.45">
      <c r="A1468" s="1" t="s">
        <v>82</v>
      </c>
      <c r="B1468" s="1" t="s">
        <v>20</v>
      </c>
      <c r="C1468" s="2">
        <v>45536</v>
      </c>
      <c r="D1468" s="6">
        <v>105182</v>
      </c>
      <c r="E1468" s="1" t="s">
        <v>124</v>
      </c>
      <c r="F1468" s="1" t="s">
        <v>8</v>
      </c>
    </row>
    <row r="1469" spans="1:6" x14ac:dyDescent="0.45">
      <c r="A1469" s="1" t="s">
        <v>74</v>
      </c>
      <c r="B1469" s="1" t="s">
        <v>12</v>
      </c>
      <c r="C1469" s="2">
        <v>45717</v>
      </c>
      <c r="D1469" s="6">
        <v>105159</v>
      </c>
      <c r="E1469" s="1" t="s">
        <v>128</v>
      </c>
      <c r="F1469" s="1" t="s">
        <v>8</v>
      </c>
    </row>
    <row r="1470" spans="1:6" x14ac:dyDescent="0.45">
      <c r="A1470" s="1" t="s">
        <v>39</v>
      </c>
      <c r="B1470" s="1" t="s">
        <v>12</v>
      </c>
      <c r="C1470" s="2">
        <v>45689</v>
      </c>
      <c r="D1470" s="6">
        <v>104992</v>
      </c>
      <c r="E1470" s="1" t="s">
        <v>125</v>
      </c>
      <c r="F1470" s="1" t="s">
        <v>8</v>
      </c>
    </row>
    <row r="1471" spans="1:6" x14ac:dyDescent="0.45">
      <c r="A1471" s="1" t="s">
        <v>6</v>
      </c>
      <c r="B1471" s="1" t="s">
        <v>24</v>
      </c>
      <c r="C1471" s="2">
        <v>45597</v>
      </c>
      <c r="D1471" s="6">
        <v>104981</v>
      </c>
      <c r="E1471" s="1" t="s">
        <v>130</v>
      </c>
      <c r="F1471" s="1" t="s">
        <v>8</v>
      </c>
    </row>
    <row r="1472" spans="1:6" x14ac:dyDescent="0.45">
      <c r="A1472" s="1" t="s">
        <v>44</v>
      </c>
      <c r="B1472" s="1" t="s">
        <v>10</v>
      </c>
      <c r="C1472" s="2">
        <v>45658</v>
      </c>
      <c r="D1472" s="6">
        <v>104667</v>
      </c>
      <c r="E1472" s="1" t="s">
        <v>126</v>
      </c>
      <c r="F1472" s="1" t="s">
        <v>8</v>
      </c>
    </row>
    <row r="1473" spans="1:6" x14ac:dyDescent="0.45">
      <c r="A1473" s="1" t="s">
        <v>69</v>
      </c>
      <c r="B1473" s="1" t="s">
        <v>20</v>
      </c>
      <c r="C1473" s="2">
        <v>45505</v>
      </c>
      <c r="D1473" s="6">
        <v>104533</v>
      </c>
      <c r="E1473" s="1" t="s">
        <v>127</v>
      </c>
      <c r="F1473" s="1" t="s">
        <v>8</v>
      </c>
    </row>
    <row r="1474" spans="1:6" x14ac:dyDescent="0.45">
      <c r="A1474" s="1" t="s">
        <v>82</v>
      </c>
      <c r="B1474" s="1" t="s">
        <v>20</v>
      </c>
      <c r="C1474" s="2">
        <v>45689</v>
      </c>
      <c r="D1474" s="6">
        <v>104508</v>
      </c>
      <c r="E1474" s="1" t="s">
        <v>125</v>
      </c>
      <c r="F1474" s="1" t="s">
        <v>8</v>
      </c>
    </row>
    <row r="1475" spans="1:6" x14ac:dyDescent="0.45">
      <c r="A1475" s="1" t="s">
        <v>16</v>
      </c>
      <c r="B1475" s="1" t="s">
        <v>62</v>
      </c>
      <c r="C1475" s="2">
        <v>45717</v>
      </c>
      <c r="D1475" s="6">
        <v>104209</v>
      </c>
      <c r="E1475" s="1" t="s">
        <v>128</v>
      </c>
      <c r="F1475" s="1" t="s">
        <v>8</v>
      </c>
    </row>
    <row r="1476" spans="1:6" x14ac:dyDescent="0.45">
      <c r="A1476" s="1" t="s">
        <v>18</v>
      </c>
      <c r="B1476" s="1" t="s">
        <v>62</v>
      </c>
      <c r="C1476" s="2">
        <v>45689</v>
      </c>
      <c r="D1476" s="6">
        <v>104051</v>
      </c>
      <c r="E1476" s="1" t="s">
        <v>125</v>
      </c>
      <c r="F1476" s="1" t="s">
        <v>8</v>
      </c>
    </row>
    <row r="1477" spans="1:6" x14ac:dyDescent="0.45">
      <c r="A1477" s="1" t="s">
        <v>81</v>
      </c>
      <c r="B1477" s="1" t="s">
        <v>7</v>
      </c>
      <c r="C1477" s="2">
        <v>45597</v>
      </c>
      <c r="D1477" s="6">
        <v>103602</v>
      </c>
      <c r="E1477" s="1" t="s">
        <v>130</v>
      </c>
      <c r="F1477" s="1" t="s">
        <v>8</v>
      </c>
    </row>
    <row r="1478" spans="1:6" x14ac:dyDescent="0.45">
      <c r="A1478" s="1" t="s">
        <v>16</v>
      </c>
      <c r="B1478" s="1" t="s">
        <v>62</v>
      </c>
      <c r="C1478" s="2">
        <v>45505</v>
      </c>
      <c r="D1478" s="6">
        <v>102640</v>
      </c>
      <c r="E1478" s="1" t="s">
        <v>127</v>
      </c>
      <c r="F1478" s="1" t="s">
        <v>8</v>
      </c>
    </row>
    <row r="1479" spans="1:6" x14ac:dyDescent="0.45">
      <c r="A1479" s="1" t="s">
        <v>11</v>
      </c>
      <c r="B1479" s="1" t="s">
        <v>20</v>
      </c>
      <c r="C1479" s="2">
        <v>45658</v>
      </c>
      <c r="D1479" s="6">
        <v>102458</v>
      </c>
      <c r="E1479" s="1" t="s">
        <v>126</v>
      </c>
      <c r="F1479" s="1" t="s">
        <v>8</v>
      </c>
    </row>
    <row r="1480" spans="1:6" x14ac:dyDescent="0.45">
      <c r="A1480" s="1" t="s">
        <v>37</v>
      </c>
      <c r="B1480" s="1" t="s">
        <v>10</v>
      </c>
      <c r="C1480" s="2">
        <v>45597</v>
      </c>
      <c r="D1480" s="6">
        <v>102315</v>
      </c>
      <c r="E1480" s="1" t="s">
        <v>130</v>
      </c>
      <c r="F1480" s="1" t="s">
        <v>8</v>
      </c>
    </row>
    <row r="1481" spans="1:6" x14ac:dyDescent="0.45">
      <c r="A1481" s="1" t="s">
        <v>63</v>
      </c>
      <c r="B1481" s="1" t="s">
        <v>14</v>
      </c>
      <c r="C1481" s="2">
        <v>45658</v>
      </c>
      <c r="D1481" s="6">
        <v>102237</v>
      </c>
      <c r="E1481" s="1" t="s">
        <v>126</v>
      </c>
      <c r="F1481" s="1" t="s">
        <v>8</v>
      </c>
    </row>
    <row r="1482" spans="1:6" x14ac:dyDescent="0.45">
      <c r="A1482" s="1" t="s">
        <v>27</v>
      </c>
      <c r="B1482" s="1" t="s">
        <v>15</v>
      </c>
      <c r="C1482" s="2">
        <v>45627</v>
      </c>
      <c r="D1482" s="6">
        <v>102115</v>
      </c>
      <c r="E1482" s="1" t="s">
        <v>122</v>
      </c>
      <c r="F1482" s="1" t="s">
        <v>8</v>
      </c>
    </row>
    <row r="1483" spans="1:6" x14ac:dyDescent="0.45">
      <c r="A1483" s="1" t="s">
        <v>40</v>
      </c>
      <c r="B1483" s="1" t="s">
        <v>12</v>
      </c>
      <c r="C1483" s="2">
        <v>45536</v>
      </c>
      <c r="D1483" s="6">
        <v>102080</v>
      </c>
      <c r="E1483" s="1" t="s">
        <v>124</v>
      </c>
      <c r="F1483" s="1" t="s">
        <v>8</v>
      </c>
    </row>
    <row r="1484" spans="1:6" x14ac:dyDescent="0.45">
      <c r="A1484" s="1" t="s">
        <v>44</v>
      </c>
      <c r="B1484" s="1" t="s">
        <v>7</v>
      </c>
      <c r="C1484" s="2">
        <v>45658</v>
      </c>
      <c r="D1484" s="6">
        <v>101979</v>
      </c>
      <c r="E1484" s="1" t="s">
        <v>126</v>
      </c>
      <c r="F1484" s="1" t="s">
        <v>8</v>
      </c>
    </row>
    <row r="1485" spans="1:6" x14ac:dyDescent="0.45">
      <c r="A1485" s="1" t="s">
        <v>38</v>
      </c>
      <c r="B1485" s="1" t="s">
        <v>7</v>
      </c>
      <c r="C1485" s="2">
        <v>45566</v>
      </c>
      <c r="D1485" s="6">
        <v>101846</v>
      </c>
      <c r="E1485" s="1" t="s">
        <v>123</v>
      </c>
      <c r="F1485" s="1" t="s">
        <v>8</v>
      </c>
    </row>
    <row r="1486" spans="1:6" x14ac:dyDescent="0.45">
      <c r="A1486" s="1" t="s">
        <v>32</v>
      </c>
      <c r="B1486" s="1" t="s">
        <v>41</v>
      </c>
      <c r="C1486" s="2">
        <v>45658</v>
      </c>
      <c r="D1486" s="6">
        <v>101703</v>
      </c>
      <c r="E1486" s="1" t="s">
        <v>126</v>
      </c>
      <c r="F1486" s="1" t="s">
        <v>8</v>
      </c>
    </row>
    <row r="1487" spans="1:6" x14ac:dyDescent="0.45">
      <c r="A1487" s="1" t="s">
        <v>81</v>
      </c>
      <c r="B1487" s="1" t="s">
        <v>7</v>
      </c>
      <c r="C1487" s="2">
        <v>45566</v>
      </c>
      <c r="D1487" s="6">
        <v>101468</v>
      </c>
      <c r="E1487" s="1" t="s">
        <v>123</v>
      </c>
      <c r="F1487" s="1" t="s">
        <v>8</v>
      </c>
    </row>
    <row r="1488" spans="1:6" x14ac:dyDescent="0.45">
      <c r="A1488" s="1" t="s">
        <v>63</v>
      </c>
      <c r="B1488" s="1" t="s">
        <v>14</v>
      </c>
      <c r="C1488" s="2">
        <v>45717</v>
      </c>
      <c r="D1488" s="6">
        <v>101454</v>
      </c>
      <c r="E1488" s="1" t="s">
        <v>128</v>
      </c>
      <c r="F1488" s="1" t="s">
        <v>8</v>
      </c>
    </row>
    <row r="1489" spans="1:6" x14ac:dyDescent="0.45">
      <c r="A1489" s="1" t="s">
        <v>63</v>
      </c>
      <c r="B1489" s="1" t="s">
        <v>14</v>
      </c>
      <c r="C1489" s="2">
        <v>45689</v>
      </c>
      <c r="D1489" s="6">
        <v>101451</v>
      </c>
      <c r="E1489" s="1" t="s">
        <v>125</v>
      </c>
      <c r="F1489" s="1" t="s">
        <v>8</v>
      </c>
    </row>
    <row r="1490" spans="1:6" x14ac:dyDescent="0.45">
      <c r="A1490" s="1" t="s">
        <v>63</v>
      </c>
      <c r="B1490" s="1" t="s">
        <v>14</v>
      </c>
      <c r="C1490" s="2">
        <v>45474</v>
      </c>
      <c r="D1490" s="6">
        <v>101308</v>
      </c>
      <c r="E1490" s="1" t="s">
        <v>129</v>
      </c>
      <c r="F1490" s="1" t="s">
        <v>8</v>
      </c>
    </row>
    <row r="1491" spans="1:6" x14ac:dyDescent="0.45">
      <c r="A1491" s="1" t="s">
        <v>83</v>
      </c>
      <c r="B1491" s="1" t="s">
        <v>7</v>
      </c>
      <c r="C1491" s="2">
        <v>45717</v>
      </c>
      <c r="D1491" s="6">
        <v>101191</v>
      </c>
      <c r="E1491" s="1" t="s">
        <v>128</v>
      </c>
      <c r="F1491" s="1" t="s">
        <v>8</v>
      </c>
    </row>
    <row r="1492" spans="1:6" x14ac:dyDescent="0.45">
      <c r="A1492" s="1" t="s">
        <v>16</v>
      </c>
      <c r="B1492" s="1" t="s">
        <v>62</v>
      </c>
      <c r="C1492" s="2">
        <v>45566</v>
      </c>
      <c r="D1492" s="6">
        <v>101149</v>
      </c>
      <c r="E1492" s="1" t="s">
        <v>123</v>
      </c>
      <c r="F1492" s="1" t="s">
        <v>8</v>
      </c>
    </row>
    <row r="1493" spans="1:6" x14ac:dyDescent="0.45">
      <c r="A1493" s="1" t="s">
        <v>19</v>
      </c>
      <c r="B1493" s="1" t="s">
        <v>10</v>
      </c>
      <c r="C1493" s="2">
        <v>45717</v>
      </c>
      <c r="D1493" s="6">
        <v>101071</v>
      </c>
      <c r="E1493" s="1" t="s">
        <v>128</v>
      </c>
      <c r="F1493" s="1" t="s">
        <v>8</v>
      </c>
    </row>
    <row r="1494" spans="1:6" x14ac:dyDescent="0.45">
      <c r="A1494" s="1" t="s">
        <v>63</v>
      </c>
      <c r="B1494" s="1" t="s">
        <v>14</v>
      </c>
      <c r="C1494" s="2">
        <v>45627</v>
      </c>
      <c r="D1494" s="6">
        <v>101045</v>
      </c>
      <c r="E1494" s="1" t="s">
        <v>122</v>
      </c>
      <c r="F1494" s="1" t="s">
        <v>8</v>
      </c>
    </row>
    <row r="1495" spans="1:6" x14ac:dyDescent="0.45">
      <c r="A1495" s="1" t="s">
        <v>63</v>
      </c>
      <c r="B1495" s="1" t="s">
        <v>14</v>
      </c>
      <c r="C1495" s="2">
        <v>45597</v>
      </c>
      <c r="D1495" s="6">
        <v>101031</v>
      </c>
      <c r="E1495" s="1" t="s">
        <v>130</v>
      </c>
      <c r="F1495" s="1" t="s">
        <v>8</v>
      </c>
    </row>
    <row r="1496" spans="1:6" x14ac:dyDescent="0.45">
      <c r="A1496" s="1" t="s">
        <v>63</v>
      </c>
      <c r="B1496" s="1" t="s">
        <v>14</v>
      </c>
      <c r="C1496" s="2">
        <v>45566</v>
      </c>
      <c r="D1496" s="6">
        <v>101028</v>
      </c>
      <c r="E1496" s="1" t="s">
        <v>123</v>
      </c>
      <c r="F1496" s="1" t="s">
        <v>8</v>
      </c>
    </row>
    <row r="1497" spans="1:6" x14ac:dyDescent="0.45">
      <c r="A1497" s="1" t="s">
        <v>63</v>
      </c>
      <c r="B1497" s="1" t="s">
        <v>14</v>
      </c>
      <c r="C1497" s="2">
        <v>45536</v>
      </c>
      <c r="D1497" s="6">
        <v>101024</v>
      </c>
      <c r="E1497" s="1" t="s">
        <v>124</v>
      </c>
      <c r="F1497" s="1" t="s">
        <v>8</v>
      </c>
    </row>
    <row r="1498" spans="1:6" x14ac:dyDescent="0.45">
      <c r="A1498" s="1" t="s">
        <v>63</v>
      </c>
      <c r="B1498" s="1" t="s">
        <v>14</v>
      </c>
      <c r="C1498" s="2">
        <v>45505</v>
      </c>
      <c r="D1498" s="6">
        <v>100962</v>
      </c>
      <c r="E1498" s="1" t="s">
        <v>127</v>
      </c>
      <c r="F1498" s="1" t="s">
        <v>8</v>
      </c>
    </row>
    <row r="1499" spans="1:6" x14ac:dyDescent="0.45">
      <c r="A1499" s="1" t="s">
        <v>22</v>
      </c>
      <c r="B1499" s="1" t="s">
        <v>7</v>
      </c>
      <c r="C1499" s="2">
        <v>45566</v>
      </c>
      <c r="D1499" s="6">
        <v>100266</v>
      </c>
      <c r="E1499" s="1" t="s">
        <v>123</v>
      </c>
      <c r="F1499" s="1" t="s">
        <v>8</v>
      </c>
    </row>
    <row r="1500" spans="1:6" x14ac:dyDescent="0.45">
      <c r="A1500" s="1" t="s">
        <v>49</v>
      </c>
      <c r="B1500" s="1" t="s">
        <v>12</v>
      </c>
      <c r="C1500" s="2">
        <v>45536</v>
      </c>
      <c r="D1500" s="6">
        <v>100174</v>
      </c>
      <c r="E1500" s="1" t="s">
        <v>124</v>
      </c>
      <c r="F1500" s="1" t="s">
        <v>8</v>
      </c>
    </row>
    <row r="1501" spans="1:6" x14ac:dyDescent="0.45">
      <c r="A1501" s="1" t="s">
        <v>57</v>
      </c>
      <c r="B1501" s="1" t="s">
        <v>7</v>
      </c>
      <c r="C1501" s="2">
        <v>45689</v>
      </c>
      <c r="D1501" s="6">
        <v>100143</v>
      </c>
      <c r="E1501" s="1" t="s">
        <v>125</v>
      </c>
      <c r="F1501" s="1" t="s">
        <v>8</v>
      </c>
    </row>
    <row r="1502" spans="1:6" x14ac:dyDescent="0.45">
      <c r="A1502" s="1" t="s">
        <v>16</v>
      </c>
      <c r="B1502" s="1" t="s">
        <v>62</v>
      </c>
      <c r="C1502" s="2">
        <v>45627</v>
      </c>
      <c r="D1502" s="6">
        <v>99769</v>
      </c>
      <c r="E1502" s="1" t="s">
        <v>122</v>
      </c>
      <c r="F1502" s="1" t="s">
        <v>8</v>
      </c>
    </row>
    <row r="1503" spans="1:6" x14ac:dyDescent="0.45">
      <c r="A1503" s="1" t="s">
        <v>40</v>
      </c>
      <c r="B1503" s="1" t="s">
        <v>7</v>
      </c>
      <c r="C1503" s="2">
        <v>45474</v>
      </c>
      <c r="D1503" s="6">
        <v>99464</v>
      </c>
      <c r="E1503" s="1" t="s">
        <v>129</v>
      </c>
      <c r="F1503" s="1" t="s">
        <v>8</v>
      </c>
    </row>
    <row r="1504" spans="1:6" x14ac:dyDescent="0.45">
      <c r="A1504" s="1" t="s">
        <v>54</v>
      </c>
      <c r="B1504" s="1" t="s">
        <v>12</v>
      </c>
      <c r="C1504" s="2">
        <v>45627</v>
      </c>
      <c r="D1504" s="6">
        <v>99350</v>
      </c>
      <c r="E1504" s="1" t="s">
        <v>122</v>
      </c>
      <c r="F1504" s="1" t="s">
        <v>8</v>
      </c>
    </row>
    <row r="1505" spans="1:6" x14ac:dyDescent="0.45">
      <c r="A1505" s="1" t="s">
        <v>49</v>
      </c>
      <c r="B1505" s="1" t="s">
        <v>41</v>
      </c>
      <c r="C1505" s="2">
        <v>45689</v>
      </c>
      <c r="D1505" s="6">
        <v>99167</v>
      </c>
      <c r="E1505" s="1" t="s">
        <v>125</v>
      </c>
      <c r="F1505" s="1" t="s">
        <v>8</v>
      </c>
    </row>
    <row r="1506" spans="1:6" x14ac:dyDescent="0.45">
      <c r="A1506" s="1" t="s">
        <v>31</v>
      </c>
      <c r="B1506" s="1" t="s">
        <v>41</v>
      </c>
      <c r="C1506" s="2">
        <v>45717</v>
      </c>
      <c r="D1506" s="6">
        <v>98780</v>
      </c>
      <c r="E1506" s="1" t="s">
        <v>128</v>
      </c>
      <c r="F1506" s="1" t="s">
        <v>8</v>
      </c>
    </row>
    <row r="1507" spans="1:6" x14ac:dyDescent="0.45">
      <c r="A1507" s="1" t="s">
        <v>54</v>
      </c>
      <c r="B1507" s="1" t="s">
        <v>12</v>
      </c>
      <c r="C1507" s="2">
        <v>45658</v>
      </c>
      <c r="D1507" s="6">
        <v>98616</v>
      </c>
      <c r="E1507" s="1" t="s">
        <v>126</v>
      </c>
      <c r="F1507" s="1" t="s">
        <v>8</v>
      </c>
    </row>
    <row r="1508" spans="1:6" x14ac:dyDescent="0.45">
      <c r="A1508" s="1" t="s">
        <v>44</v>
      </c>
      <c r="B1508" s="1" t="s">
        <v>14</v>
      </c>
      <c r="C1508" s="2">
        <v>45536</v>
      </c>
      <c r="D1508" s="6">
        <v>98596</v>
      </c>
      <c r="E1508" s="1" t="s">
        <v>124</v>
      </c>
      <c r="F1508" s="1" t="s">
        <v>8</v>
      </c>
    </row>
    <row r="1509" spans="1:6" x14ac:dyDescent="0.45">
      <c r="A1509" s="1" t="s">
        <v>44</v>
      </c>
      <c r="B1509" s="1" t="s">
        <v>14</v>
      </c>
      <c r="C1509" s="2">
        <v>45505</v>
      </c>
      <c r="D1509" s="6">
        <v>98535</v>
      </c>
      <c r="E1509" s="1" t="s">
        <v>127</v>
      </c>
      <c r="F1509" s="1" t="s">
        <v>8</v>
      </c>
    </row>
    <row r="1510" spans="1:6" x14ac:dyDescent="0.45">
      <c r="A1510" s="1" t="s">
        <v>44</v>
      </c>
      <c r="B1510" s="1" t="s">
        <v>14</v>
      </c>
      <c r="C1510" s="2">
        <v>45474</v>
      </c>
      <c r="D1510" s="6">
        <v>98333</v>
      </c>
      <c r="E1510" s="1" t="s">
        <v>129</v>
      </c>
      <c r="F1510" s="1" t="s">
        <v>8</v>
      </c>
    </row>
    <row r="1511" spans="1:6" x14ac:dyDescent="0.45">
      <c r="A1511" s="1" t="s">
        <v>34</v>
      </c>
      <c r="B1511" s="1" t="s">
        <v>7</v>
      </c>
      <c r="C1511" s="2">
        <v>45689</v>
      </c>
      <c r="D1511" s="6">
        <v>98258</v>
      </c>
      <c r="E1511" s="1" t="s">
        <v>125</v>
      </c>
      <c r="F1511" s="1" t="s">
        <v>8</v>
      </c>
    </row>
    <row r="1512" spans="1:6" x14ac:dyDescent="0.45">
      <c r="A1512" s="1" t="s">
        <v>47</v>
      </c>
      <c r="B1512" s="1" t="s">
        <v>24</v>
      </c>
      <c r="C1512" s="2">
        <v>45566</v>
      </c>
      <c r="D1512" s="6">
        <v>98206</v>
      </c>
      <c r="E1512" s="1" t="s">
        <v>123</v>
      </c>
      <c r="F1512" s="1" t="s">
        <v>8</v>
      </c>
    </row>
    <row r="1513" spans="1:6" x14ac:dyDescent="0.45">
      <c r="A1513" s="1" t="s">
        <v>31</v>
      </c>
      <c r="B1513" s="1" t="s">
        <v>24</v>
      </c>
      <c r="C1513" s="2">
        <v>45597</v>
      </c>
      <c r="D1513" s="6">
        <v>97461</v>
      </c>
      <c r="E1513" s="1" t="s">
        <v>130</v>
      </c>
      <c r="F1513" s="1" t="s">
        <v>8</v>
      </c>
    </row>
    <row r="1514" spans="1:6" x14ac:dyDescent="0.45">
      <c r="A1514" s="1" t="s">
        <v>39</v>
      </c>
      <c r="B1514" s="1" t="s">
        <v>12</v>
      </c>
      <c r="C1514" s="2">
        <v>45597</v>
      </c>
      <c r="D1514" s="6">
        <v>97384</v>
      </c>
      <c r="E1514" s="1" t="s">
        <v>130</v>
      </c>
      <c r="F1514" s="1" t="s">
        <v>8</v>
      </c>
    </row>
    <row r="1515" spans="1:6" x14ac:dyDescent="0.45">
      <c r="A1515" s="1" t="s">
        <v>26</v>
      </c>
      <c r="B1515" s="1" t="s">
        <v>10</v>
      </c>
      <c r="C1515" s="2">
        <v>45505</v>
      </c>
      <c r="D1515" s="6">
        <v>97374</v>
      </c>
      <c r="E1515" s="1" t="s">
        <v>127</v>
      </c>
      <c r="F1515" s="1" t="s">
        <v>8</v>
      </c>
    </row>
    <row r="1516" spans="1:6" x14ac:dyDescent="0.45">
      <c r="A1516" s="1" t="s">
        <v>17</v>
      </c>
      <c r="B1516" s="1" t="s">
        <v>7</v>
      </c>
      <c r="C1516" s="2">
        <v>45658</v>
      </c>
      <c r="D1516" s="6">
        <v>97298</v>
      </c>
      <c r="E1516" s="1" t="s">
        <v>126</v>
      </c>
      <c r="F1516" s="1" t="s">
        <v>8</v>
      </c>
    </row>
    <row r="1517" spans="1:6" x14ac:dyDescent="0.45">
      <c r="A1517" s="1" t="s">
        <v>27</v>
      </c>
      <c r="B1517" s="1" t="s">
        <v>15</v>
      </c>
      <c r="C1517" s="2">
        <v>45717</v>
      </c>
      <c r="D1517" s="6">
        <v>97280</v>
      </c>
      <c r="E1517" s="1" t="s">
        <v>128</v>
      </c>
      <c r="F1517" s="1" t="s">
        <v>8</v>
      </c>
    </row>
    <row r="1518" spans="1:6" x14ac:dyDescent="0.45">
      <c r="A1518" s="1" t="s">
        <v>54</v>
      </c>
      <c r="B1518" s="1" t="s">
        <v>7</v>
      </c>
      <c r="C1518" s="2">
        <v>45505</v>
      </c>
      <c r="D1518" s="6">
        <v>97216</v>
      </c>
      <c r="E1518" s="1" t="s">
        <v>127</v>
      </c>
      <c r="F1518" s="1" t="s">
        <v>8</v>
      </c>
    </row>
    <row r="1519" spans="1:6" x14ac:dyDescent="0.45">
      <c r="A1519" s="1" t="s">
        <v>27</v>
      </c>
      <c r="B1519" s="1" t="s">
        <v>41</v>
      </c>
      <c r="C1519" s="2">
        <v>45566</v>
      </c>
      <c r="D1519" s="6">
        <v>97208</v>
      </c>
      <c r="E1519" s="1" t="s">
        <v>123</v>
      </c>
      <c r="F1519" s="1" t="s">
        <v>8</v>
      </c>
    </row>
    <row r="1520" spans="1:6" x14ac:dyDescent="0.45">
      <c r="A1520" s="1" t="s">
        <v>42</v>
      </c>
      <c r="B1520" s="1" t="s">
        <v>12</v>
      </c>
      <c r="C1520" s="2">
        <v>45627</v>
      </c>
      <c r="D1520" s="6">
        <v>97104</v>
      </c>
      <c r="E1520" s="1" t="s">
        <v>122</v>
      </c>
      <c r="F1520" s="1" t="s">
        <v>8</v>
      </c>
    </row>
    <row r="1521" spans="1:6" x14ac:dyDescent="0.45">
      <c r="A1521" s="1" t="s">
        <v>43</v>
      </c>
      <c r="B1521" s="1" t="s">
        <v>20</v>
      </c>
      <c r="C1521" s="2">
        <v>45505</v>
      </c>
      <c r="D1521" s="6">
        <v>96578</v>
      </c>
      <c r="E1521" s="1" t="s">
        <v>127</v>
      </c>
      <c r="F1521" s="1" t="s">
        <v>8</v>
      </c>
    </row>
    <row r="1522" spans="1:6" x14ac:dyDescent="0.45">
      <c r="A1522" s="1" t="s">
        <v>33</v>
      </c>
      <c r="B1522" s="1" t="s">
        <v>24</v>
      </c>
      <c r="C1522" s="2">
        <v>45717</v>
      </c>
      <c r="D1522" s="6">
        <v>96018</v>
      </c>
      <c r="E1522" s="1" t="s">
        <v>128</v>
      </c>
      <c r="F1522" s="1" t="s">
        <v>8</v>
      </c>
    </row>
    <row r="1523" spans="1:6" x14ac:dyDescent="0.45">
      <c r="A1523" s="1" t="s">
        <v>22</v>
      </c>
      <c r="B1523" s="1" t="s">
        <v>10</v>
      </c>
      <c r="C1523" s="2">
        <v>45505</v>
      </c>
      <c r="D1523" s="6">
        <v>96017</v>
      </c>
      <c r="E1523" s="1" t="s">
        <v>127</v>
      </c>
      <c r="F1523" s="1" t="s">
        <v>8</v>
      </c>
    </row>
    <row r="1524" spans="1:6" x14ac:dyDescent="0.45">
      <c r="A1524" s="1" t="s">
        <v>79</v>
      </c>
      <c r="B1524" s="1" t="s">
        <v>7</v>
      </c>
      <c r="C1524" s="2">
        <v>45505</v>
      </c>
      <c r="D1524" s="6">
        <v>95938</v>
      </c>
      <c r="E1524" s="1" t="s">
        <v>127</v>
      </c>
      <c r="F1524" s="1" t="s">
        <v>8</v>
      </c>
    </row>
    <row r="1525" spans="1:6" x14ac:dyDescent="0.45">
      <c r="A1525" s="1" t="s">
        <v>47</v>
      </c>
      <c r="B1525" s="1" t="s">
        <v>15</v>
      </c>
      <c r="C1525" s="2">
        <v>45627</v>
      </c>
      <c r="D1525" s="6">
        <v>95894</v>
      </c>
      <c r="E1525" s="1" t="s">
        <v>122</v>
      </c>
      <c r="F1525" s="1" t="s">
        <v>8</v>
      </c>
    </row>
    <row r="1526" spans="1:6" x14ac:dyDescent="0.45">
      <c r="A1526" s="1" t="s">
        <v>18</v>
      </c>
      <c r="B1526" s="1" t="s">
        <v>62</v>
      </c>
      <c r="C1526" s="2">
        <v>45627</v>
      </c>
      <c r="D1526" s="6">
        <v>95824</v>
      </c>
      <c r="E1526" s="1" t="s">
        <v>122</v>
      </c>
      <c r="F1526" s="1" t="s">
        <v>8</v>
      </c>
    </row>
    <row r="1527" spans="1:6" x14ac:dyDescent="0.45">
      <c r="A1527" s="1" t="s">
        <v>84</v>
      </c>
      <c r="B1527" s="1" t="s">
        <v>12</v>
      </c>
      <c r="C1527" s="2">
        <v>45717</v>
      </c>
      <c r="D1527" s="6">
        <v>95598</v>
      </c>
      <c r="E1527" s="1" t="s">
        <v>128</v>
      </c>
      <c r="F1527" s="1" t="s">
        <v>8</v>
      </c>
    </row>
    <row r="1528" spans="1:6" x14ac:dyDescent="0.45">
      <c r="A1528" s="1" t="s">
        <v>55</v>
      </c>
      <c r="B1528" s="1" t="s">
        <v>12</v>
      </c>
      <c r="C1528" s="2">
        <v>45536</v>
      </c>
      <c r="D1528" s="6">
        <v>95576</v>
      </c>
      <c r="E1528" s="1" t="s">
        <v>124</v>
      </c>
      <c r="F1528" s="1" t="s">
        <v>8</v>
      </c>
    </row>
    <row r="1529" spans="1:6" x14ac:dyDescent="0.45">
      <c r="A1529" s="1" t="s">
        <v>27</v>
      </c>
      <c r="B1529" s="1" t="s">
        <v>15</v>
      </c>
      <c r="C1529" s="2">
        <v>45505</v>
      </c>
      <c r="D1529" s="6">
        <v>95257</v>
      </c>
      <c r="E1529" s="1" t="s">
        <v>127</v>
      </c>
      <c r="F1529" s="1" t="s">
        <v>8</v>
      </c>
    </row>
    <row r="1530" spans="1:6" x14ac:dyDescent="0.45">
      <c r="A1530" s="1" t="s">
        <v>27</v>
      </c>
      <c r="B1530" s="1" t="s">
        <v>15</v>
      </c>
      <c r="C1530" s="2">
        <v>45536</v>
      </c>
      <c r="D1530" s="6">
        <v>94729</v>
      </c>
      <c r="E1530" s="1" t="s">
        <v>124</v>
      </c>
      <c r="F1530" s="1" t="s">
        <v>8</v>
      </c>
    </row>
    <row r="1531" spans="1:6" x14ac:dyDescent="0.45">
      <c r="A1531" s="1" t="s">
        <v>47</v>
      </c>
      <c r="B1531" s="1" t="s">
        <v>24</v>
      </c>
      <c r="C1531" s="2">
        <v>45689</v>
      </c>
      <c r="D1531" s="6">
        <v>94561</v>
      </c>
      <c r="E1531" s="1" t="s">
        <v>125</v>
      </c>
      <c r="F1531" s="1" t="s">
        <v>8</v>
      </c>
    </row>
    <row r="1532" spans="1:6" x14ac:dyDescent="0.45">
      <c r="A1532" s="1" t="s">
        <v>74</v>
      </c>
      <c r="B1532" s="1" t="s">
        <v>7</v>
      </c>
      <c r="C1532" s="2">
        <v>45717</v>
      </c>
      <c r="D1532" s="6">
        <v>94420</v>
      </c>
      <c r="E1532" s="1" t="s">
        <v>128</v>
      </c>
      <c r="F1532" s="1" t="s">
        <v>8</v>
      </c>
    </row>
    <row r="1533" spans="1:6" x14ac:dyDescent="0.45">
      <c r="A1533" s="1" t="s">
        <v>29</v>
      </c>
      <c r="B1533" s="1" t="s">
        <v>20</v>
      </c>
      <c r="C1533" s="2">
        <v>45689</v>
      </c>
      <c r="D1533" s="6">
        <v>94374</v>
      </c>
      <c r="E1533" s="1" t="s">
        <v>125</v>
      </c>
      <c r="F1533" s="1" t="s">
        <v>8</v>
      </c>
    </row>
    <row r="1534" spans="1:6" x14ac:dyDescent="0.45">
      <c r="A1534" s="1" t="s">
        <v>35</v>
      </c>
      <c r="B1534" s="1" t="s">
        <v>24</v>
      </c>
      <c r="C1534" s="2">
        <v>45536</v>
      </c>
      <c r="D1534" s="6">
        <v>94135</v>
      </c>
      <c r="E1534" s="1" t="s">
        <v>124</v>
      </c>
      <c r="F1534" s="1" t="s">
        <v>8</v>
      </c>
    </row>
    <row r="1535" spans="1:6" x14ac:dyDescent="0.45">
      <c r="A1535" s="1" t="s">
        <v>16</v>
      </c>
      <c r="B1535" s="1" t="s">
        <v>62</v>
      </c>
      <c r="C1535" s="2">
        <v>45474</v>
      </c>
      <c r="D1535" s="6">
        <v>93614</v>
      </c>
      <c r="E1535" s="1" t="s">
        <v>129</v>
      </c>
      <c r="F1535" s="1" t="s">
        <v>8</v>
      </c>
    </row>
    <row r="1536" spans="1:6" x14ac:dyDescent="0.45">
      <c r="A1536" s="1" t="s">
        <v>68</v>
      </c>
      <c r="B1536" s="1" t="s">
        <v>12</v>
      </c>
      <c r="C1536" s="2">
        <v>45658</v>
      </c>
      <c r="D1536" s="6">
        <v>93541</v>
      </c>
      <c r="E1536" s="1" t="s">
        <v>126</v>
      </c>
      <c r="F1536" s="1" t="s">
        <v>8</v>
      </c>
    </row>
    <row r="1537" spans="1:6" x14ac:dyDescent="0.45">
      <c r="A1537" s="1" t="s">
        <v>60</v>
      </c>
      <c r="B1537" s="1" t="s">
        <v>20</v>
      </c>
      <c r="C1537" s="2">
        <v>45658</v>
      </c>
      <c r="D1537" s="6">
        <v>93218</v>
      </c>
      <c r="E1537" s="1" t="s">
        <v>126</v>
      </c>
      <c r="F1537" s="1" t="s">
        <v>8</v>
      </c>
    </row>
    <row r="1538" spans="1:6" x14ac:dyDescent="0.45">
      <c r="A1538" s="1" t="s">
        <v>23</v>
      </c>
      <c r="B1538" s="1" t="s">
        <v>7</v>
      </c>
      <c r="C1538" s="2">
        <v>45536</v>
      </c>
      <c r="D1538" s="6">
        <v>93210</v>
      </c>
      <c r="E1538" s="1" t="s">
        <v>124</v>
      </c>
      <c r="F1538" s="1" t="s">
        <v>8</v>
      </c>
    </row>
    <row r="1539" spans="1:6" x14ac:dyDescent="0.45">
      <c r="A1539" s="1" t="s">
        <v>60</v>
      </c>
      <c r="B1539" s="1" t="s">
        <v>20</v>
      </c>
      <c r="C1539" s="2">
        <v>45566</v>
      </c>
      <c r="D1539" s="6">
        <v>92943</v>
      </c>
      <c r="E1539" s="1" t="s">
        <v>123</v>
      </c>
      <c r="F1539" s="1" t="s">
        <v>8</v>
      </c>
    </row>
    <row r="1540" spans="1:6" x14ac:dyDescent="0.45">
      <c r="A1540" s="1" t="s">
        <v>17</v>
      </c>
      <c r="B1540" s="1" t="s">
        <v>62</v>
      </c>
      <c r="C1540" s="2">
        <v>45566</v>
      </c>
      <c r="D1540" s="6">
        <v>92697</v>
      </c>
      <c r="E1540" s="1" t="s">
        <v>123</v>
      </c>
      <c r="F1540" s="1" t="s">
        <v>8</v>
      </c>
    </row>
    <row r="1541" spans="1:6" x14ac:dyDescent="0.45">
      <c r="A1541" s="1" t="s">
        <v>50</v>
      </c>
      <c r="B1541" s="1" t="s">
        <v>24</v>
      </c>
      <c r="C1541" s="2">
        <v>45717</v>
      </c>
      <c r="D1541" s="6">
        <v>92410</v>
      </c>
      <c r="E1541" s="1" t="s">
        <v>128</v>
      </c>
      <c r="F1541" s="1" t="s">
        <v>8</v>
      </c>
    </row>
    <row r="1542" spans="1:6" x14ac:dyDescent="0.45">
      <c r="A1542" s="1" t="s">
        <v>48</v>
      </c>
      <c r="B1542" s="1" t="s">
        <v>41</v>
      </c>
      <c r="C1542" s="2">
        <v>45658</v>
      </c>
      <c r="D1542" s="6">
        <v>92387</v>
      </c>
      <c r="E1542" s="1" t="s">
        <v>126</v>
      </c>
      <c r="F1542" s="1" t="s">
        <v>8</v>
      </c>
    </row>
    <row r="1543" spans="1:6" x14ac:dyDescent="0.45">
      <c r="A1543" s="1" t="s">
        <v>54</v>
      </c>
      <c r="B1543" s="1" t="s">
        <v>7</v>
      </c>
      <c r="C1543" s="2">
        <v>45597</v>
      </c>
      <c r="D1543" s="6">
        <v>92362</v>
      </c>
      <c r="E1543" s="1" t="s">
        <v>130</v>
      </c>
      <c r="F1543" s="1" t="s">
        <v>8</v>
      </c>
    </row>
    <row r="1544" spans="1:6" x14ac:dyDescent="0.45">
      <c r="A1544" s="1" t="s">
        <v>44</v>
      </c>
      <c r="B1544" s="1" t="s">
        <v>14</v>
      </c>
      <c r="C1544" s="2">
        <v>45566</v>
      </c>
      <c r="D1544" s="6">
        <v>92131</v>
      </c>
      <c r="E1544" s="1" t="s">
        <v>123</v>
      </c>
      <c r="F1544" s="1" t="s">
        <v>8</v>
      </c>
    </row>
    <row r="1545" spans="1:6" x14ac:dyDescent="0.45">
      <c r="A1545" s="1" t="s">
        <v>17</v>
      </c>
      <c r="B1545" s="1" t="s">
        <v>62</v>
      </c>
      <c r="C1545" s="2">
        <v>45474</v>
      </c>
      <c r="D1545" s="6">
        <v>91710</v>
      </c>
      <c r="E1545" s="1" t="s">
        <v>129</v>
      </c>
      <c r="F1545" s="1" t="s">
        <v>8</v>
      </c>
    </row>
    <row r="1546" spans="1:6" x14ac:dyDescent="0.45">
      <c r="A1546" s="1" t="s">
        <v>31</v>
      </c>
      <c r="B1546" s="1" t="s">
        <v>41</v>
      </c>
      <c r="C1546" s="2">
        <v>45536</v>
      </c>
      <c r="D1546" s="6">
        <v>91603</v>
      </c>
      <c r="E1546" s="1" t="s">
        <v>124</v>
      </c>
      <c r="F1546" s="1" t="s">
        <v>8</v>
      </c>
    </row>
    <row r="1547" spans="1:6" x14ac:dyDescent="0.45">
      <c r="A1547" s="1" t="s">
        <v>57</v>
      </c>
      <c r="B1547" s="1" t="s">
        <v>7</v>
      </c>
      <c r="C1547" s="2">
        <v>45658</v>
      </c>
      <c r="D1547" s="6">
        <v>91573</v>
      </c>
      <c r="E1547" s="1" t="s">
        <v>126</v>
      </c>
      <c r="F1547" s="1" t="s">
        <v>8</v>
      </c>
    </row>
    <row r="1548" spans="1:6" x14ac:dyDescent="0.45">
      <c r="A1548" s="1" t="s">
        <v>40</v>
      </c>
      <c r="B1548" s="1" t="s">
        <v>14</v>
      </c>
      <c r="C1548" s="2">
        <v>45658</v>
      </c>
      <c r="D1548" s="6">
        <v>91510</v>
      </c>
      <c r="E1548" s="1" t="s">
        <v>126</v>
      </c>
      <c r="F1548" s="1" t="s">
        <v>8</v>
      </c>
    </row>
    <row r="1549" spans="1:6" x14ac:dyDescent="0.45">
      <c r="A1549" s="1" t="s">
        <v>47</v>
      </c>
      <c r="B1549" s="1" t="s">
        <v>24</v>
      </c>
      <c r="C1549" s="2">
        <v>45717</v>
      </c>
      <c r="D1549" s="6">
        <v>91344</v>
      </c>
      <c r="E1549" s="1" t="s">
        <v>128</v>
      </c>
      <c r="F1549" s="1" t="s">
        <v>8</v>
      </c>
    </row>
    <row r="1550" spans="1:6" x14ac:dyDescent="0.45">
      <c r="A1550" s="1" t="s">
        <v>29</v>
      </c>
      <c r="B1550" s="1" t="s">
        <v>20</v>
      </c>
      <c r="C1550" s="2">
        <v>45717</v>
      </c>
      <c r="D1550" s="6">
        <v>91342</v>
      </c>
      <c r="E1550" s="1" t="s">
        <v>128</v>
      </c>
      <c r="F1550" s="1" t="s">
        <v>8</v>
      </c>
    </row>
    <row r="1551" spans="1:6" x14ac:dyDescent="0.45">
      <c r="A1551" s="1" t="s">
        <v>18</v>
      </c>
      <c r="B1551" s="1" t="s">
        <v>62</v>
      </c>
      <c r="C1551" s="2">
        <v>45658</v>
      </c>
      <c r="D1551" s="6">
        <v>91162</v>
      </c>
      <c r="E1551" s="1" t="s">
        <v>126</v>
      </c>
      <c r="F1551" s="1" t="s">
        <v>8</v>
      </c>
    </row>
    <row r="1552" spans="1:6" x14ac:dyDescent="0.45">
      <c r="A1552" s="1" t="s">
        <v>31</v>
      </c>
      <c r="B1552" s="1" t="s">
        <v>41</v>
      </c>
      <c r="C1552" s="2">
        <v>45597</v>
      </c>
      <c r="D1552" s="6">
        <v>90925</v>
      </c>
      <c r="E1552" s="1" t="s">
        <v>130</v>
      </c>
      <c r="F1552" s="1" t="s">
        <v>8</v>
      </c>
    </row>
    <row r="1553" spans="1:6" x14ac:dyDescent="0.45">
      <c r="A1553" s="1" t="s">
        <v>21</v>
      </c>
      <c r="B1553" s="1" t="s">
        <v>7</v>
      </c>
      <c r="C1553" s="2">
        <v>45566</v>
      </c>
      <c r="D1553" s="6">
        <v>90891</v>
      </c>
      <c r="E1553" s="1" t="s">
        <v>123</v>
      </c>
      <c r="F1553" s="1" t="s">
        <v>8</v>
      </c>
    </row>
    <row r="1554" spans="1:6" x14ac:dyDescent="0.45">
      <c r="A1554" s="1" t="s">
        <v>26</v>
      </c>
      <c r="B1554" s="1" t="s">
        <v>41</v>
      </c>
      <c r="C1554" s="2">
        <v>45658</v>
      </c>
      <c r="D1554" s="6">
        <v>90758</v>
      </c>
      <c r="E1554" s="1" t="s">
        <v>126</v>
      </c>
      <c r="F1554" s="1" t="s">
        <v>8</v>
      </c>
    </row>
    <row r="1555" spans="1:6" x14ac:dyDescent="0.45">
      <c r="A1555" s="1" t="s">
        <v>38</v>
      </c>
      <c r="B1555" s="1" t="s">
        <v>24</v>
      </c>
      <c r="C1555" s="2">
        <v>45689</v>
      </c>
      <c r="D1555" s="6">
        <v>89923</v>
      </c>
      <c r="E1555" s="1" t="s">
        <v>125</v>
      </c>
      <c r="F1555" s="1" t="s">
        <v>8</v>
      </c>
    </row>
    <row r="1556" spans="1:6" x14ac:dyDescent="0.45">
      <c r="A1556" s="1" t="s">
        <v>67</v>
      </c>
      <c r="B1556" s="1" t="s">
        <v>20</v>
      </c>
      <c r="C1556" s="2">
        <v>45689</v>
      </c>
      <c r="D1556" s="6">
        <v>89887</v>
      </c>
      <c r="E1556" s="1" t="s">
        <v>125</v>
      </c>
      <c r="F1556" s="1" t="s">
        <v>8</v>
      </c>
    </row>
    <row r="1557" spans="1:6" x14ac:dyDescent="0.45">
      <c r="A1557" s="1" t="s">
        <v>72</v>
      </c>
      <c r="B1557" s="1" t="s">
        <v>20</v>
      </c>
      <c r="C1557" s="2">
        <v>45717</v>
      </c>
      <c r="D1557" s="6">
        <v>89662</v>
      </c>
      <c r="E1557" s="1" t="s">
        <v>128</v>
      </c>
      <c r="F1557" s="1" t="s">
        <v>8</v>
      </c>
    </row>
    <row r="1558" spans="1:6" x14ac:dyDescent="0.45">
      <c r="A1558" s="1" t="s">
        <v>85</v>
      </c>
      <c r="B1558" s="1" t="s">
        <v>12</v>
      </c>
      <c r="C1558" s="2">
        <v>45566</v>
      </c>
      <c r="D1558" s="6">
        <v>89514</v>
      </c>
      <c r="E1558" s="1" t="s">
        <v>123</v>
      </c>
      <c r="F1558" s="1" t="s">
        <v>8</v>
      </c>
    </row>
    <row r="1559" spans="1:6" x14ac:dyDescent="0.45">
      <c r="A1559" s="1" t="s">
        <v>48</v>
      </c>
      <c r="B1559" s="1" t="s">
        <v>41</v>
      </c>
      <c r="C1559" s="2">
        <v>45505</v>
      </c>
      <c r="D1559" s="6">
        <v>89264</v>
      </c>
      <c r="E1559" s="1" t="s">
        <v>127</v>
      </c>
      <c r="F1559" s="1" t="s">
        <v>8</v>
      </c>
    </row>
    <row r="1560" spans="1:6" x14ac:dyDescent="0.45">
      <c r="A1560" s="1" t="s">
        <v>48</v>
      </c>
      <c r="B1560" s="1" t="s">
        <v>41</v>
      </c>
      <c r="C1560" s="2">
        <v>45566</v>
      </c>
      <c r="D1560" s="6">
        <v>89238</v>
      </c>
      <c r="E1560" s="1" t="s">
        <v>123</v>
      </c>
      <c r="F1560" s="1" t="s">
        <v>8</v>
      </c>
    </row>
    <row r="1561" spans="1:6" x14ac:dyDescent="0.45">
      <c r="A1561" s="1" t="s">
        <v>86</v>
      </c>
      <c r="B1561" s="1" t="s">
        <v>20</v>
      </c>
      <c r="C1561" s="2">
        <v>45658</v>
      </c>
      <c r="D1561" s="6">
        <v>89236</v>
      </c>
      <c r="E1561" s="1" t="s">
        <v>126</v>
      </c>
      <c r="F1561" s="1" t="s">
        <v>8</v>
      </c>
    </row>
    <row r="1562" spans="1:6" x14ac:dyDescent="0.45">
      <c r="A1562" s="1" t="s">
        <v>47</v>
      </c>
      <c r="B1562" s="1" t="s">
        <v>20</v>
      </c>
      <c r="C1562" s="2">
        <v>45597</v>
      </c>
      <c r="D1562" s="6">
        <v>89114</v>
      </c>
      <c r="E1562" s="1" t="s">
        <v>130</v>
      </c>
      <c r="F1562" s="1" t="s">
        <v>8</v>
      </c>
    </row>
    <row r="1563" spans="1:6" x14ac:dyDescent="0.45">
      <c r="A1563" s="1" t="s">
        <v>53</v>
      </c>
      <c r="B1563" s="1" t="s">
        <v>15</v>
      </c>
      <c r="C1563" s="2">
        <v>45536</v>
      </c>
      <c r="D1563" s="6">
        <v>89098</v>
      </c>
      <c r="E1563" s="1" t="s">
        <v>124</v>
      </c>
      <c r="F1563" s="1" t="s">
        <v>8</v>
      </c>
    </row>
    <row r="1564" spans="1:6" x14ac:dyDescent="0.45">
      <c r="A1564" s="1" t="s">
        <v>67</v>
      </c>
      <c r="B1564" s="1" t="s">
        <v>20</v>
      </c>
      <c r="C1564" s="2">
        <v>45658</v>
      </c>
      <c r="D1564" s="6">
        <v>89031</v>
      </c>
      <c r="E1564" s="1" t="s">
        <v>126</v>
      </c>
      <c r="F1564" s="1" t="s">
        <v>8</v>
      </c>
    </row>
    <row r="1565" spans="1:6" x14ac:dyDescent="0.45">
      <c r="A1565" s="1" t="s">
        <v>44</v>
      </c>
      <c r="B1565" s="1" t="s">
        <v>14</v>
      </c>
      <c r="C1565" s="2">
        <v>45658</v>
      </c>
      <c r="D1565" s="6">
        <v>88964</v>
      </c>
      <c r="E1565" s="1" t="s">
        <v>126</v>
      </c>
      <c r="F1565" s="1" t="s">
        <v>8</v>
      </c>
    </row>
    <row r="1566" spans="1:6" x14ac:dyDescent="0.45">
      <c r="A1566" s="1" t="s">
        <v>39</v>
      </c>
      <c r="B1566" s="1" t="s">
        <v>15</v>
      </c>
      <c r="C1566" s="2">
        <v>45689</v>
      </c>
      <c r="D1566" s="6">
        <v>88901</v>
      </c>
      <c r="E1566" s="1" t="s">
        <v>125</v>
      </c>
      <c r="F1566" s="1" t="s">
        <v>8</v>
      </c>
    </row>
    <row r="1567" spans="1:6" x14ac:dyDescent="0.45">
      <c r="A1567" s="1" t="s">
        <v>38</v>
      </c>
      <c r="B1567" s="1" t="s">
        <v>20</v>
      </c>
      <c r="C1567" s="2">
        <v>45597</v>
      </c>
      <c r="D1567" s="6">
        <v>88671</v>
      </c>
      <c r="E1567" s="1" t="s">
        <v>130</v>
      </c>
      <c r="F1567" s="1" t="s">
        <v>8</v>
      </c>
    </row>
    <row r="1568" spans="1:6" x14ac:dyDescent="0.45">
      <c r="A1568" s="1" t="s">
        <v>38</v>
      </c>
      <c r="B1568" s="1" t="s">
        <v>20</v>
      </c>
      <c r="C1568" s="2">
        <v>45505</v>
      </c>
      <c r="D1568" s="6">
        <v>88670</v>
      </c>
      <c r="E1568" s="1" t="s">
        <v>127</v>
      </c>
      <c r="F1568" s="1" t="s">
        <v>8</v>
      </c>
    </row>
    <row r="1569" spans="1:6" x14ac:dyDescent="0.45">
      <c r="A1569" s="1" t="s">
        <v>38</v>
      </c>
      <c r="B1569" s="1" t="s">
        <v>20</v>
      </c>
      <c r="C1569" s="2">
        <v>45658</v>
      </c>
      <c r="D1569" s="6">
        <v>88670</v>
      </c>
      <c r="E1569" s="1" t="s">
        <v>126</v>
      </c>
      <c r="F1569" s="1" t="s">
        <v>8</v>
      </c>
    </row>
    <row r="1570" spans="1:6" x14ac:dyDescent="0.45">
      <c r="A1570" s="1" t="s">
        <v>22</v>
      </c>
      <c r="B1570" s="1" t="s">
        <v>41</v>
      </c>
      <c r="C1570" s="2">
        <v>45658</v>
      </c>
      <c r="D1570" s="6">
        <v>88574</v>
      </c>
      <c r="E1570" s="1" t="s">
        <v>126</v>
      </c>
      <c r="F1570" s="1" t="s">
        <v>8</v>
      </c>
    </row>
    <row r="1571" spans="1:6" x14ac:dyDescent="0.45">
      <c r="A1571" s="1" t="s">
        <v>27</v>
      </c>
      <c r="B1571" s="1" t="s">
        <v>15</v>
      </c>
      <c r="C1571" s="2">
        <v>45474</v>
      </c>
      <c r="D1571" s="6">
        <v>88530</v>
      </c>
      <c r="E1571" s="1" t="s">
        <v>129</v>
      </c>
      <c r="F1571" s="1" t="s">
        <v>8</v>
      </c>
    </row>
    <row r="1572" spans="1:6" x14ac:dyDescent="0.45">
      <c r="A1572" s="1" t="s">
        <v>30</v>
      </c>
      <c r="B1572" s="1" t="s">
        <v>20</v>
      </c>
      <c r="C1572" s="2">
        <v>45717</v>
      </c>
      <c r="D1572" s="6">
        <v>87976</v>
      </c>
      <c r="E1572" s="1" t="s">
        <v>128</v>
      </c>
      <c r="F1572" s="1" t="s">
        <v>8</v>
      </c>
    </row>
    <row r="1573" spans="1:6" x14ac:dyDescent="0.45">
      <c r="A1573" s="1" t="s">
        <v>44</v>
      </c>
      <c r="B1573" s="1" t="s">
        <v>14</v>
      </c>
      <c r="C1573" s="2">
        <v>45689</v>
      </c>
      <c r="D1573" s="6">
        <v>87809</v>
      </c>
      <c r="E1573" s="1" t="s">
        <v>125</v>
      </c>
      <c r="F1573" s="1" t="s">
        <v>8</v>
      </c>
    </row>
    <row r="1574" spans="1:6" x14ac:dyDescent="0.45">
      <c r="A1574" s="1" t="s">
        <v>31</v>
      </c>
      <c r="B1574" s="1" t="s">
        <v>24</v>
      </c>
      <c r="C1574" s="2">
        <v>45658</v>
      </c>
      <c r="D1574" s="6">
        <v>87801</v>
      </c>
      <c r="E1574" s="1" t="s">
        <v>126</v>
      </c>
      <c r="F1574" s="1" t="s">
        <v>8</v>
      </c>
    </row>
    <row r="1575" spans="1:6" x14ac:dyDescent="0.45">
      <c r="A1575" s="1" t="s">
        <v>44</v>
      </c>
      <c r="B1575" s="1" t="s">
        <v>14</v>
      </c>
      <c r="C1575" s="2">
        <v>45717</v>
      </c>
      <c r="D1575" s="6">
        <v>87794</v>
      </c>
      <c r="E1575" s="1" t="s">
        <v>128</v>
      </c>
      <c r="F1575" s="1" t="s">
        <v>8</v>
      </c>
    </row>
    <row r="1576" spans="1:6" x14ac:dyDescent="0.45">
      <c r="A1576" s="1" t="s">
        <v>44</v>
      </c>
      <c r="B1576" s="1" t="s">
        <v>14</v>
      </c>
      <c r="C1576" s="2">
        <v>45627</v>
      </c>
      <c r="D1576" s="6">
        <v>87734</v>
      </c>
      <c r="E1576" s="1" t="s">
        <v>122</v>
      </c>
      <c r="F1576" s="1" t="s">
        <v>8</v>
      </c>
    </row>
    <row r="1577" spans="1:6" x14ac:dyDescent="0.45">
      <c r="A1577" s="1" t="s">
        <v>44</v>
      </c>
      <c r="B1577" s="1" t="s">
        <v>14</v>
      </c>
      <c r="C1577" s="2">
        <v>45597</v>
      </c>
      <c r="D1577" s="6">
        <v>87713</v>
      </c>
      <c r="E1577" s="1" t="s">
        <v>130</v>
      </c>
      <c r="F1577" s="1" t="s">
        <v>8</v>
      </c>
    </row>
    <row r="1578" spans="1:6" x14ac:dyDescent="0.45">
      <c r="A1578" s="1" t="s">
        <v>69</v>
      </c>
      <c r="B1578" s="1" t="s">
        <v>7</v>
      </c>
      <c r="C1578" s="2">
        <v>45627</v>
      </c>
      <c r="D1578" s="6">
        <v>87295</v>
      </c>
      <c r="E1578" s="1" t="s">
        <v>122</v>
      </c>
      <c r="F1578" s="1" t="s">
        <v>8</v>
      </c>
    </row>
    <row r="1579" spans="1:6" x14ac:dyDescent="0.45">
      <c r="A1579" s="1" t="s">
        <v>40</v>
      </c>
      <c r="B1579" s="1" t="s">
        <v>14</v>
      </c>
      <c r="C1579" s="2">
        <v>45566</v>
      </c>
      <c r="D1579" s="6">
        <v>87253</v>
      </c>
      <c r="E1579" s="1" t="s">
        <v>123</v>
      </c>
      <c r="F1579" s="1" t="s">
        <v>8</v>
      </c>
    </row>
    <row r="1580" spans="1:6" x14ac:dyDescent="0.45">
      <c r="A1580" s="1" t="s">
        <v>67</v>
      </c>
      <c r="B1580" s="1" t="s">
        <v>20</v>
      </c>
      <c r="C1580" s="2">
        <v>45717</v>
      </c>
      <c r="D1580" s="6">
        <v>87154</v>
      </c>
      <c r="E1580" s="1" t="s">
        <v>128</v>
      </c>
      <c r="F1580" s="1" t="s">
        <v>8</v>
      </c>
    </row>
    <row r="1581" spans="1:6" x14ac:dyDescent="0.45">
      <c r="A1581" s="1" t="s">
        <v>70</v>
      </c>
      <c r="B1581" s="1" t="s">
        <v>14</v>
      </c>
      <c r="C1581" s="2">
        <v>45658</v>
      </c>
      <c r="D1581" s="6">
        <v>87081</v>
      </c>
      <c r="E1581" s="1" t="s">
        <v>126</v>
      </c>
      <c r="F1581" s="1" t="s">
        <v>8</v>
      </c>
    </row>
    <row r="1582" spans="1:6" x14ac:dyDescent="0.45">
      <c r="A1582" s="1" t="s">
        <v>60</v>
      </c>
      <c r="B1582" s="1" t="s">
        <v>20</v>
      </c>
      <c r="C1582" s="2">
        <v>45474</v>
      </c>
      <c r="D1582" s="6">
        <v>87001</v>
      </c>
      <c r="E1582" s="1" t="s">
        <v>129</v>
      </c>
      <c r="F1582" s="1" t="s">
        <v>8</v>
      </c>
    </row>
    <row r="1583" spans="1:6" x14ac:dyDescent="0.45">
      <c r="A1583" s="1" t="s">
        <v>29</v>
      </c>
      <c r="B1583" s="1" t="s">
        <v>20</v>
      </c>
      <c r="C1583" s="2">
        <v>45627</v>
      </c>
      <c r="D1583" s="6">
        <v>86979</v>
      </c>
      <c r="E1583" s="1" t="s">
        <v>122</v>
      </c>
      <c r="F1583" s="1" t="s">
        <v>8</v>
      </c>
    </row>
    <row r="1584" spans="1:6" x14ac:dyDescent="0.45">
      <c r="A1584" s="1" t="s">
        <v>47</v>
      </c>
      <c r="B1584" s="1" t="s">
        <v>41</v>
      </c>
      <c r="C1584" s="2">
        <v>45566</v>
      </c>
      <c r="D1584" s="6">
        <v>86953</v>
      </c>
      <c r="E1584" s="1" t="s">
        <v>123</v>
      </c>
      <c r="F1584" s="1" t="s">
        <v>8</v>
      </c>
    </row>
    <row r="1585" spans="1:6" x14ac:dyDescent="0.45">
      <c r="A1585" s="1" t="s">
        <v>48</v>
      </c>
      <c r="B1585" s="1" t="s">
        <v>24</v>
      </c>
      <c r="C1585" s="2">
        <v>45566</v>
      </c>
      <c r="D1585" s="6">
        <v>86941</v>
      </c>
      <c r="E1585" s="1" t="s">
        <v>123</v>
      </c>
      <c r="F1585" s="1" t="s">
        <v>8</v>
      </c>
    </row>
    <row r="1586" spans="1:6" x14ac:dyDescent="0.45">
      <c r="A1586" s="1" t="s">
        <v>25</v>
      </c>
      <c r="B1586" s="1" t="s">
        <v>7</v>
      </c>
      <c r="C1586" s="2">
        <v>45658</v>
      </c>
      <c r="D1586" s="6">
        <v>86431</v>
      </c>
      <c r="E1586" s="1" t="s">
        <v>126</v>
      </c>
      <c r="F1586" s="1" t="s">
        <v>8</v>
      </c>
    </row>
    <row r="1587" spans="1:6" x14ac:dyDescent="0.45">
      <c r="A1587" s="1" t="s">
        <v>50</v>
      </c>
      <c r="B1587" s="1" t="s">
        <v>20</v>
      </c>
      <c r="C1587" s="2">
        <v>45536</v>
      </c>
      <c r="D1587" s="6">
        <v>86360</v>
      </c>
      <c r="E1587" s="1" t="s">
        <v>124</v>
      </c>
      <c r="F1587" s="1" t="s">
        <v>8</v>
      </c>
    </row>
    <row r="1588" spans="1:6" x14ac:dyDescent="0.45">
      <c r="A1588" s="1" t="s">
        <v>31</v>
      </c>
      <c r="B1588" s="1" t="s">
        <v>24</v>
      </c>
      <c r="C1588" s="2">
        <v>45627</v>
      </c>
      <c r="D1588" s="6">
        <v>86204</v>
      </c>
      <c r="E1588" s="1" t="s">
        <v>122</v>
      </c>
      <c r="F1588" s="1" t="s">
        <v>8</v>
      </c>
    </row>
    <row r="1589" spans="1:6" x14ac:dyDescent="0.45">
      <c r="A1589" s="1" t="s">
        <v>50</v>
      </c>
      <c r="B1589" s="1" t="s">
        <v>20</v>
      </c>
      <c r="C1589" s="2">
        <v>45627</v>
      </c>
      <c r="D1589" s="6">
        <v>86067</v>
      </c>
      <c r="E1589" s="1" t="s">
        <v>122</v>
      </c>
      <c r="F1589" s="1" t="s">
        <v>8</v>
      </c>
    </row>
    <row r="1590" spans="1:6" x14ac:dyDescent="0.45">
      <c r="A1590" s="1" t="s">
        <v>50</v>
      </c>
      <c r="B1590" s="1" t="s">
        <v>20</v>
      </c>
      <c r="C1590" s="2">
        <v>45597</v>
      </c>
      <c r="D1590" s="6">
        <v>85827</v>
      </c>
      <c r="E1590" s="1" t="s">
        <v>130</v>
      </c>
      <c r="F1590" s="1" t="s">
        <v>8</v>
      </c>
    </row>
    <row r="1591" spans="1:6" x14ac:dyDescent="0.45">
      <c r="A1591" s="1" t="s">
        <v>50</v>
      </c>
      <c r="B1591" s="1" t="s">
        <v>20</v>
      </c>
      <c r="C1591" s="2">
        <v>45505</v>
      </c>
      <c r="D1591" s="6">
        <v>85823</v>
      </c>
      <c r="E1591" s="1" t="s">
        <v>127</v>
      </c>
      <c r="F1591" s="1" t="s">
        <v>8</v>
      </c>
    </row>
    <row r="1592" spans="1:6" x14ac:dyDescent="0.45">
      <c r="A1592" s="1" t="s">
        <v>31</v>
      </c>
      <c r="B1592" s="1" t="s">
        <v>41</v>
      </c>
      <c r="C1592" s="2">
        <v>45566</v>
      </c>
      <c r="D1592" s="6">
        <v>85734</v>
      </c>
      <c r="E1592" s="1" t="s">
        <v>123</v>
      </c>
      <c r="F1592" s="1" t="s">
        <v>8</v>
      </c>
    </row>
    <row r="1593" spans="1:6" x14ac:dyDescent="0.45">
      <c r="A1593" s="1" t="s">
        <v>58</v>
      </c>
      <c r="B1593" s="1" t="s">
        <v>12</v>
      </c>
      <c r="C1593" s="2">
        <v>45597</v>
      </c>
      <c r="D1593" s="6">
        <v>85714</v>
      </c>
      <c r="E1593" s="1" t="s">
        <v>130</v>
      </c>
      <c r="F1593" s="1" t="s">
        <v>8</v>
      </c>
    </row>
    <row r="1594" spans="1:6" x14ac:dyDescent="0.45">
      <c r="A1594" s="1" t="s">
        <v>70</v>
      </c>
      <c r="B1594" s="1" t="s">
        <v>14</v>
      </c>
      <c r="C1594" s="2">
        <v>45627</v>
      </c>
      <c r="D1594" s="6">
        <v>85670</v>
      </c>
      <c r="E1594" s="1" t="s">
        <v>122</v>
      </c>
      <c r="F1594" s="1" t="s">
        <v>8</v>
      </c>
    </row>
    <row r="1595" spans="1:6" x14ac:dyDescent="0.45">
      <c r="A1595" s="1" t="s">
        <v>50</v>
      </c>
      <c r="B1595" s="1" t="s">
        <v>20</v>
      </c>
      <c r="C1595" s="2">
        <v>45717</v>
      </c>
      <c r="D1595" s="6">
        <v>85514</v>
      </c>
      <c r="E1595" s="1" t="s">
        <v>128</v>
      </c>
      <c r="F1595" s="1" t="s">
        <v>8</v>
      </c>
    </row>
    <row r="1596" spans="1:6" x14ac:dyDescent="0.45">
      <c r="A1596" s="1" t="s">
        <v>38</v>
      </c>
      <c r="B1596" s="1" t="s">
        <v>24</v>
      </c>
      <c r="C1596" s="2">
        <v>45474</v>
      </c>
      <c r="D1596" s="6">
        <v>85491</v>
      </c>
      <c r="E1596" s="1" t="s">
        <v>129</v>
      </c>
      <c r="F1596" s="1" t="s">
        <v>8</v>
      </c>
    </row>
    <row r="1597" spans="1:6" x14ac:dyDescent="0.45">
      <c r="A1597" s="1" t="s">
        <v>70</v>
      </c>
      <c r="B1597" s="1" t="s">
        <v>14</v>
      </c>
      <c r="C1597" s="2">
        <v>45597</v>
      </c>
      <c r="D1597" s="6">
        <v>85465</v>
      </c>
      <c r="E1597" s="1" t="s">
        <v>130</v>
      </c>
      <c r="F1597" s="1" t="s">
        <v>8</v>
      </c>
    </row>
    <row r="1598" spans="1:6" x14ac:dyDescent="0.45">
      <c r="A1598" s="1" t="s">
        <v>53</v>
      </c>
      <c r="B1598" s="1" t="s">
        <v>7</v>
      </c>
      <c r="C1598" s="2">
        <v>45566</v>
      </c>
      <c r="D1598" s="6">
        <v>85190</v>
      </c>
      <c r="E1598" s="1" t="s">
        <v>123</v>
      </c>
      <c r="F1598" s="1" t="s">
        <v>8</v>
      </c>
    </row>
    <row r="1599" spans="1:6" x14ac:dyDescent="0.45">
      <c r="A1599" s="1" t="s">
        <v>70</v>
      </c>
      <c r="B1599" s="1" t="s">
        <v>14</v>
      </c>
      <c r="C1599" s="2">
        <v>45536</v>
      </c>
      <c r="D1599" s="6">
        <v>85174</v>
      </c>
      <c r="E1599" s="1" t="s">
        <v>124</v>
      </c>
      <c r="F1599" s="1" t="s">
        <v>8</v>
      </c>
    </row>
    <row r="1600" spans="1:6" x14ac:dyDescent="0.45">
      <c r="A1600" s="1" t="s">
        <v>70</v>
      </c>
      <c r="B1600" s="1" t="s">
        <v>14</v>
      </c>
      <c r="C1600" s="2">
        <v>45566</v>
      </c>
      <c r="D1600" s="6">
        <v>85173</v>
      </c>
      <c r="E1600" s="1" t="s">
        <v>123</v>
      </c>
      <c r="F1600" s="1" t="s">
        <v>8</v>
      </c>
    </row>
    <row r="1601" spans="1:6" x14ac:dyDescent="0.45">
      <c r="A1601" s="1" t="s">
        <v>70</v>
      </c>
      <c r="B1601" s="1" t="s">
        <v>14</v>
      </c>
      <c r="C1601" s="2">
        <v>45474</v>
      </c>
      <c r="D1601" s="6">
        <v>85121</v>
      </c>
      <c r="E1601" s="1" t="s">
        <v>129</v>
      </c>
      <c r="F1601" s="1" t="s">
        <v>8</v>
      </c>
    </row>
    <row r="1602" spans="1:6" x14ac:dyDescent="0.45">
      <c r="A1602" s="1" t="s">
        <v>70</v>
      </c>
      <c r="B1602" s="1" t="s">
        <v>14</v>
      </c>
      <c r="C1602" s="2">
        <v>45505</v>
      </c>
      <c r="D1602" s="6">
        <v>85121</v>
      </c>
      <c r="E1602" s="1" t="s">
        <v>127</v>
      </c>
      <c r="F1602" s="1" t="s">
        <v>8</v>
      </c>
    </row>
    <row r="1603" spans="1:6" x14ac:dyDescent="0.45">
      <c r="A1603" s="1" t="s">
        <v>72</v>
      </c>
      <c r="B1603" s="1" t="s">
        <v>7</v>
      </c>
      <c r="C1603" s="2">
        <v>45536</v>
      </c>
      <c r="D1603" s="6">
        <v>85000</v>
      </c>
      <c r="E1603" s="1" t="s">
        <v>124</v>
      </c>
      <c r="F1603" s="1" t="s">
        <v>8</v>
      </c>
    </row>
    <row r="1604" spans="1:6" x14ac:dyDescent="0.45">
      <c r="A1604" s="1" t="s">
        <v>38</v>
      </c>
      <c r="B1604" s="1" t="s">
        <v>7</v>
      </c>
      <c r="C1604" s="2">
        <v>45505</v>
      </c>
      <c r="D1604" s="6">
        <v>84978</v>
      </c>
      <c r="E1604" s="1" t="s">
        <v>127</v>
      </c>
      <c r="F1604" s="1" t="s">
        <v>8</v>
      </c>
    </row>
    <row r="1605" spans="1:6" x14ac:dyDescent="0.45">
      <c r="A1605" s="1" t="s">
        <v>26</v>
      </c>
      <c r="B1605" s="1" t="s">
        <v>24</v>
      </c>
      <c r="C1605" s="2">
        <v>45658</v>
      </c>
      <c r="D1605" s="6">
        <v>84909</v>
      </c>
      <c r="E1605" s="1" t="s">
        <v>126</v>
      </c>
      <c r="F1605" s="1" t="s">
        <v>8</v>
      </c>
    </row>
    <row r="1606" spans="1:6" x14ac:dyDescent="0.45">
      <c r="A1606" s="1" t="s">
        <v>34</v>
      </c>
      <c r="B1606" s="1" t="s">
        <v>7</v>
      </c>
      <c r="C1606" s="2">
        <v>45566</v>
      </c>
      <c r="D1606" s="6">
        <v>84880</v>
      </c>
      <c r="E1606" s="1" t="s">
        <v>123</v>
      </c>
      <c r="F1606" s="1" t="s">
        <v>8</v>
      </c>
    </row>
    <row r="1607" spans="1:6" x14ac:dyDescent="0.45">
      <c r="A1607" s="1" t="s">
        <v>43</v>
      </c>
      <c r="B1607" s="1" t="s">
        <v>20</v>
      </c>
      <c r="C1607" s="2">
        <v>45566</v>
      </c>
      <c r="D1607" s="6">
        <v>84765</v>
      </c>
      <c r="E1607" s="1" t="s">
        <v>123</v>
      </c>
      <c r="F1607" s="1" t="s">
        <v>8</v>
      </c>
    </row>
    <row r="1608" spans="1:6" x14ac:dyDescent="0.45">
      <c r="A1608" s="1" t="s">
        <v>43</v>
      </c>
      <c r="B1608" s="1" t="s">
        <v>20</v>
      </c>
      <c r="C1608" s="2">
        <v>45658</v>
      </c>
      <c r="D1608" s="6">
        <v>84760</v>
      </c>
      <c r="E1608" s="1" t="s">
        <v>126</v>
      </c>
      <c r="F1608" s="1" t="s">
        <v>8</v>
      </c>
    </row>
    <row r="1609" spans="1:6" x14ac:dyDescent="0.45">
      <c r="A1609" s="1" t="s">
        <v>58</v>
      </c>
      <c r="B1609" s="1" t="s">
        <v>7</v>
      </c>
      <c r="C1609" s="2">
        <v>45658</v>
      </c>
      <c r="D1609" s="6">
        <v>84697</v>
      </c>
      <c r="E1609" s="1" t="s">
        <v>126</v>
      </c>
      <c r="F1609" s="1" t="s">
        <v>8</v>
      </c>
    </row>
    <row r="1610" spans="1:6" x14ac:dyDescent="0.45">
      <c r="A1610" s="1" t="s">
        <v>30</v>
      </c>
      <c r="B1610" s="1" t="s">
        <v>7</v>
      </c>
      <c r="C1610" s="2">
        <v>45658</v>
      </c>
      <c r="D1610" s="6">
        <v>84651</v>
      </c>
      <c r="E1610" s="1" t="s">
        <v>126</v>
      </c>
      <c r="F1610" s="1" t="s">
        <v>8</v>
      </c>
    </row>
    <row r="1611" spans="1:6" x14ac:dyDescent="0.45">
      <c r="A1611" s="1" t="s">
        <v>63</v>
      </c>
      <c r="B1611" s="1" t="s">
        <v>7</v>
      </c>
      <c r="C1611" s="2">
        <v>45566</v>
      </c>
      <c r="D1611" s="6">
        <v>84619</v>
      </c>
      <c r="E1611" s="1" t="s">
        <v>123</v>
      </c>
      <c r="F1611" s="1" t="s">
        <v>8</v>
      </c>
    </row>
    <row r="1612" spans="1:6" x14ac:dyDescent="0.45">
      <c r="A1612" s="1" t="s">
        <v>22</v>
      </c>
      <c r="B1612" s="1" t="s">
        <v>24</v>
      </c>
      <c r="C1612" s="2">
        <v>45566</v>
      </c>
      <c r="D1612" s="6">
        <v>84619</v>
      </c>
      <c r="E1612" s="1" t="s">
        <v>123</v>
      </c>
      <c r="F1612" s="1" t="s">
        <v>8</v>
      </c>
    </row>
    <row r="1613" spans="1:6" x14ac:dyDescent="0.45">
      <c r="A1613" s="1" t="s">
        <v>49</v>
      </c>
      <c r="B1613" s="1" t="s">
        <v>20</v>
      </c>
      <c r="C1613" s="2">
        <v>45597</v>
      </c>
      <c r="D1613" s="6">
        <v>84240</v>
      </c>
      <c r="E1613" s="1" t="s">
        <v>130</v>
      </c>
      <c r="F1613" s="1" t="s">
        <v>8</v>
      </c>
    </row>
    <row r="1614" spans="1:6" x14ac:dyDescent="0.45">
      <c r="A1614" s="1" t="s">
        <v>23</v>
      </c>
      <c r="B1614" s="1" t="s">
        <v>7</v>
      </c>
      <c r="C1614" s="2">
        <v>45505</v>
      </c>
      <c r="D1614" s="6">
        <v>84118</v>
      </c>
      <c r="E1614" s="1" t="s">
        <v>127</v>
      </c>
      <c r="F1614" s="1" t="s">
        <v>8</v>
      </c>
    </row>
    <row r="1615" spans="1:6" x14ac:dyDescent="0.45">
      <c r="A1615" s="1" t="s">
        <v>40</v>
      </c>
      <c r="B1615" s="1" t="s">
        <v>14</v>
      </c>
      <c r="C1615" s="2">
        <v>45597</v>
      </c>
      <c r="D1615" s="6">
        <v>83963</v>
      </c>
      <c r="E1615" s="1" t="s">
        <v>130</v>
      </c>
      <c r="F1615" s="1" t="s">
        <v>8</v>
      </c>
    </row>
    <row r="1616" spans="1:6" x14ac:dyDescent="0.45">
      <c r="A1616" s="1" t="s">
        <v>49</v>
      </c>
      <c r="B1616" s="1" t="s">
        <v>20</v>
      </c>
      <c r="C1616" s="2">
        <v>45717</v>
      </c>
      <c r="D1616" s="6">
        <v>83936</v>
      </c>
      <c r="E1616" s="1" t="s">
        <v>128</v>
      </c>
      <c r="F1616" s="1" t="s">
        <v>8</v>
      </c>
    </row>
    <row r="1617" spans="1:6" x14ac:dyDescent="0.45">
      <c r="A1617" s="1" t="s">
        <v>33</v>
      </c>
      <c r="B1617" s="1" t="s">
        <v>7</v>
      </c>
      <c r="C1617" s="2">
        <v>45536</v>
      </c>
      <c r="D1617" s="6">
        <v>83842</v>
      </c>
      <c r="E1617" s="1" t="s">
        <v>124</v>
      </c>
      <c r="F1617" s="1" t="s">
        <v>8</v>
      </c>
    </row>
    <row r="1618" spans="1:6" x14ac:dyDescent="0.45">
      <c r="A1618" s="1" t="s">
        <v>44</v>
      </c>
      <c r="B1618" s="1" t="s">
        <v>24</v>
      </c>
      <c r="C1618" s="2">
        <v>45689</v>
      </c>
      <c r="D1618" s="6">
        <v>83835</v>
      </c>
      <c r="E1618" s="1" t="s">
        <v>125</v>
      </c>
      <c r="F1618" s="1" t="s">
        <v>8</v>
      </c>
    </row>
    <row r="1619" spans="1:6" x14ac:dyDescent="0.45">
      <c r="A1619" s="1" t="s">
        <v>49</v>
      </c>
      <c r="B1619" s="1" t="s">
        <v>20</v>
      </c>
      <c r="C1619" s="2">
        <v>45689</v>
      </c>
      <c r="D1619" s="6">
        <v>83761</v>
      </c>
      <c r="E1619" s="1" t="s">
        <v>125</v>
      </c>
      <c r="F1619" s="1" t="s">
        <v>8</v>
      </c>
    </row>
    <row r="1620" spans="1:6" x14ac:dyDescent="0.45">
      <c r="A1620" s="1" t="s">
        <v>38</v>
      </c>
      <c r="B1620" s="1" t="s">
        <v>24</v>
      </c>
      <c r="C1620" s="2">
        <v>45566</v>
      </c>
      <c r="D1620" s="6">
        <v>83584</v>
      </c>
      <c r="E1620" s="1" t="s">
        <v>123</v>
      </c>
      <c r="F1620" s="1" t="s">
        <v>8</v>
      </c>
    </row>
    <row r="1621" spans="1:6" x14ac:dyDescent="0.45">
      <c r="A1621" s="1" t="s">
        <v>69</v>
      </c>
      <c r="B1621" s="1" t="s">
        <v>7</v>
      </c>
      <c r="C1621" s="2">
        <v>45717</v>
      </c>
      <c r="D1621" s="6">
        <v>83571</v>
      </c>
      <c r="E1621" s="1" t="s">
        <v>128</v>
      </c>
      <c r="F1621" s="1" t="s">
        <v>8</v>
      </c>
    </row>
    <row r="1622" spans="1:6" x14ac:dyDescent="0.45">
      <c r="A1622" s="1" t="s">
        <v>18</v>
      </c>
      <c r="B1622" s="1" t="s">
        <v>10</v>
      </c>
      <c r="C1622" s="2">
        <v>45474</v>
      </c>
      <c r="D1622" s="6">
        <v>83449</v>
      </c>
      <c r="E1622" s="1" t="s">
        <v>129</v>
      </c>
      <c r="F1622" s="1" t="s">
        <v>8</v>
      </c>
    </row>
    <row r="1623" spans="1:6" x14ac:dyDescent="0.45">
      <c r="A1623" s="1" t="s">
        <v>30</v>
      </c>
      <c r="B1623" s="1" t="s">
        <v>10</v>
      </c>
      <c r="C1623" s="2">
        <v>45505</v>
      </c>
      <c r="D1623" s="6">
        <v>83378</v>
      </c>
      <c r="E1623" s="1" t="s">
        <v>127</v>
      </c>
      <c r="F1623" s="1" t="s">
        <v>8</v>
      </c>
    </row>
    <row r="1624" spans="1:6" x14ac:dyDescent="0.45">
      <c r="A1624" s="1" t="s">
        <v>56</v>
      </c>
      <c r="B1624" s="1" t="s">
        <v>7</v>
      </c>
      <c r="C1624" s="2">
        <v>45566</v>
      </c>
      <c r="D1624" s="6">
        <v>83213</v>
      </c>
      <c r="E1624" s="1" t="s">
        <v>123</v>
      </c>
      <c r="F1624" s="1" t="s">
        <v>8</v>
      </c>
    </row>
    <row r="1625" spans="1:6" x14ac:dyDescent="0.45">
      <c r="A1625" s="1" t="s">
        <v>51</v>
      </c>
      <c r="B1625" s="1" t="s">
        <v>41</v>
      </c>
      <c r="C1625" s="2">
        <v>45536</v>
      </c>
      <c r="D1625" s="6">
        <v>82926</v>
      </c>
      <c r="E1625" s="1" t="s">
        <v>124</v>
      </c>
      <c r="F1625" s="1" t="s">
        <v>8</v>
      </c>
    </row>
    <row r="1626" spans="1:6" x14ac:dyDescent="0.45">
      <c r="A1626" s="1" t="s">
        <v>54</v>
      </c>
      <c r="B1626" s="1" t="s">
        <v>12</v>
      </c>
      <c r="C1626" s="2">
        <v>45597</v>
      </c>
      <c r="D1626" s="6">
        <v>82870</v>
      </c>
      <c r="E1626" s="1" t="s">
        <v>130</v>
      </c>
      <c r="F1626" s="1" t="s">
        <v>8</v>
      </c>
    </row>
    <row r="1627" spans="1:6" x14ac:dyDescent="0.45">
      <c r="A1627" s="1" t="s">
        <v>51</v>
      </c>
      <c r="B1627" s="1" t="s">
        <v>7</v>
      </c>
      <c r="C1627" s="2">
        <v>45505</v>
      </c>
      <c r="D1627" s="6">
        <v>82866</v>
      </c>
      <c r="E1627" s="1" t="s">
        <v>127</v>
      </c>
      <c r="F1627" s="1" t="s">
        <v>8</v>
      </c>
    </row>
    <row r="1628" spans="1:6" x14ac:dyDescent="0.45">
      <c r="A1628" s="1" t="s">
        <v>49</v>
      </c>
      <c r="B1628" s="1" t="s">
        <v>20</v>
      </c>
      <c r="C1628" s="2">
        <v>45536</v>
      </c>
      <c r="D1628" s="6">
        <v>82807</v>
      </c>
      <c r="E1628" s="1" t="s">
        <v>124</v>
      </c>
      <c r="F1628" s="1" t="s">
        <v>8</v>
      </c>
    </row>
    <row r="1629" spans="1:6" x14ac:dyDescent="0.45">
      <c r="A1629" s="1" t="s">
        <v>70</v>
      </c>
      <c r="B1629" s="1" t="s">
        <v>14</v>
      </c>
      <c r="C1629" s="2">
        <v>45689</v>
      </c>
      <c r="D1629" s="6">
        <v>82734</v>
      </c>
      <c r="E1629" s="1" t="s">
        <v>125</v>
      </c>
      <c r="F1629" s="1" t="s">
        <v>8</v>
      </c>
    </row>
    <row r="1630" spans="1:6" x14ac:dyDescent="0.45">
      <c r="A1630" s="1" t="s">
        <v>48</v>
      </c>
      <c r="B1630" s="1" t="s">
        <v>12</v>
      </c>
      <c r="C1630" s="2">
        <v>45566</v>
      </c>
      <c r="D1630" s="6">
        <v>82655</v>
      </c>
      <c r="E1630" s="1" t="s">
        <v>123</v>
      </c>
      <c r="F1630" s="1" t="s">
        <v>8</v>
      </c>
    </row>
    <row r="1631" spans="1:6" x14ac:dyDescent="0.45">
      <c r="A1631" s="1" t="s">
        <v>68</v>
      </c>
      <c r="B1631" s="1" t="s">
        <v>20</v>
      </c>
      <c r="C1631" s="2">
        <v>45717</v>
      </c>
      <c r="D1631" s="6">
        <v>82473</v>
      </c>
      <c r="E1631" s="1" t="s">
        <v>128</v>
      </c>
      <c r="F1631" s="1" t="s">
        <v>8</v>
      </c>
    </row>
    <row r="1632" spans="1:6" x14ac:dyDescent="0.45">
      <c r="A1632" s="1" t="s">
        <v>44</v>
      </c>
      <c r="B1632" s="1" t="s">
        <v>20</v>
      </c>
      <c r="C1632" s="2">
        <v>45474</v>
      </c>
      <c r="D1632" s="6">
        <v>82436</v>
      </c>
      <c r="E1632" s="1" t="s">
        <v>129</v>
      </c>
      <c r="F1632" s="1" t="s">
        <v>8</v>
      </c>
    </row>
    <row r="1633" spans="1:6" x14ac:dyDescent="0.45">
      <c r="A1633" s="1" t="s">
        <v>47</v>
      </c>
      <c r="B1633" s="1" t="s">
        <v>12</v>
      </c>
      <c r="C1633" s="2">
        <v>45536</v>
      </c>
      <c r="D1633" s="6">
        <v>82417</v>
      </c>
      <c r="E1633" s="1" t="s">
        <v>124</v>
      </c>
      <c r="F1633" s="1" t="s">
        <v>8</v>
      </c>
    </row>
    <row r="1634" spans="1:6" x14ac:dyDescent="0.45">
      <c r="A1634" s="1" t="s">
        <v>49</v>
      </c>
      <c r="B1634" s="1" t="s">
        <v>20</v>
      </c>
      <c r="C1634" s="2">
        <v>45505</v>
      </c>
      <c r="D1634" s="6">
        <v>82337</v>
      </c>
      <c r="E1634" s="1" t="s">
        <v>127</v>
      </c>
      <c r="F1634" s="1" t="s">
        <v>8</v>
      </c>
    </row>
    <row r="1635" spans="1:6" x14ac:dyDescent="0.45">
      <c r="A1635" s="1" t="s">
        <v>76</v>
      </c>
      <c r="B1635" s="1" t="s">
        <v>20</v>
      </c>
      <c r="C1635" s="2">
        <v>45566</v>
      </c>
      <c r="D1635" s="6">
        <v>82121</v>
      </c>
      <c r="E1635" s="1" t="s">
        <v>123</v>
      </c>
      <c r="F1635" s="1" t="s">
        <v>8</v>
      </c>
    </row>
    <row r="1636" spans="1:6" x14ac:dyDescent="0.45">
      <c r="A1636" s="1" t="s">
        <v>35</v>
      </c>
      <c r="B1636" s="1" t="s">
        <v>24</v>
      </c>
      <c r="C1636" s="2">
        <v>45658</v>
      </c>
      <c r="D1636" s="6">
        <v>82034</v>
      </c>
      <c r="E1636" s="1" t="s">
        <v>126</v>
      </c>
      <c r="F1636" s="1" t="s">
        <v>8</v>
      </c>
    </row>
    <row r="1637" spans="1:6" x14ac:dyDescent="0.45">
      <c r="A1637" s="1" t="s">
        <v>52</v>
      </c>
      <c r="B1637" s="1" t="s">
        <v>41</v>
      </c>
      <c r="C1637" s="2">
        <v>45536</v>
      </c>
      <c r="D1637" s="6">
        <v>82030</v>
      </c>
      <c r="E1637" s="1" t="s">
        <v>124</v>
      </c>
      <c r="F1637" s="1" t="s">
        <v>8</v>
      </c>
    </row>
    <row r="1638" spans="1:6" x14ac:dyDescent="0.45">
      <c r="A1638" s="1" t="s">
        <v>39</v>
      </c>
      <c r="B1638" s="1" t="s">
        <v>7</v>
      </c>
      <c r="C1638" s="2">
        <v>45597</v>
      </c>
      <c r="D1638" s="6">
        <v>81325</v>
      </c>
      <c r="E1638" s="1" t="s">
        <v>130</v>
      </c>
      <c r="F1638" s="1" t="s">
        <v>8</v>
      </c>
    </row>
    <row r="1639" spans="1:6" x14ac:dyDescent="0.45">
      <c r="A1639" s="1" t="s">
        <v>27</v>
      </c>
      <c r="B1639" s="1" t="s">
        <v>15</v>
      </c>
      <c r="C1639" s="2">
        <v>45566</v>
      </c>
      <c r="D1639" s="6">
        <v>81317</v>
      </c>
      <c r="E1639" s="1" t="s">
        <v>123</v>
      </c>
      <c r="F1639" s="1" t="s">
        <v>8</v>
      </c>
    </row>
    <row r="1640" spans="1:6" x14ac:dyDescent="0.45">
      <c r="A1640" s="1" t="s">
        <v>87</v>
      </c>
      <c r="B1640" s="1" t="s">
        <v>12</v>
      </c>
      <c r="C1640" s="2">
        <v>45474</v>
      </c>
      <c r="D1640" s="6">
        <v>81208</v>
      </c>
      <c r="E1640" s="1" t="s">
        <v>129</v>
      </c>
      <c r="F1640" s="1" t="s">
        <v>8</v>
      </c>
    </row>
    <row r="1641" spans="1:6" x14ac:dyDescent="0.45">
      <c r="A1641" s="1" t="s">
        <v>37</v>
      </c>
      <c r="B1641" s="1" t="s">
        <v>10</v>
      </c>
      <c r="C1641" s="2">
        <v>45717</v>
      </c>
      <c r="D1641" s="6">
        <v>80925</v>
      </c>
      <c r="E1641" s="1" t="s">
        <v>128</v>
      </c>
      <c r="F1641" s="1" t="s">
        <v>8</v>
      </c>
    </row>
    <row r="1642" spans="1:6" x14ac:dyDescent="0.45">
      <c r="A1642" s="1" t="s">
        <v>23</v>
      </c>
      <c r="B1642" s="1" t="s">
        <v>7</v>
      </c>
      <c r="C1642" s="2">
        <v>45566</v>
      </c>
      <c r="D1642" s="6">
        <v>80793</v>
      </c>
      <c r="E1642" s="1" t="s">
        <v>123</v>
      </c>
      <c r="F1642" s="1" t="s">
        <v>8</v>
      </c>
    </row>
    <row r="1643" spans="1:6" x14ac:dyDescent="0.45">
      <c r="A1643" s="1" t="s">
        <v>50</v>
      </c>
      <c r="B1643" s="1" t="s">
        <v>7</v>
      </c>
      <c r="C1643" s="2">
        <v>45689</v>
      </c>
      <c r="D1643" s="6">
        <v>80590</v>
      </c>
      <c r="E1643" s="1" t="s">
        <v>125</v>
      </c>
      <c r="F1643" s="1" t="s">
        <v>8</v>
      </c>
    </row>
    <row r="1644" spans="1:6" x14ac:dyDescent="0.45">
      <c r="A1644" s="1" t="s">
        <v>69</v>
      </c>
      <c r="B1644" s="1" t="s">
        <v>7</v>
      </c>
      <c r="C1644" s="2">
        <v>45658</v>
      </c>
      <c r="D1644" s="6">
        <v>80574</v>
      </c>
      <c r="E1644" s="1" t="s">
        <v>126</v>
      </c>
      <c r="F1644" s="1" t="s">
        <v>8</v>
      </c>
    </row>
    <row r="1645" spans="1:6" x14ac:dyDescent="0.45">
      <c r="A1645" s="1" t="s">
        <v>54</v>
      </c>
      <c r="B1645" s="1" t="s">
        <v>7</v>
      </c>
      <c r="C1645" s="2">
        <v>45536</v>
      </c>
      <c r="D1645" s="6">
        <v>80543</v>
      </c>
      <c r="E1645" s="1" t="s">
        <v>124</v>
      </c>
      <c r="F1645" s="1" t="s">
        <v>8</v>
      </c>
    </row>
    <row r="1646" spans="1:6" x14ac:dyDescent="0.45">
      <c r="A1646" s="1" t="s">
        <v>58</v>
      </c>
      <c r="B1646" s="1" t="s">
        <v>20</v>
      </c>
      <c r="C1646" s="2">
        <v>45597</v>
      </c>
      <c r="D1646" s="6">
        <v>80495</v>
      </c>
      <c r="E1646" s="1" t="s">
        <v>130</v>
      </c>
      <c r="F1646" s="1" t="s">
        <v>8</v>
      </c>
    </row>
    <row r="1647" spans="1:6" x14ac:dyDescent="0.45">
      <c r="A1647" s="1" t="s">
        <v>17</v>
      </c>
      <c r="B1647" s="1" t="s">
        <v>20</v>
      </c>
      <c r="C1647" s="2">
        <v>45658</v>
      </c>
      <c r="D1647" s="6">
        <v>80374</v>
      </c>
      <c r="E1647" s="1" t="s">
        <v>126</v>
      </c>
      <c r="F1647" s="1" t="s">
        <v>8</v>
      </c>
    </row>
    <row r="1648" spans="1:6" x14ac:dyDescent="0.45">
      <c r="A1648" s="1" t="s">
        <v>51</v>
      </c>
      <c r="B1648" s="1" t="s">
        <v>12</v>
      </c>
      <c r="C1648" s="2">
        <v>45597</v>
      </c>
      <c r="D1648" s="6">
        <v>80284</v>
      </c>
      <c r="E1648" s="1" t="s">
        <v>130</v>
      </c>
      <c r="F1648" s="1" t="s">
        <v>8</v>
      </c>
    </row>
    <row r="1649" spans="1:6" x14ac:dyDescent="0.45">
      <c r="A1649" s="1" t="s">
        <v>34</v>
      </c>
      <c r="B1649" s="1" t="s">
        <v>12</v>
      </c>
      <c r="C1649" s="2">
        <v>45627</v>
      </c>
      <c r="D1649" s="6">
        <v>80236</v>
      </c>
      <c r="E1649" s="1" t="s">
        <v>122</v>
      </c>
      <c r="F1649" s="1" t="s">
        <v>8</v>
      </c>
    </row>
    <row r="1650" spans="1:6" x14ac:dyDescent="0.45">
      <c r="A1650" s="1" t="s">
        <v>30</v>
      </c>
      <c r="B1650" s="1" t="s">
        <v>12</v>
      </c>
      <c r="C1650" s="2">
        <v>45566</v>
      </c>
      <c r="D1650" s="6">
        <v>80166</v>
      </c>
      <c r="E1650" s="1" t="s">
        <v>123</v>
      </c>
      <c r="F1650" s="1" t="s">
        <v>8</v>
      </c>
    </row>
    <row r="1651" spans="1:6" x14ac:dyDescent="0.45">
      <c r="A1651" s="1" t="s">
        <v>27</v>
      </c>
      <c r="B1651" s="1" t="s">
        <v>41</v>
      </c>
      <c r="C1651" s="2">
        <v>45536</v>
      </c>
      <c r="D1651" s="6">
        <v>80150</v>
      </c>
      <c r="E1651" s="1" t="s">
        <v>124</v>
      </c>
      <c r="F1651" s="1" t="s">
        <v>8</v>
      </c>
    </row>
    <row r="1652" spans="1:6" x14ac:dyDescent="0.45">
      <c r="A1652" s="1" t="s">
        <v>35</v>
      </c>
      <c r="B1652" s="1" t="s">
        <v>24</v>
      </c>
      <c r="C1652" s="2">
        <v>45566</v>
      </c>
      <c r="D1652" s="6">
        <v>79922</v>
      </c>
      <c r="E1652" s="1" t="s">
        <v>123</v>
      </c>
      <c r="F1652" s="1" t="s">
        <v>8</v>
      </c>
    </row>
    <row r="1653" spans="1:6" x14ac:dyDescent="0.45">
      <c r="A1653" s="1" t="s">
        <v>38</v>
      </c>
      <c r="B1653" s="1" t="s">
        <v>62</v>
      </c>
      <c r="C1653" s="2">
        <v>45717</v>
      </c>
      <c r="D1653" s="6">
        <v>79723</v>
      </c>
      <c r="E1653" s="1" t="s">
        <v>128</v>
      </c>
      <c r="F1653" s="1" t="s">
        <v>8</v>
      </c>
    </row>
    <row r="1654" spans="1:6" x14ac:dyDescent="0.45">
      <c r="A1654" s="1" t="s">
        <v>48</v>
      </c>
      <c r="B1654" s="1" t="s">
        <v>24</v>
      </c>
      <c r="C1654" s="2">
        <v>45658</v>
      </c>
      <c r="D1654" s="6">
        <v>79564</v>
      </c>
      <c r="E1654" s="1" t="s">
        <v>126</v>
      </c>
      <c r="F1654" s="1" t="s">
        <v>8</v>
      </c>
    </row>
    <row r="1655" spans="1:6" x14ac:dyDescent="0.45">
      <c r="A1655" s="1" t="s">
        <v>59</v>
      </c>
      <c r="B1655" s="1" t="s">
        <v>12</v>
      </c>
      <c r="C1655" s="2">
        <v>45597</v>
      </c>
      <c r="D1655" s="6">
        <v>79372</v>
      </c>
      <c r="E1655" s="1" t="s">
        <v>130</v>
      </c>
      <c r="F1655" s="1" t="s">
        <v>8</v>
      </c>
    </row>
    <row r="1656" spans="1:6" x14ac:dyDescent="0.45">
      <c r="A1656" s="1" t="s">
        <v>38</v>
      </c>
      <c r="B1656" s="1" t="s">
        <v>62</v>
      </c>
      <c r="C1656" s="2">
        <v>45536</v>
      </c>
      <c r="D1656" s="6">
        <v>79333</v>
      </c>
      <c r="E1656" s="1" t="s">
        <v>124</v>
      </c>
      <c r="F1656" s="1" t="s">
        <v>8</v>
      </c>
    </row>
    <row r="1657" spans="1:6" x14ac:dyDescent="0.45">
      <c r="A1657" s="1" t="s">
        <v>22</v>
      </c>
      <c r="B1657" s="1" t="s">
        <v>7</v>
      </c>
      <c r="C1657" s="2">
        <v>45474</v>
      </c>
      <c r="D1657" s="6">
        <v>79265</v>
      </c>
      <c r="E1657" s="1" t="s">
        <v>129</v>
      </c>
      <c r="F1657" s="1" t="s">
        <v>8</v>
      </c>
    </row>
    <row r="1658" spans="1:6" x14ac:dyDescent="0.45">
      <c r="A1658" s="1" t="s">
        <v>48</v>
      </c>
      <c r="B1658" s="1" t="s">
        <v>41</v>
      </c>
      <c r="C1658" s="2">
        <v>45689</v>
      </c>
      <c r="D1658" s="6">
        <v>79252</v>
      </c>
      <c r="E1658" s="1" t="s">
        <v>125</v>
      </c>
      <c r="F1658" s="1" t="s">
        <v>8</v>
      </c>
    </row>
    <row r="1659" spans="1:6" x14ac:dyDescent="0.45">
      <c r="A1659" s="1" t="s">
        <v>28</v>
      </c>
      <c r="B1659" s="1" t="s">
        <v>10</v>
      </c>
      <c r="C1659" s="2">
        <v>45658</v>
      </c>
      <c r="D1659" s="6">
        <v>79176</v>
      </c>
      <c r="E1659" s="1" t="s">
        <v>126</v>
      </c>
      <c r="F1659" s="1" t="s">
        <v>8</v>
      </c>
    </row>
    <row r="1660" spans="1:6" x14ac:dyDescent="0.45">
      <c r="A1660" s="1" t="s">
        <v>49</v>
      </c>
      <c r="B1660" s="1" t="s">
        <v>20</v>
      </c>
      <c r="C1660" s="2">
        <v>45627</v>
      </c>
      <c r="D1660" s="6">
        <v>79124</v>
      </c>
      <c r="E1660" s="1" t="s">
        <v>122</v>
      </c>
      <c r="F1660" s="1" t="s">
        <v>8</v>
      </c>
    </row>
    <row r="1661" spans="1:6" x14ac:dyDescent="0.45">
      <c r="A1661" s="1" t="s">
        <v>72</v>
      </c>
      <c r="B1661" s="1" t="s">
        <v>20</v>
      </c>
      <c r="C1661" s="2">
        <v>45505</v>
      </c>
      <c r="D1661" s="6">
        <v>79118</v>
      </c>
      <c r="E1661" s="1" t="s">
        <v>127</v>
      </c>
      <c r="F1661" s="1" t="s">
        <v>8</v>
      </c>
    </row>
    <row r="1662" spans="1:6" x14ac:dyDescent="0.45">
      <c r="A1662" s="1" t="s">
        <v>47</v>
      </c>
      <c r="B1662" s="1" t="s">
        <v>41</v>
      </c>
      <c r="C1662" s="2">
        <v>45627</v>
      </c>
      <c r="D1662" s="6">
        <v>78647</v>
      </c>
      <c r="E1662" s="1" t="s">
        <v>122</v>
      </c>
      <c r="F1662" s="1" t="s">
        <v>8</v>
      </c>
    </row>
    <row r="1663" spans="1:6" x14ac:dyDescent="0.45">
      <c r="A1663" s="1" t="s">
        <v>47</v>
      </c>
      <c r="B1663" s="1" t="s">
        <v>12</v>
      </c>
      <c r="C1663" s="2">
        <v>45474</v>
      </c>
      <c r="D1663" s="6">
        <v>78621</v>
      </c>
      <c r="E1663" s="1" t="s">
        <v>129</v>
      </c>
      <c r="F1663" s="1" t="s">
        <v>8</v>
      </c>
    </row>
    <row r="1664" spans="1:6" x14ac:dyDescent="0.45">
      <c r="A1664" s="1" t="s">
        <v>29</v>
      </c>
      <c r="B1664" s="1" t="s">
        <v>20</v>
      </c>
      <c r="C1664" s="2">
        <v>45597</v>
      </c>
      <c r="D1664" s="6">
        <v>78586</v>
      </c>
      <c r="E1664" s="1" t="s">
        <v>130</v>
      </c>
      <c r="F1664" s="1" t="s">
        <v>8</v>
      </c>
    </row>
    <row r="1665" spans="1:6" x14ac:dyDescent="0.45">
      <c r="A1665" s="1" t="s">
        <v>76</v>
      </c>
      <c r="B1665" s="1" t="s">
        <v>20</v>
      </c>
      <c r="C1665" s="2">
        <v>45658</v>
      </c>
      <c r="D1665" s="6">
        <v>78403</v>
      </c>
      <c r="E1665" s="1" t="s">
        <v>126</v>
      </c>
      <c r="F1665" s="1" t="s">
        <v>8</v>
      </c>
    </row>
    <row r="1666" spans="1:6" x14ac:dyDescent="0.45">
      <c r="A1666" s="1" t="s">
        <v>73</v>
      </c>
      <c r="B1666" s="1" t="s">
        <v>12</v>
      </c>
      <c r="C1666" s="2">
        <v>45566</v>
      </c>
      <c r="D1666" s="6">
        <v>77997</v>
      </c>
      <c r="E1666" s="1" t="s">
        <v>123</v>
      </c>
      <c r="F1666" s="1" t="s">
        <v>8</v>
      </c>
    </row>
    <row r="1667" spans="1:6" x14ac:dyDescent="0.45">
      <c r="A1667" s="1" t="s">
        <v>22</v>
      </c>
      <c r="B1667" s="1" t="s">
        <v>41</v>
      </c>
      <c r="C1667" s="2">
        <v>45717</v>
      </c>
      <c r="D1667" s="6">
        <v>77941</v>
      </c>
      <c r="E1667" s="1" t="s">
        <v>128</v>
      </c>
      <c r="F1667" s="1" t="s">
        <v>8</v>
      </c>
    </row>
    <row r="1668" spans="1:6" x14ac:dyDescent="0.45">
      <c r="A1668" s="1" t="s">
        <v>9</v>
      </c>
      <c r="B1668" s="1" t="s">
        <v>20</v>
      </c>
      <c r="C1668" s="2">
        <v>45658</v>
      </c>
      <c r="D1668" s="6">
        <v>77917</v>
      </c>
      <c r="E1668" s="1" t="s">
        <v>126</v>
      </c>
      <c r="F1668" s="1" t="s">
        <v>8</v>
      </c>
    </row>
    <row r="1669" spans="1:6" x14ac:dyDescent="0.45">
      <c r="A1669" s="1" t="s">
        <v>26</v>
      </c>
      <c r="B1669" s="1" t="s">
        <v>12</v>
      </c>
      <c r="C1669" s="2">
        <v>45689</v>
      </c>
      <c r="D1669" s="6">
        <v>77814</v>
      </c>
      <c r="E1669" s="1" t="s">
        <v>125</v>
      </c>
      <c r="F1669" s="1" t="s">
        <v>8</v>
      </c>
    </row>
    <row r="1670" spans="1:6" x14ac:dyDescent="0.45">
      <c r="A1670" s="1" t="s">
        <v>34</v>
      </c>
      <c r="B1670" s="1" t="s">
        <v>20</v>
      </c>
      <c r="C1670" s="2">
        <v>45536</v>
      </c>
      <c r="D1670" s="6">
        <v>77268</v>
      </c>
      <c r="E1670" s="1" t="s">
        <v>124</v>
      </c>
      <c r="F1670" s="1" t="s">
        <v>8</v>
      </c>
    </row>
    <row r="1671" spans="1:6" x14ac:dyDescent="0.45">
      <c r="A1671" s="1" t="s">
        <v>6</v>
      </c>
      <c r="B1671" s="1" t="s">
        <v>20</v>
      </c>
      <c r="C1671" s="2">
        <v>45474</v>
      </c>
      <c r="D1671" s="6">
        <v>77172</v>
      </c>
      <c r="E1671" s="1" t="s">
        <v>129</v>
      </c>
      <c r="F1671" s="1" t="s">
        <v>8</v>
      </c>
    </row>
    <row r="1672" spans="1:6" x14ac:dyDescent="0.45">
      <c r="A1672" s="1" t="s">
        <v>34</v>
      </c>
      <c r="B1672" s="1" t="s">
        <v>20</v>
      </c>
      <c r="C1672" s="2">
        <v>45597</v>
      </c>
      <c r="D1672" s="6">
        <v>77076</v>
      </c>
      <c r="E1672" s="1" t="s">
        <v>130</v>
      </c>
      <c r="F1672" s="1" t="s">
        <v>8</v>
      </c>
    </row>
    <row r="1673" spans="1:6" x14ac:dyDescent="0.45">
      <c r="A1673" s="1" t="s">
        <v>70</v>
      </c>
      <c r="B1673" s="1" t="s">
        <v>20</v>
      </c>
      <c r="C1673" s="2">
        <v>45658</v>
      </c>
      <c r="D1673" s="6">
        <v>77030</v>
      </c>
      <c r="E1673" s="1" t="s">
        <v>126</v>
      </c>
      <c r="F1673" s="1" t="s">
        <v>8</v>
      </c>
    </row>
    <row r="1674" spans="1:6" x14ac:dyDescent="0.45">
      <c r="A1674" s="1" t="s">
        <v>70</v>
      </c>
      <c r="B1674" s="1" t="s">
        <v>20</v>
      </c>
      <c r="C1674" s="2">
        <v>45566</v>
      </c>
      <c r="D1674" s="6">
        <v>77026</v>
      </c>
      <c r="E1674" s="1" t="s">
        <v>123</v>
      </c>
      <c r="F1674" s="1" t="s">
        <v>8</v>
      </c>
    </row>
    <row r="1675" spans="1:6" x14ac:dyDescent="0.45">
      <c r="A1675" s="1" t="s">
        <v>18</v>
      </c>
      <c r="B1675" s="1" t="s">
        <v>62</v>
      </c>
      <c r="C1675" s="2">
        <v>45536</v>
      </c>
      <c r="D1675" s="6">
        <v>76941</v>
      </c>
      <c r="E1675" s="1" t="s">
        <v>124</v>
      </c>
      <c r="F1675" s="1" t="s">
        <v>8</v>
      </c>
    </row>
    <row r="1676" spans="1:6" x14ac:dyDescent="0.45">
      <c r="A1676" s="1" t="s">
        <v>34</v>
      </c>
      <c r="B1676" s="1" t="s">
        <v>20</v>
      </c>
      <c r="C1676" s="2">
        <v>45627</v>
      </c>
      <c r="D1676" s="6">
        <v>76940</v>
      </c>
      <c r="E1676" s="1" t="s">
        <v>122</v>
      </c>
      <c r="F1676" s="1" t="s">
        <v>8</v>
      </c>
    </row>
    <row r="1677" spans="1:6" x14ac:dyDescent="0.45">
      <c r="A1677" s="1" t="s">
        <v>57</v>
      </c>
      <c r="B1677" s="1" t="s">
        <v>20</v>
      </c>
      <c r="C1677" s="2">
        <v>45505</v>
      </c>
      <c r="D1677" s="6">
        <v>76876</v>
      </c>
      <c r="E1677" s="1" t="s">
        <v>127</v>
      </c>
      <c r="F1677" s="1" t="s">
        <v>8</v>
      </c>
    </row>
    <row r="1678" spans="1:6" x14ac:dyDescent="0.45">
      <c r="A1678" s="1" t="s">
        <v>49</v>
      </c>
      <c r="B1678" s="1" t="s">
        <v>12</v>
      </c>
      <c r="C1678" s="2">
        <v>45474</v>
      </c>
      <c r="D1678" s="6">
        <v>76872</v>
      </c>
      <c r="E1678" s="1" t="s">
        <v>129</v>
      </c>
      <c r="F1678" s="1" t="s">
        <v>8</v>
      </c>
    </row>
    <row r="1679" spans="1:6" x14ac:dyDescent="0.45">
      <c r="A1679" s="1" t="s">
        <v>37</v>
      </c>
      <c r="B1679" s="1" t="s">
        <v>10</v>
      </c>
      <c r="C1679" s="2">
        <v>45536</v>
      </c>
      <c r="D1679" s="6">
        <v>76827</v>
      </c>
      <c r="E1679" s="1" t="s">
        <v>124</v>
      </c>
      <c r="F1679" s="1" t="s">
        <v>8</v>
      </c>
    </row>
    <row r="1680" spans="1:6" x14ac:dyDescent="0.45">
      <c r="A1680" s="1" t="s">
        <v>34</v>
      </c>
      <c r="B1680" s="1" t="s">
        <v>20</v>
      </c>
      <c r="C1680" s="2">
        <v>45689</v>
      </c>
      <c r="D1680" s="6">
        <v>76781</v>
      </c>
      <c r="E1680" s="1" t="s">
        <v>125</v>
      </c>
      <c r="F1680" s="1" t="s">
        <v>8</v>
      </c>
    </row>
    <row r="1681" spans="1:6" x14ac:dyDescent="0.45">
      <c r="A1681" s="1" t="s">
        <v>57</v>
      </c>
      <c r="B1681" s="1" t="s">
        <v>10</v>
      </c>
      <c r="C1681" s="2">
        <v>45566</v>
      </c>
      <c r="D1681" s="6">
        <v>76709</v>
      </c>
      <c r="E1681" s="1" t="s">
        <v>123</v>
      </c>
      <c r="F1681" s="1" t="s">
        <v>8</v>
      </c>
    </row>
    <row r="1682" spans="1:6" x14ac:dyDescent="0.45">
      <c r="A1682" s="1" t="s">
        <v>47</v>
      </c>
      <c r="B1682" s="1" t="s">
        <v>24</v>
      </c>
      <c r="C1682" s="2">
        <v>45627</v>
      </c>
      <c r="D1682" s="6">
        <v>76657</v>
      </c>
      <c r="E1682" s="1" t="s">
        <v>122</v>
      </c>
      <c r="F1682" s="1" t="s">
        <v>8</v>
      </c>
    </row>
    <row r="1683" spans="1:6" x14ac:dyDescent="0.45">
      <c r="A1683" s="1" t="s">
        <v>68</v>
      </c>
      <c r="B1683" s="1" t="s">
        <v>20</v>
      </c>
      <c r="C1683" s="2">
        <v>45627</v>
      </c>
      <c r="D1683" s="6">
        <v>76559</v>
      </c>
      <c r="E1683" s="1" t="s">
        <v>122</v>
      </c>
      <c r="F1683" s="1" t="s">
        <v>8</v>
      </c>
    </row>
    <row r="1684" spans="1:6" x14ac:dyDescent="0.45">
      <c r="A1684" s="1" t="s">
        <v>28</v>
      </c>
      <c r="B1684" s="1" t="s">
        <v>10</v>
      </c>
      <c r="C1684" s="2">
        <v>45566</v>
      </c>
      <c r="D1684" s="6">
        <v>76218</v>
      </c>
      <c r="E1684" s="1" t="s">
        <v>123</v>
      </c>
      <c r="F1684" s="1" t="s">
        <v>8</v>
      </c>
    </row>
    <row r="1685" spans="1:6" x14ac:dyDescent="0.45">
      <c r="A1685" s="1" t="s">
        <v>27</v>
      </c>
      <c r="B1685" s="1" t="s">
        <v>41</v>
      </c>
      <c r="C1685" s="2">
        <v>45474</v>
      </c>
      <c r="D1685" s="6">
        <v>76205</v>
      </c>
      <c r="E1685" s="1" t="s">
        <v>129</v>
      </c>
      <c r="F1685" s="1" t="s">
        <v>8</v>
      </c>
    </row>
    <row r="1686" spans="1:6" x14ac:dyDescent="0.45">
      <c r="A1686" s="1" t="s">
        <v>34</v>
      </c>
      <c r="B1686" s="1" t="s">
        <v>7</v>
      </c>
      <c r="C1686" s="2">
        <v>45505</v>
      </c>
      <c r="D1686" s="6">
        <v>76169</v>
      </c>
      <c r="E1686" s="1" t="s">
        <v>127</v>
      </c>
      <c r="F1686" s="1" t="s">
        <v>8</v>
      </c>
    </row>
    <row r="1687" spans="1:6" x14ac:dyDescent="0.45">
      <c r="A1687" s="1" t="s">
        <v>17</v>
      </c>
      <c r="B1687" s="1" t="s">
        <v>62</v>
      </c>
      <c r="C1687" s="2">
        <v>45536</v>
      </c>
      <c r="D1687" s="6">
        <v>76060</v>
      </c>
      <c r="E1687" s="1" t="s">
        <v>124</v>
      </c>
      <c r="F1687" s="1" t="s">
        <v>8</v>
      </c>
    </row>
    <row r="1688" spans="1:6" x14ac:dyDescent="0.45">
      <c r="A1688" s="1" t="s">
        <v>68</v>
      </c>
      <c r="B1688" s="1" t="s">
        <v>20</v>
      </c>
      <c r="C1688" s="2">
        <v>45536</v>
      </c>
      <c r="D1688" s="6">
        <v>76028</v>
      </c>
      <c r="E1688" s="1" t="s">
        <v>124</v>
      </c>
      <c r="F1688" s="1" t="s">
        <v>8</v>
      </c>
    </row>
    <row r="1689" spans="1:6" x14ac:dyDescent="0.45">
      <c r="A1689" s="1" t="s">
        <v>34</v>
      </c>
      <c r="B1689" s="1" t="s">
        <v>20</v>
      </c>
      <c r="C1689" s="2">
        <v>45505</v>
      </c>
      <c r="D1689" s="6">
        <v>75965</v>
      </c>
      <c r="E1689" s="1" t="s">
        <v>127</v>
      </c>
      <c r="F1689" s="1" t="s">
        <v>8</v>
      </c>
    </row>
    <row r="1690" spans="1:6" x14ac:dyDescent="0.45">
      <c r="A1690" s="1" t="s">
        <v>30</v>
      </c>
      <c r="B1690" s="1" t="s">
        <v>20</v>
      </c>
      <c r="C1690" s="2">
        <v>45566</v>
      </c>
      <c r="D1690" s="6">
        <v>75832</v>
      </c>
      <c r="E1690" s="1" t="s">
        <v>123</v>
      </c>
      <c r="F1690" s="1" t="s">
        <v>8</v>
      </c>
    </row>
    <row r="1691" spans="1:6" x14ac:dyDescent="0.45">
      <c r="A1691" s="1" t="s">
        <v>58</v>
      </c>
      <c r="B1691" s="1" t="s">
        <v>20</v>
      </c>
      <c r="C1691" s="2">
        <v>45627</v>
      </c>
      <c r="D1691" s="6">
        <v>75662</v>
      </c>
      <c r="E1691" s="1" t="s">
        <v>122</v>
      </c>
      <c r="F1691" s="1" t="s">
        <v>8</v>
      </c>
    </row>
    <row r="1692" spans="1:6" x14ac:dyDescent="0.45">
      <c r="A1692" s="1" t="s">
        <v>17</v>
      </c>
      <c r="B1692" s="1" t="s">
        <v>7</v>
      </c>
      <c r="C1692" s="2">
        <v>45627</v>
      </c>
      <c r="D1692" s="6">
        <v>75619</v>
      </c>
      <c r="E1692" s="1" t="s">
        <v>122</v>
      </c>
      <c r="F1692" s="1" t="s">
        <v>8</v>
      </c>
    </row>
    <row r="1693" spans="1:6" x14ac:dyDescent="0.45">
      <c r="A1693" s="1" t="s">
        <v>30</v>
      </c>
      <c r="B1693" s="1" t="s">
        <v>12</v>
      </c>
      <c r="C1693" s="2">
        <v>45689</v>
      </c>
      <c r="D1693" s="6">
        <v>75398</v>
      </c>
      <c r="E1693" s="1" t="s">
        <v>125</v>
      </c>
      <c r="F1693" s="1" t="s">
        <v>8</v>
      </c>
    </row>
    <row r="1694" spans="1:6" x14ac:dyDescent="0.45">
      <c r="A1694" s="1" t="s">
        <v>21</v>
      </c>
      <c r="B1694" s="1" t="s">
        <v>24</v>
      </c>
      <c r="C1694" s="2">
        <v>45658</v>
      </c>
      <c r="D1694" s="6">
        <v>75332</v>
      </c>
      <c r="E1694" s="1" t="s">
        <v>126</v>
      </c>
      <c r="F1694" s="1" t="s">
        <v>8</v>
      </c>
    </row>
    <row r="1695" spans="1:6" x14ac:dyDescent="0.45">
      <c r="A1695" s="1" t="s">
        <v>68</v>
      </c>
      <c r="B1695" s="1" t="s">
        <v>20</v>
      </c>
      <c r="C1695" s="2">
        <v>45689</v>
      </c>
      <c r="D1695" s="6">
        <v>75120</v>
      </c>
      <c r="E1695" s="1" t="s">
        <v>125</v>
      </c>
      <c r="F1695" s="1" t="s">
        <v>8</v>
      </c>
    </row>
    <row r="1696" spans="1:6" x14ac:dyDescent="0.45">
      <c r="A1696" s="1" t="s">
        <v>45</v>
      </c>
      <c r="B1696" s="1" t="s">
        <v>20</v>
      </c>
      <c r="C1696" s="2">
        <v>45505</v>
      </c>
      <c r="D1696" s="6">
        <v>75116</v>
      </c>
      <c r="E1696" s="1" t="s">
        <v>127</v>
      </c>
      <c r="F1696" s="1" t="s">
        <v>8</v>
      </c>
    </row>
    <row r="1697" spans="1:6" x14ac:dyDescent="0.45">
      <c r="A1697" s="1" t="s">
        <v>29</v>
      </c>
      <c r="B1697" s="1" t="s">
        <v>20</v>
      </c>
      <c r="C1697" s="2">
        <v>45536</v>
      </c>
      <c r="D1697" s="6">
        <v>74982</v>
      </c>
      <c r="E1697" s="1" t="s">
        <v>124</v>
      </c>
      <c r="F1697" s="1" t="s">
        <v>8</v>
      </c>
    </row>
    <row r="1698" spans="1:6" x14ac:dyDescent="0.45">
      <c r="A1698" s="1" t="s">
        <v>35</v>
      </c>
      <c r="B1698" s="1" t="s">
        <v>24</v>
      </c>
      <c r="C1698" s="2">
        <v>45597</v>
      </c>
      <c r="D1698" s="6">
        <v>74967</v>
      </c>
      <c r="E1698" s="1" t="s">
        <v>130</v>
      </c>
      <c r="F1698" s="1" t="s">
        <v>8</v>
      </c>
    </row>
    <row r="1699" spans="1:6" x14ac:dyDescent="0.45">
      <c r="A1699" s="1" t="s">
        <v>60</v>
      </c>
      <c r="B1699" s="1" t="s">
        <v>12</v>
      </c>
      <c r="C1699" s="2">
        <v>45566</v>
      </c>
      <c r="D1699" s="6">
        <v>74925</v>
      </c>
      <c r="E1699" s="1" t="s">
        <v>123</v>
      </c>
      <c r="F1699" s="1" t="s">
        <v>8</v>
      </c>
    </row>
    <row r="1700" spans="1:6" x14ac:dyDescent="0.45">
      <c r="A1700" s="1" t="s">
        <v>42</v>
      </c>
      <c r="B1700" s="1" t="s">
        <v>24</v>
      </c>
      <c r="C1700" s="2">
        <v>45536</v>
      </c>
      <c r="D1700" s="6">
        <v>74665</v>
      </c>
      <c r="E1700" s="1" t="s">
        <v>124</v>
      </c>
      <c r="F1700" s="1" t="s">
        <v>8</v>
      </c>
    </row>
    <row r="1701" spans="1:6" x14ac:dyDescent="0.45">
      <c r="A1701" s="1" t="s">
        <v>67</v>
      </c>
      <c r="B1701" s="1" t="s">
        <v>20</v>
      </c>
      <c r="C1701" s="2">
        <v>45627</v>
      </c>
      <c r="D1701" s="6">
        <v>74559</v>
      </c>
      <c r="E1701" s="1" t="s">
        <v>122</v>
      </c>
      <c r="F1701" s="1" t="s">
        <v>8</v>
      </c>
    </row>
    <row r="1702" spans="1:6" x14ac:dyDescent="0.45">
      <c r="A1702" s="1" t="s">
        <v>36</v>
      </c>
      <c r="B1702" s="1" t="s">
        <v>20</v>
      </c>
      <c r="C1702" s="2">
        <v>45566</v>
      </c>
      <c r="D1702" s="6">
        <v>74270</v>
      </c>
      <c r="E1702" s="1" t="s">
        <v>123</v>
      </c>
      <c r="F1702" s="1" t="s">
        <v>8</v>
      </c>
    </row>
    <row r="1703" spans="1:6" x14ac:dyDescent="0.45">
      <c r="A1703" s="1" t="s">
        <v>86</v>
      </c>
      <c r="B1703" s="1" t="s">
        <v>20</v>
      </c>
      <c r="C1703" s="2">
        <v>45505</v>
      </c>
      <c r="D1703" s="6">
        <v>74266</v>
      </c>
      <c r="E1703" s="1" t="s">
        <v>127</v>
      </c>
      <c r="F1703" s="1" t="s">
        <v>8</v>
      </c>
    </row>
    <row r="1704" spans="1:6" x14ac:dyDescent="0.45">
      <c r="A1704" s="1" t="s">
        <v>76</v>
      </c>
      <c r="B1704" s="1" t="s">
        <v>20</v>
      </c>
      <c r="C1704" s="2">
        <v>45536</v>
      </c>
      <c r="D1704" s="6">
        <v>73883</v>
      </c>
      <c r="E1704" s="1" t="s">
        <v>124</v>
      </c>
      <c r="F1704" s="1" t="s">
        <v>8</v>
      </c>
    </row>
    <row r="1705" spans="1:6" x14ac:dyDescent="0.45">
      <c r="A1705" s="1" t="s">
        <v>57</v>
      </c>
      <c r="B1705" s="1" t="s">
        <v>10</v>
      </c>
      <c r="C1705" s="2">
        <v>45505</v>
      </c>
      <c r="D1705" s="6">
        <v>73494</v>
      </c>
      <c r="E1705" s="1" t="s">
        <v>127</v>
      </c>
      <c r="F1705" s="1" t="s">
        <v>8</v>
      </c>
    </row>
    <row r="1706" spans="1:6" x14ac:dyDescent="0.45">
      <c r="A1706" s="1" t="s">
        <v>37</v>
      </c>
      <c r="B1706" s="1" t="s">
        <v>24</v>
      </c>
      <c r="C1706" s="2">
        <v>45505</v>
      </c>
      <c r="D1706" s="6">
        <v>73086</v>
      </c>
      <c r="E1706" s="1" t="s">
        <v>127</v>
      </c>
      <c r="F1706" s="1" t="s">
        <v>8</v>
      </c>
    </row>
    <row r="1707" spans="1:6" x14ac:dyDescent="0.45">
      <c r="A1707" s="1" t="s">
        <v>82</v>
      </c>
      <c r="B1707" s="1" t="s">
        <v>20</v>
      </c>
      <c r="C1707" s="2">
        <v>45627</v>
      </c>
      <c r="D1707" s="6">
        <v>72836</v>
      </c>
      <c r="E1707" s="1" t="s">
        <v>122</v>
      </c>
      <c r="F1707" s="1" t="s">
        <v>8</v>
      </c>
    </row>
    <row r="1708" spans="1:6" x14ac:dyDescent="0.45">
      <c r="A1708" s="1" t="s">
        <v>71</v>
      </c>
      <c r="B1708" s="1" t="s">
        <v>20</v>
      </c>
      <c r="C1708" s="2">
        <v>45689</v>
      </c>
      <c r="D1708" s="6">
        <v>72699</v>
      </c>
      <c r="E1708" s="1" t="s">
        <v>125</v>
      </c>
      <c r="F1708" s="1" t="s">
        <v>8</v>
      </c>
    </row>
    <row r="1709" spans="1:6" x14ac:dyDescent="0.45">
      <c r="A1709" s="1" t="s">
        <v>23</v>
      </c>
      <c r="B1709" s="1" t="s">
        <v>41</v>
      </c>
      <c r="C1709" s="2">
        <v>45597</v>
      </c>
      <c r="D1709" s="6">
        <v>72637</v>
      </c>
      <c r="E1709" s="1" t="s">
        <v>130</v>
      </c>
      <c r="F1709" s="1" t="s">
        <v>8</v>
      </c>
    </row>
    <row r="1710" spans="1:6" x14ac:dyDescent="0.45">
      <c r="A1710" s="1" t="s">
        <v>71</v>
      </c>
      <c r="B1710" s="1" t="s">
        <v>24</v>
      </c>
      <c r="C1710" s="2">
        <v>45689</v>
      </c>
      <c r="D1710" s="6">
        <v>72503</v>
      </c>
      <c r="E1710" s="1" t="s">
        <v>125</v>
      </c>
      <c r="F1710" s="1" t="s">
        <v>8</v>
      </c>
    </row>
    <row r="1711" spans="1:6" x14ac:dyDescent="0.45">
      <c r="A1711" s="1" t="s">
        <v>61</v>
      </c>
      <c r="B1711" s="1" t="s">
        <v>20</v>
      </c>
      <c r="C1711" s="2">
        <v>45658</v>
      </c>
      <c r="D1711" s="6">
        <v>72441</v>
      </c>
      <c r="E1711" s="1" t="s">
        <v>126</v>
      </c>
      <c r="F1711" s="1" t="s">
        <v>8</v>
      </c>
    </row>
    <row r="1712" spans="1:6" x14ac:dyDescent="0.45">
      <c r="A1712" s="1" t="s">
        <v>47</v>
      </c>
      <c r="B1712" s="1" t="s">
        <v>15</v>
      </c>
      <c r="C1712" s="2">
        <v>45566</v>
      </c>
      <c r="D1712" s="6">
        <v>71990</v>
      </c>
      <c r="E1712" s="1" t="s">
        <v>123</v>
      </c>
      <c r="F1712" s="1" t="s">
        <v>8</v>
      </c>
    </row>
    <row r="1713" spans="1:6" x14ac:dyDescent="0.45">
      <c r="A1713" s="1" t="s">
        <v>37</v>
      </c>
      <c r="B1713" s="1" t="s">
        <v>24</v>
      </c>
      <c r="C1713" s="2">
        <v>45597</v>
      </c>
      <c r="D1713" s="6">
        <v>71953</v>
      </c>
      <c r="E1713" s="1" t="s">
        <v>130</v>
      </c>
      <c r="F1713" s="1" t="s">
        <v>8</v>
      </c>
    </row>
    <row r="1714" spans="1:6" x14ac:dyDescent="0.45">
      <c r="A1714" s="1" t="s">
        <v>55</v>
      </c>
      <c r="B1714" s="1" t="s">
        <v>20</v>
      </c>
      <c r="C1714" s="2">
        <v>45597</v>
      </c>
      <c r="D1714" s="6">
        <v>71941</v>
      </c>
      <c r="E1714" s="1" t="s">
        <v>130</v>
      </c>
      <c r="F1714" s="1" t="s">
        <v>8</v>
      </c>
    </row>
    <row r="1715" spans="1:6" x14ac:dyDescent="0.45">
      <c r="A1715" s="1" t="s">
        <v>37</v>
      </c>
      <c r="B1715" s="1" t="s">
        <v>24</v>
      </c>
      <c r="C1715" s="2">
        <v>45658</v>
      </c>
      <c r="D1715" s="6">
        <v>71691</v>
      </c>
      <c r="E1715" s="1" t="s">
        <v>126</v>
      </c>
      <c r="F1715" s="1" t="s">
        <v>8</v>
      </c>
    </row>
    <row r="1716" spans="1:6" x14ac:dyDescent="0.45">
      <c r="A1716" s="1" t="s">
        <v>58</v>
      </c>
      <c r="B1716" s="1" t="s">
        <v>20</v>
      </c>
      <c r="C1716" s="2">
        <v>45717</v>
      </c>
      <c r="D1716" s="6">
        <v>71369</v>
      </c>
      <c r="E1716" s="1" t="s">
        <v>128</v>
      </c>
      <c r="F1716" s="1" t="s">
        <v>8</v>
      </c>
    </row>
    <row r="1717" spans="1:6" x14ac:dyDescent="0.45">
      <c r="A1717" s="1" t="s">
        <v>34</v>
      </c>
      <c r="B1717" s="1" t="s">
        <v>7</v>
      </c>
      <c r="C1717" s="2">
        <v>45474</v>
      </c>
      <c r="D1717" s="6">
        <v>71332</v>
      </c>
      <c r="E1717" s="1" t="s">
        <v>129</v>
      </c>
      <c r="F1717" s="1" t="s">
        <v>8</v>
      </c>
    </row>
    <row r="1718" spans="1:6" x14ac:dyDescent="0.45">
      <c r="A1718" s="1" t="s">
        <v>40</v>
      </c>
      <c r="B1718" s="1" t="s">
        <v>41</v>
      </c>
      <c r="C1718" s="2">
        <v>45474</v>
      </c>
      <c r="D1718" s="6">
        <v>71153</v>
      </c>
      <c r="E1718" s="1" t="s">
        <v>129</v>
      </c>
      <c r="F1718" s="1" t="s">
        <v>8</v>
      </c>
    </row>
    <row r="1719" spans="1:6" x14ac:dyDescent="0.45">
      <c r="A1719" s="1" t="s">
        <v>23</v>
      </c>
      <c r="B1719" s="1" t="s">
        <v>7</v>
      </c>
      <c r="C1719" s="2">
        <v>45627</v>
      </c>
      <c r="D1719" s="6">
        <v>71055</v>
      </c>
      <c r="E1719" s="1" t="s">
        <v>122</v>
      </c>
      <c r="F1719" s="1" t="s">
        <v>8</v>
      </c>
    </row>
    <row r="1720" spans="1:6" x14ac:dyDescent="0.45">
      <c r="A1720" s="1" t="s">
        <v>42</v>
      </c>
      <c r="B1720" s="1" t="s">
        <v>24</v>
      </c>
      <c r="C1720" s="2">
        <v>45597</v>
      </c>
      <c r="D1720" s="6">
        <v>71050</v>
      </c>
      <c r="E1720" s="1" t="s">
        <v>130</v>
      </c>
      <c r="F1720" s="1" t="s">
        <v>8</v>
      </c>
    </row>
    <row r="1721" spans="1:6" x14ac:dyDescent="0.45">
      <c r="A1721" s="1" t="s">
        <v>32</v>
      </c>
      <c r="B1721" s="1" t="s">
        <v>15</v>
      </c>
      <c r="C1721" s="2">
        <v>45566</v>
      </c>
      <c r="D1721" s="6">
        <v>70860</v>
      </c>
      <c r="E1721" s="1" t="s">
        <v>123</v>
      </c>
      <c r="F1721" s="1" t="s">
        <v>8</v>
      </c>
    </row>
    <row r="1722" spans="1:6" x14ac:dyDescent="0.45">
      <c r="A1722" s="1" t="s">
        <v>67</v>
      </c>
      <c r="B1722" s="1" t="s">
        <v>12</v>
      </c>
      <c r="C1722" s="2">
        <v>45505</v>
      </c>
      <c r="D1722" s="6">
        <v>70833</v>
      </c>
      <c r="E1722" s="1" t="s">
        <v>127</v>
      </c>
      <c r="F1722" s="1" t="s">
        <v>8</v>
      </c>
    </row>
    <row r="1723" spans="1:6" x14ac:dyDescent="0.45">
      <c r="A1723" s="1" t="s">
        <v>27</v>
      </c>
      <c r="B1723" s="1" t="s">
        <v>15</v>
      </c>
      <c r="C1723" s="2">
        <v>45597</v>
      </c>
      <c r="D1723" s="6">
        <v>70827</v>
      </c>
      <c r="E1723" s="1" t="s">
        <v>130</v>
      </c>
      <c r="F1723" s="1" t="s">
        <v>8</v>
      </c>
    </row>
    <row r="1724" spans="1:6" x14ac:dyDescent="0.45">
      <c r="A1724" s="1" t="s">
        <v>49</v>
      </c>
      <c r="B1724" s="1" t="s">
        <v>7</v>
      </c>
      <c r="C1724" s="2">
        <v>45658</v>
      </c>
      <c r="D1724" s="6">
        <v>70615</v>
      </c>
      <c r="E1724" s="1" t="s">
        <v>126</v>
      </c>
      <c r="F1724" s="1" t="s">
        <v>8</v>
      </c>
    </row>
    <row r="1725" spans="1:6" x14ac:dyDescent="0.45">
      <c r="A1725" s="1" t="s">
        <v>44</v>
      </c>
      <c r="B1725" s="1" t="s">
        <v>7</v>
      </c>
      <c r="C1725" s="2">
        <v>45717</v>
      </c>
      <c r="D1725" s="6">
        <v>70350</v>
      </c>
      <c r="E1725" s="1" t="s">
        <v>128</v>
      </c>
      <c r="F1725" s="1" t="s">
        <v>8</v>
      </c>
    </row>
    <row r="1726" spans="1:6" x14ac:dyDescent="0.45">
      <c r="A1726" s="1" t="s">
        <v>48</v>
      </c>
      <c r="B1726" s="1" t="s">
        <v>24</v>
      </c>
      <c r="C1726" s="2">
        <v>45597</v>
      </c>
      <c r="D1726" s="6">
        <v>70217</v>
      </c>
      <c r="E1726" s="1" t="s">
        <v>130</v>
      </c>
      <c r="F1726" s="1" t="s">
        <v>8</v>
      </c>
    </row>
    <row r="1727" spans="1:6" x14ac:dyDescent="0.45">
      <c r="A1727" s="1" t="s">
        <v>23</v>
      </c>
      <c r="B1727" s="1" t="s">
        <v>41</v>
      </c>
      <c r="C1727" s="2">
        <v>45566</v>
      </c>
      <c r="D1727" s="6">
        <v>70202</v>
      </c>
      <c r="E1727" s="1" t="s">
        <v>123</v>
      </c>
      <c r="F1727" s="1" t="s">
        <v>8</v>
      </c>
    </row>
    <row r="1728" spans="1:6" x14ac:dyDescent="0.45">
      <c r="A1728" s="1" t="s">
        <v>86</v>
      </c>
      <c r="B1728" s="1" t="s">
        <v>20</v>
      </c>
      <c r="C1728" s="2">
        <v>45474</v>
      </c>
      <c r="D1728" s="6">
        <v>70045</v>
      </c>
      <c r="E1728" s="1" t="s">
        <v>129</v>
      </c>
      <c r="F1728" s="1" t="s">
        <v>8</v>
      </c>
    </row>
    <row r="1729" spans="1:6" x14ac:dyDescent="0.45">
      <c r="A1729" s="1" t="s">
        <v>26</v>
      </c>
      <c r="B1729" s="1" t="s">
        <v>24</v>
      </c>
      <c r="C1729" s="2">
        <v>45505</v>
      </c>
      <c r="D1729" s="6">
        <v>70015</v>
      </c>
      <c r="E1729" s="1" t="s">
        <v>127</v>
      </c>
      <c r="F1729" s="1" t="s">
        <v>8</v>
      </c>
    </row>
    <row r="1730" spans="1:6" x14ac:dyDescent="0.45">
      <c r="A1730" s="1" t="s">
        <v>23</v>
      </c>
      <c r="B1730" s="1" t="s">
        <v>7</v>
      </c>
      <c r="C1730" s="2">
        <v>45658</v>
      </c>
      <c r="D1730" s="6">
        <v>69974</v>
      </c>
      <c r="E1730" s="1" t="s">
        <v>126</v>
      </c>
      <c r="F1730" s="1" t="s">
        <v>8</v>
      </c>
    </row>
    <row r="1731" spans="1:6" x14ac:dyDescent="0.45">
      <c r="A1731" s="1" t="s">
        <v>35</v>
      </c>
      <c r="B1731" s="1" t="s">
        <v>24</v>
      </c>
      <c r="C1731" s="2">
        <v>45689</v>
      </c>
      <c r="D1731" s="6">
        <v>69827</v>
      </c>
      <c r="E1731" s="1" t="s">
        <v>125</v>
      </c>
      <c r="F1731" s="1" t="s">
        <v>8</v>
      </c>
    </row>
    <row r="1732" spans="1:6" x14ac:dyDescent="0.45">
      <c r="A1732" s="1" t="s">
        <v>48</v>
      </c>
      <c r="B1732" s="1" t="s">
        <v>12</v>
      </c>
      <c r="C1732" s="2">
        <v>45505</v>
      </c>
      <c r="D1732" s="6">
        <v>69826</v>
      </c>
      <c r="E1732" s="1" t="s">
        <v>127</v>
      </c>
      <c r="F1732" s="1" t="s">
        <v>8</v>
      </c>
    </row>
    <row r="1733" spans="1:6" x14ac:dyDescent="0.45">
      <c r="A1733" s="1" t="s">
        <v>26</v>
      </c>
      <c r="B1733" s="1" t="s">
        <v>41</v>
      </c>
      <c r="C1733" s="2">
        <v>45627</v>
      </c>
      <c r="D1733" s="6">
        <v>69789</v>
      </c>
      <c r="E1733" s="1" t="s">
        <v>122</v>
      </c>
      <c r="F1733" s="1" t="s">
        <v>8</v>
      </c>
    </row>
    <row r="1734" spans="1:6" x14ac:dyDescent="0.45">
      <c r="A1734" s="1" t="s">
        <v>25</v>
      </c>
      <c r="B1734" s="1" t="s">
        <v>7</v>
      </c>
      <c r="C1734" s="2">
        <v>45717</v>
      </c>
      <c r="D1734" s="6">
        <v>69589</v>
      </c>
      <c r="E1734" s="1" t="s">
        <v>128</v>
      </c>
      <c r="F1734" s="1" t="s">
        <v>8</v>
      </c>
    </row>
    <row r="1735" spans="1:6" x14ac:dyDescent="0.45">
      <c r="A1735" s="1" t="s">
        <v>78</v>
      </c>
      <c r="B1735" s="1" t="s">
        <v>20</v>
      </c>
      <c r="C1735" s="2">
        <v>45658</v>
      </c>
      <c r="D1735" s="6">
        <v>69433</v>
      </c>
      <c r="E1735" s="1" t="s">
        <v>126</v>
      </c>
      <c r="F1735" s="1" t="s">
        <v>8</v>
      </c>
    </row>
    <row r="1736" spans="1:6" x14ac:dyDescent="0.45">
      <c r="A1736" s="1" t="s">
        <v>73</v>
      </c>
      <c r="B1736" s="1" t="s">
        <v>15</v>
      </c>
      <c r="C1736" s="2">
        <v>45566</v>
      </c>
      <c r="D1736" s="6">
        <v>69311</v>
      </c>
      <c r="E1736" s="1" t="s">
        <v>123</v>
      </c>
      <c r="F1736" s="1" t="s">
        <v>8</v>
      </c>
    </row>
    <row r="1737" spans="1:6" x14ac:dyDescent="0.45">
      <c r="A1737" s="1" t="s">
        <v>61</v>
      </c>
      <c r="B1737" s="1" t="s">
        <v>20</v>
      </c>
      <c r="C1737" s="2">
        <v>45566</v>
      </c>
      <c r="D1737" s="6">
        <v>69310</v>
      </c>
      <c r="E1737" s="1" t="s">
        <v>123</v>
      </c>
      <c r="F1737" s="1" t="s">
        <v>8</v>
      </c>
    </row>
    <row r="1738" spans="1:6" x14ac:dyDescent="0.45">
      <c r="A1738" s="1" t="s">
        <v>71</v>
      </c>
      <c r="B1738" s="1" t="s">
        <v>20</v>
      </c>
      <c r="C1738" s="2">
        <v>45627</v>
      </c>
      <c r="D1738" s="6">
        <v>69307</v>
      </c>
      <c r="E1738" s="1" t="s">
        <v>122</v>
      </c>
      <c r="F1738" s="1" t="s">
        <v>8</v>
      </c>
    </row>
    <row r="1739" spans="1:6" x14ac:dyDescent="0.45">
      <c r="A1739" s="1" t="s">
        <v>51</v>
      </c>
      <c r="B1739" s="1" t="s">
        <v>7</v>
      </c>
      <c r="C1739" s="2">
        <v>45627</v>
      </c>
      <c r="D1739" s="6">
        <v>69197</v>
      </c>
      <c r="E1739" s="1" t="s">
        <v>122</v>
      </c>
      <c r="F1739" s="1" t="s">
        <v>8</v>
      </c>
    </row>
    <row r="1740" spans="1:6" x14ac:dyDescent="0.45">
      <c r="A1740" s="1" t="s">
        <v>35</v>
      </c>
      <c r="B1740" s="1" t="s">
        <v>24</v>
      </c>
      <c r="C1740" s="2">
        <v>45717</v>
      </c>
      <c r="D1740" s="6">
        <v>69169</v>
      </c>
      <c r="E1740" s="1" t="s">
        <v>128</v>
      </c>
      <c r="F1740" s="1" t="s">
        <v>8</v>
      </c>
    </row>
    <row r="1741" spans="1:6" x14ac:dyDescent="0.45">
      <c r="A1741" s="1" t="s">
        <v>23</v>
      </c>
      <c r="B1741" s="1" t="s">
        <v>41</v>
      </c>
      <c r="C1741" s="2">
        <v>45627</v>
      </c>
      <c r="D1741" s="6">
        <v>69116</v>
      </c>
      <c r="E1741" s="1" t="s">
        <v>122</v>
      </c>
      <c r="F1741" s="1" t="s">
        <v>8</v>
      </c>
    </row>
    <row r="1742" spans="1:6" x14ac:dyDescent="0.45">
      <c r="A1742" s="1" t="s">
        <v>47</v>
      </c>
      <c r="B1742" s="1" t="s">
        <v>12</v>
      </c>
      <c r="C1742" s="2">
        <v>45627</v>
      </c>
      <c r="D1742" s="6">
        <v>69082</v>
      </c>
      <c r="E1742" s="1" t="s">
        <v>122</v>
      </c>
      <c r="F1742" s="1" t="s">
        <v>8</v>
      </c>
    </row>
    <row r="1743" spans="1:6" x14ac:dyDescent="0.45">
      <c r="A1743" s="1" t="s">
        <v>88</v>
      </c>
      <c r="B1743" s="1" t="s">
        <v>20</v>
      </c>
      <c r="C1743" s="2">
        <v>45689</v>
      </c>
      <c r="D1743" s="6">
        <v>69048</v>
      </c>
      <c r="E1743" s="1" t="s">
        <v>125</v>
      </c>
      <c r="F1743" s="1" t="s">
        <v>8</v>
      </c>
    </row>
    <row r="1744" spans="1:6" x14ac:dyDescent="0.45">
      <c r="A1744" s="1" t="s">
        <v>48</v>
      </c>
      <c r="B1744" s="1" t="s">
        <v>41</v>
      </c>
      <c r="C1744" s="2">
        <v>45597</v>
      </c>
      <c r="D1744" s="6">
        <v>68892</v>
      </c>
      <c r="E1744" s="1" t="s">
        <v>130</v>
      </c>
      <c r="F1744" s="1" t="s">
        <v>8</v>
      </c>
    </row>
    <row r="1745" spans="1:6" x14ac:dyDescent="0.45">
      <c r="A1745" s="1" t="s">
        <v>53</v>
      </c>
      <c r="B1745" s="1" t="s">
        <v>12</v>
      </c>
      <c r="C1745" s="2">
        <v>45717</v>
      </c>
      <c r="D1745" s="6">
        <v>68746</v>
      </c>
      <c r="E1745" s="1" t="s">
        <v>128</v>
      </c>
      <c r="F1745" s="1" t="s">
        <v>8</v>
      </c>
    </row>
    <row r="1746" spans="1:6" x14ac:dyDescent="0.45">
      <c r="A1746" s="1" t="s">
        <v>32</v>
      </c>
      <c r="B1746" s="1" t="s">
        <v>15</v>
      </c>
      <c r="C1746" s="2">
        <v>45689</v>
      </c>
      <c r="D1746" s="6">
        <v>68730</v>
      </c>
      <c r="E1746" s="1" t="s">
        <v>125</v>
      </c>
      <c r="F1746" s="1" t="s">
        <v>8</v>
      </c>
    </row>
    <row r="1747" spans="1:6" x14ac:dyDescent="0.45">
      <c r="A1747" s="1" t="s">
        <v>78</v>
      </c>
      <c r="B1747" s="1" t="s">
        <v>20</v>
      </c>
      <c r="C1747" s="2">
        <v>45566</v>
      </c>
      <c r="D1747" s="6">
        <v>68652</v>
      </c>
      <c r="E1747" s="1" t="s">
        <v>123</v>
      </c>
      <c r="F1747" s="1" t="s">
        <v>8</v>
      </c>
    </row>
    <row r="1748" spans="1:6" x14ac:dyDescent="0.45">
      <c r="A1748" s="1" t="s">
        <v>51</v>
      </c>
      <c r="B1748" s="1" t="s">
        <v>7</v>
      </c>
      <c r="C1748" s="2">
        <v>45658</v>
      </c>
      <c r="D1748" s="6">
        <v>68571</v>
      </c>
      <c r="E1748" s="1" t="s">
        <v>126</v>
      </c>
      <c r="F1748" s="1" t="s">
        <v>8</v>
      </c>
    </row>
    <row r="1749" spans="1:6" x14ac:dyDescent="0.45">
      <c r="A1749" s="1" t="s">
        <v>60</v>
      </c>
      <c r="B1749" s="1" t="s">
        <v>12</v>
      </c>
      <c r="C1749" s="2">
        <v>45717</v>
      </c>
      <c r="D1749" s="6">
        <v>68404</v>
      </c>
      <c r="E1749" s="1" t="s">
        <v>128</v>
      </c>
      <c r="F1749" s="1" t="s">
        <v>8</v>
      </c>
    </row>
    <row r="1750" spans="1:6" x14ac:dyDescent="0.45">
      <c r="A1750" s="1" t="s">
        <v>17</v>
      </c>
      <c r="B1750" s="1" t="s">
        <v>62</v>
      </c>
      <c r="C1750" s="2">
        <v>45658</v>
      </c>
      <c r="D1750" s="6">
        <v>67965</v>
      </c>
      <c r="E1750" s="1" t="s">
        <v>126</v>
      </c>
      <c r="F1750" s="1" t="s">
        <v>8</v>
      </c>
    </row>
    <row r="1751" spans="1:6" x14ac:dyDescent="0.45">
      <c r="A1751" s="1" t="s">
        <v>26</v>
      </c>
      <c r="B1751" s="1" t="s">
        <v>24</v>
      </c>
      <c r="C1751" s="2">
        <v>45536</v>
      </c>
      <c r="D1751" s="6">
        <v>67442</v>
      </c>
      <c r="E1751" s="1" t="s">
        <v>124</v>
      </c>
      <c r="F1751" s="1" t="s">
        <v>8</v>
      </c>
    </row>
    <row r="1752" spans="1:6" x14ac:dyDescent="0.45">
      <c r="A1752" s="1" t="s">
        <v>31</v>
      </c>
      <c r="B1752" s="1" t="s">
        <v>41</v>
      </c>
      <c r="C1752" s="2">
        <v>45505</v>
      </c>
      <c r="D1752" s="6">
        <v>67236</v>
      </c>
      <c r="E1752" s="1" t="s">
        <v>127</v>
      </c>
      <c r="F1752" s="1" t="s">
        <v>8</v>
      </c>
    </row>
    <row r="1753" spans="1:6" x14ac:dyDescent="0.45">
      <c r="A1753" s="1" t="s">
        <v>36</v>
      </c>
      <c r="B1753" s="1" t="s">
        <v>20</v>
      </c>
      <c r="C1753" s="2">
        <v>45597</v>
      </c>
      <c r="D1753" s="6">
        <v>67227</v>
      </c>
      <c r="E1753" s="1" t="s">
        <v>130</v>
      </c>
      <c r="F1753" s="1" t="s">
        <v>8</v>
      </c>
    </row>
    <row r="1754" spans="1:6" x14ac:dyDescent="0.45">
      <c r="A1754" s="1" t="s">
        <v>23</v>
      </c>
      <c r="B1754" s="1" t="s">
        <v>41</v>
      </c>
      <c r="C1754" s="2">
        <v>45536</v>
      </c>
      <c r="D1754" s="6">
        <v>67215</v>
      </c>
      <c r="E1754" s="1" t="s">
        <v>124</v>
      </c>
      <c r="F1754" s="1" t="s">
        <v>8</v>
      </c>
    </row>
    <row r="1755" spans="1:6" x14ac:dyDescent="0.45">
      <c r="A1755" s="1" t="s">
        <v>48</v>
      </c>
      <c r="B1755" s="1" t="s">
        <v>41</v>
      </c>
      <c r="C1755" s="2">
        <v>45536</v>
      </c>
      <c r="D1755" s="6">
        <v>67088</v>
      </c>
      <c r="E1755" s="1" t="s">
        <v>124</v>
      </c>
      <c r="F1755" s="1" t="s">
        <v>8</v>
      </c>
    </row>
    <row r="1756" spans="1:6" x14ac:dyDescent="0.45">
      <c r="A1756" s="1" t="s">
        <v>48</v>
      </c>
      <c r="B1756" s="1" t="s">
        <v>41</v>
      </c>
      <c r="C1756" s="2">
        <v>45627</v>
      </c>
      <c r="D1756" s="6">
        <v>66697</v>
      </c>
      <c r="E1756" s="1" t="s">
        <v>122</v>
      </c>
      <c r="F1756" s="1" t="s">
        <v>8</v>
      </c>
    </row>
    <row r="1757" spans="1:6" x14ac:dyDescent="0.45">
      <c r="A1757" s="1" t="s">
        <v>59</v>
      </c>
      <c r="B1757" s="1" t="s">
        <v>20</v>
      </c>
      <c r="C1757" s="2">
        <v>45597</v>
      </c>
      <c r="D1757" s="6">
        <v>66642</v>
      </c>
      <c r="E1757" s="1" t="s">
        <v>130</v>
      </c>
      <c r="F1757" s="1" t="s">
        <v>8</v>
      </c>
    </row>
    <row r="1758" spans="1:6" x14ac:dyDescent="0.45">
      <c r="A1758" s="1" t="s">
        <v>45</v>
      </c>
      <c r="B1758" s="1" t="s">
        <v>24</v>
      </c>
      <c r="C1758" s="2">
        <v>45658</v>
      </c>
      <c r="D1758" s="6">
        <v>66545</v>
      </c>
      <c r="E1758" s="1" t="s">
        <v>126</v>
      </c>
      <c r="F1758" s="1" t="s">
        <v>8</v>
      </c>
    </row>
    <row r="1759" spans="1:6" x14ac:dyDescent="0.45">
      <c r="A1759" s="1" t="s">
        <v>86</v>
      </c>
      <c r="B1759" s="1" t="s">
        <v>12</v>
      </c>
      <c r="C1759" s="2">
        <v>45597</v>
      </c>
      <c r="D1759" s="6">
        <v>66513</v>
      </c>
      <c r="E1759" s="1" t="s">
        <v>130</v>
      </c>
      <c r="F1759" s="1" t="s">
        <v>8</v>
      </c>
    </row>
    <row r="1760" spans="1:6" x14ac:dyDescent="0.45">
      <c r="A1760" s="1" t="s">
        <v>58</v>
      </c>
      <c r="B1760" s="1" t="s">
        <v>20</v>
      </c>
      <c r="C1760" s="2">
        <v>45536</v>
      </c>
      <c r="D1760" s="6">
        <v>66240</v>
      </c>
      <c r="E1760" s="1" t="s">
        <v>124</v>
      </c>
      <c r="F1760" s="1" t="s">
        <v>8</v>
      </c>
    </row>
    <row r="1761" spans="1:6" x14ac:dyDescent="0.45">
      <c r="A1761" s="1" t="s">
        <v>33</v>
      </c>
      <c r="B1761" s="1" t="s">
        <v>41</v>
      </c>
      <c r="C1761" s="2">
        <v>45627</v>
      </c>
      <c r="D1761" s="6">
        <v>66051</v>
      </c>
      <c r="E1761" s="1" t="s">
        <v>122</v>
      </c>
      <c r="F1761" s="1" t="s">
        <v>8</v>
      </c>
    </row>
    <row r="1762" spans="1:6" x14ac:dyDescent="0.45">
      <c r="A1762" s="1" t="s">
        <v>53</v>
      </c>
      <c r="B1762" s="1" t="s">
        <v>24</v>
      </c>
      <c r="C1762" s="2">
        <v>45536</v>
      </c>
      <c r="D1762" s="6">
        <v>65841</v>
      </c>
      <c r="E1762" s="1" t="s">
        <v>124</v>
      </c>
      <c r="F1762" s="1" t="s">
        <v>8</v>
      </c>
    </row>
    <row r="1763" spans="1:6" x14ac:dyDescent="0.45">
      <c r="A1763" s="1" t="s">
        <v>32</v>
      </c>
      <c r="B1763" s="1" t="s">
        <v>7</v>
      </c>
      <c r="C1763" s="2">
        <v>45474</v>
      </c>
      <c r="D1763" s="6">
        <v>65668</v>
      </c>
      <c r="E1763" s="1" t="s">
        <v>129</v>
      </c>
      <c r="F1763" s="1" t="s">
        <v>8</v>
      </c>
    </row>
    <row r="1764" spans="1:6" x14ac:dyDescent="0.45">
      <c r="A1764" s="1" t="s">
        <v>56</v>
      </c>
      <c r="B1764" s="1" t="s">
        <v>7</v>
      </c>
      <c r="C1764" s="2">
        <v>45717</v>
      </c>
      <c r="D1764" s="6">
        <v>65665</v>
      </c>
      <c r="E1764" s="1" t="s">
        <v>128</v>
      </c>
      <c r="F1764" s="1" t="s">
        <v>8</v>
      </c>
    </row>
    <row r="1765" spans="1:6" x14ac:dyDescent="0.45">
      <c r="A1765" s="1" t="s">
        <v>42</v>
      </c>
      <c r="B1765" s="1" t="s">
        <v>41</v>
      </c>
      <c r="C1765" s="2">
        <v>45658</v>
      </c>
      <c r="D1765" s="6">
        <v>65553</v>
      </c>
      <c r="E1765" s="1" t="s">
        <v>126</v>
      </c>
      <c r="F1765" s="1" t="s">
        <v>8</v>
      </c>
    </row>
    <row r="1766" spans="1:6" x14ac:dyDescent="0.45">
      <c r="A1766" s="1" t="s">
        <v>58</v>
      </c>
      <c r="B1766" s="1" t="s">
        <v>20</v>
      </c>
      <c r="C1766" s="2">
        <v>45505</v>
      </c>
      <c r="D1766" s="6">
        <v>65479</v>
      </c>
      <c r="E1766" s="1" t="s">
        <v>127</v>
      </c>
      <c r="F1766" s="1" t="s">
        <v>8</v>
      </c>
    </row>
    <row r="1767" spans="1:6" x14ac:dyDescent="0.45">
      <c r="A1767" s="1" t="s">
        <v>44</v>
      </c>
      <c r="B1767" s="1" t="s">
        <v>7</v>
      </c>
      <c r="C1767" s="2">
        <v>45474</v>
      </c>
      <c r="D1767" s="6">
        <v>65452</v>
      </c>
      <c r="E1767" s="1" t="s">
        <v>129</v>
      </c>
      <c r="F1767" s="1" t="s">
        <v>8</v>
      </c>
    </row>
    <row r="1768" spans="1:6" x14ac:dyDescent="0.45">
      <c r="A1768" s="1" t="s">
        <v>23</v>
      </c>
      <c r="B1768" s="1" t="s">
        <v>41</v>
      </c>
      <c r="C1768" s="2">
        <v>45658</v>
      </c>
      <c r="D1768" s="6">
        <v>64768</v>
      </c>
      <c r="E1768" s="1" t="s">
        <v>126</v>
      </c>
      <c r="F1768" s="1" t="s">
        <v>8</v>
      </c>
    </row>
    <row r="1769" spans="1:6" x14ac:dyDescent="0.45">
      <c r="A1769" s="1" t="s">
        <v>23</v>
      </c>
      <c r="B1769" s="1" t="s">
        <v>41</v>
      </c>
      <c r="C1769" s="2">
        <v>45505</v>
      </c>
      <c r="D1769" s="6">
        <v>64748</v>
      </c>
      <c r="E1769" s="1" t="s">
        <v>127</v>
      </c>
      <c r="F1769" s="1" t="s">
        <v>8</v>
      </c>
    </row>
    <row r="1770" spans="1:6" x14ac:dyDescent="0.45">
      <c r="A1770" s="1" t="s">
        <v>43</v>
      </c>
      <c r="B1770" s="1" t="s">
        <v>24</v>
      </c>
      <c r="C1770" s="2">
        <v>45566</v>
      </c>
      <c r="D1770" s="6">
        <v>64604</v>
      </c>
      <c r="E1770" s="1" t="s">
        <v>123</v>
      </c>
      <c r="F1770" s="1" t="s">
        <v>8</v>
      </c>
    </row>
    <row r="1771" spans="1:6" x14ac:dyDescent="0.45">
      <c r="A1771" s="1" t="s">
        <v>73</v>
      </c>
      <c r="B1771" s="1" t="s">
        <v>15</v>
      </c>
      <c r="C1771" s="2">
        <v>45474</v>
      </c>
      <c r="D1771" s="6">
        <v>64252</v>
      </c>
      <c r="E1771" s="1" t="s">
        <v>129</v>
      </c>
      <c r="F1771" s="1" t="s">
        <v>8</v>
      </c>
    </row>
    <row r="1772" spans="1:6" x14ac:dyDescent="0.45">
      <c r="A1772" s="1" t="s">
        <v>44</v>
      </c>
      <c r="B1772" s="1" t="s">
        <v>7</v>
      </c>
      <c r="C1772" s="2">
        <v>45505</v>
      </c>
      <c r="D1772" s="6">
        <v>64237</v>
      </c>
      <c r="E1772" s="1" t="s">
        <v>127</v>
      </c>
      <c r="F1772" s="1" t="s">
        <v>8</v>
      </c>
    </row>
    <row r="1773" spans="1:6" x14ac:dyDescent="0.45">
      <c r="A1773" s="1" t="s">
        <v>52</v>
      </c>
      <c r="B1773" s="1" t="s">
        <v>14</v>
      </c>
      <c r="C1773" s="2">
        <v>45505</v>
      </c>
      <c r="D1773" s="6">
        <v>63900</v>
      </c>
      <c r="E1773" s="1" t="s">
        <v>127</v>
      </c>
      <c r="F1773" s="1" t="s">
        <v>8</v>
      </c>
    </row>
    <row r="1774" spans="1:6" x14ac:dyDescent="0.45">
      <c r="A1774" s="1" t="s">
        <v>70</v>
      </c>
      <c r="B1774" s="1" t="s">
        <v>20</v>
      </c>
      <c r="C1774" s="2">
        <v>45536</v>
      </c>
      <c r="D1774" s="6">
        <v>63870</v>
      </c>
      <c r="E1774" s="1" t="s">
        <v>124</v>
      </c>
      <c r="F1774" s="1" t="s">
        <v>8</v>
      </c>
    </row>
    <row r="1775" spans="1:6" x14ac:dyDescent="0.45">
      <c r="A1775" s="1" t="s">
        <v>48</v>
      </c>
      <c r="B1775" s="1" t="s">
        <v>41</v>
      </c>
      <c r="C1775" s="2">
        <v>45717</v>
      </c>
      <c r="D1775" s="6">
        <v>63865</v>
      </c>
      <c r="E1775" s="1" t="s">
        <v>128</v>
      </c>
      <c r="F1775" s="1" t="s">
        <v>8</v>
      </c>
    </row>
    <row r="1776" spans="1:6" x14ac:dyDescent="0.45">
      <c r="A1776" s="1" t="s">
        <v>52</v>
      </c>
      <c r="B1776" s="1" t="s">
        <v>14</v>
      </c>
      <c r="C1776" s="2">
        <v>45627</v>
      </c>
      <c r="D1776" s="6">
        <v>63860</v>
      </c>
      <c r="E1776" s="1" t="s">
        <v>122</v>
      </c>
      <c r="F1776" s="1" t="s">
        <v>8</v>
      </c>
    </row>
    <row r="1777" spans="1:6" x14ac:dyDescent="0.45">
      <c r="A1777" s="1" t="s">
        <v>52</v>
      </c>
      <c r="B1777" s="1" t="s">
        <v>14</v>
      </c>
      <c r="C1777" s="2">
        <v>45717</v>
      </c>
      <c r="D1777" s="6">
        <v>63859</v>
      </c>
      <c r="E1777" s="1" t="s">
        <v>128</v>
      </c>
      <c r="F1777" s="1" t="s">
        <v>8</v>
      </c>
    </row>
    <row r="1778" spans="1:6" x14ac:dyDescent="0.45">
      <c r="A1778" s="1" t="s">
        <v>52</v>
      </c>
      <c r="B1778" s="1" t="s">
        <v>14</v>
      </c>
      <c r="C1778" s="2">
        <v>45658</v>
      </c>
      <c r="D1778" s="6">
        <v>63859</v>
      </c>
      <c r="E1778" s="1" t="s">
        <v>126</v>
      </c>
      <c r="F1778" s="1" t="s">
        <v>8</v>
      </c>
    </row>
    <row r="1779" spans="1:6" x14ac:dyDescent="0.45">
      <c r="A1779" s="1" t="s">
        <v>52</v>
      </c>
      <c r="B1779" s="1" t="s">
        <v>14</v>
      </c>
      <c r="C1779" s="2">
        <v>45689</v>
      </c>
      <c r="D1779" s="6">
        <v>63859</v>
      </c>
      <c r="E1779" s="1" t="s">
        <v>125</v>
      </c>
      <c r="F1779" s="1" t="s">
        <v>8</v>
      </c>
    </row>
    <row r="1780" spans="1:6" x14ac:dyDescent="0.45">
      <c r="A1780" s="1" t="s">
        <v>80</v>
      </c>
      <c r="B1780" s="1" t="s">
        <v>20</v>
      </c>
      <c r="C1780" s="2">
        <v>45505</v>
      </c>
      <c r="D1780" s="6">
        <v>63772</v>
      </c>
      <c r="E1780" s="1" t="s">
        <v>127</v>
      </c>
      <c r="F1780" s="1" t="s">
        <v>8</v>
      </c>
    </row>
    <row r="1781" spans="1:6" x14ac:dyDescent="0.45">
      <c r="A1781" s="1" t="s">
        <v>23</v>
      </c>
      <c r="B1781" s="1" t="s">
        <v>41</v>
      </c>
      <c r="C1781" s="2">
        <v>45689</v>
      </c>
      <c r="D1781" s="6">
        <v>63681</v>
      </c>
      <c r="E1781" s="1" t="s">
        <v>125</v>
      </c>
      <c r="F1781" s="1" t="s">
        <v>8</v>
      </c>
    </row>
    <row r="1782" spans="1:6" x14ac:dyDescent="0.45">
      <c r="A1782" s="1" t="s">
        <v>71</v>
      </c>
      <c r="B1782" s="1" t="s">
        <v>20</v>
      </c>
      <c r="C1782" s="2">
        <v>45597</v>
      </c>
      <c r="D1782" s="6">
        <v>63594</v>
      </c>
      <c r="E1782" s="1" t="s">
        <v>130</v>
      </c>
      <c r="F1782" s="1" t="s">
        <v>8</v>
      </c>
    </row>
    <row r="1783" spans="1:6" x14ac:dyDescent="0.45">
      <c r="A1783" s="1" t="s">
        <v>71</v>
      </c>
      <c r="B1783" s="1" t="s">
        <v>20</v>
      </c>
      <c r="C1783" s="2">
        <v>45566</v>
      </c>
      <c r="D1783" s="6">
        <v>63534</v>
      </c>
      <c r="E1783" s="1" t="s">
        <v>123</v>
      </c>
      <c r="F1783" s="1" t="s">
        <v>8</v>
      </c>
    </row>
    <row r="1784" spans="1:6" x14ac:dyDescent="0.45">
      <c r="A1784" s="1" t="s">
        <v>36</v>
      </c>
      <c r="B1784" s="1" t="s">
        <v>41</v>
      </c>
      <c r="C1784" s="2">
        <v>45536</v>
      </c>
      <c r="D1784" s="6">
        <v>63486</v>
      </c>
      <c r="E1784" s="1" t="s">
        <v>124</v>
      </c>
      <c r="F1784" s="1" t="s">
        <v>8</v>
      </c>
    </row>
    <row r="1785" spans="1:6" x14ac:dyDescent="0.45">
      <c r="A1785" s="1" t="s">
        <v>71</v>
      </c>
      <c r="B1785" s="1" t="s">
        <v>20</v>
      </c>
      <c r="C1785" s="2">
        <v>45536</v>
      </c>
      <c r="D1785" s="6">
        <v>63483</v>
      </c>
      <c r="E1785" s="1" t="s">
        <v>124</v>
      </c>
      <c r="F1785" s="1" t="s">
        <v>8</v>
      </c>
    </row>
    <row r="1786" spans="1:6" x14ac:dyDescent="0.45">
      <c r="A1786" s="1" t="s">
        <v>71</v>
      </c>
      <c r="B1786" s="1" t="s">
        <v>20</v>
      </c>
      <c r="C1786" s="2">
        <v>45505</v>
      </c>
      <c r="D1786" s="6">
        <v>63419</v>
      </c>
      <c r="E1786" s="1" t="s">
        <v>127</v>
      </c>
      <c r="F1786" s="1" t="s">
        <v>8</v>
      </c>
    </row>
    <row r="1787" spans="1:6" x14ac:dyDescent="0.45">
      <c r="A1787" s="1" t="s">
        <v>38</v>
      </c>
      <c r="B1787" s="1" t="s">
        <v>14</v>
      </c>
      <c r="C1787" s="2">
        <v>45474</v>
      </c>
      <c r="D1787" s="6">
        <v>63406</v>
      </c>
      <c r="E1787" s="1" t="s">
        <v>129</v>
      </c>
      <c r="F1787" s="1" t="s">
        <v>8</v>
      </c>
    </row>
    <row r="1788" spans="1:6" x14ac:dyDescent="0.45">
      <c r="A1788" s="1" t="s">
        <v>37</v>
      </c>
      <c r="B1788" s="1" t="s">
        <v>10</v>
      </c>
      <c r="C1788" s="2">
        <v>45689</v>
      </c>
      <c r="D1788" s="6">
        <v>63380</v>
      </c>
      <c r="E1788" s="1" t="s">
        <v>125</v>
      </c>
      <c r="F1788" s="1" t="s">
        <v>8</v>
      </c>
    </row>
    <row r="1789" spans="1:6" x14ac:dyDescent="0.45">
      <c r="A1789" s="1" t="s">
        <v>71</v>
      </c>
      <c r="B1789" s="1" t="s">
        <v>20</v>
      </c>
      <c r="C1789" s="2">
        <v>45717</v>
      </c>
      <c r="D1789" s="6">
        <v>63362</v>
      </c>
      <c r="E1789" s="1" t="s">
        <v>128</v>
      </c>
      <c r="F1789" s="1" t="s">
        <v>8</v>
      </c>
    </row>
    <row r="1790" spans="1:6" x14ac:dyDescent="0.45">
      <c r="A1790" s="1" t="s">
        <v>71</v>
      </c>
      <c r="B1790" s="1" t="s">
        <v>20</v>
      </c>
      <c r="C1790" s="2">
        <v>45658</v>
      </c>
      <c r="D1790" s="6">
        <v>63303</v>
      </c>
      <c r="E1790" s="1" t="s">
        <v>126</v>
      </c>
      <c r="F1790" s="1" t="s">
        <v>8</v>
      </c>
    </row>
    <row r="1791" spans="1:6" x14ac:dyDescent="0.45">
      <c r="A1791" s="1" t="s">
        <v>52</v>
      </c>
      <c r="B1791" s="1" t="s">
        <v>14</v>
      </c>
      <c r="C1791" s="2">
        <v>45597</v>
      </c>
      <c r="D1791" s="6">
        <v>63290</v>
      </c>
      <c r="E1791" s="1" t="s">
        <v>130</v>
      </c>
      <c r="F1791" s="1" t="s">
        <v>8</v>
      </c>
    </row>
    <row r="1792" spans="1:6" x14ac:dyDescent="0.45">
      <c r="A1792" s="1" t="s">
        <v>71</v>
      </c>
      <c r="B1792" s="1" t="s">
        <v>20</v>
      </c>
      <c r="C1792" s="2">
        <v>45474</v>
      </c>
      <c r="D1792" s="6">
        <v>63212</v>
      </c>
      <c r="E1792" s="1" t="s">
        <v>129</v>
      </c>
      <c r="F1792" s="1" t="s">
        <v>8</v>
      </c>
    </row>
    <row r="1793" spans="1:6" x14ac:dyDescent="0.45">
      <c r="A1793" s="1" t="s">
        <v>34</v>
      </c>
      <c r="B1793" s="1" t="s">
        <v>12</v>
      </c>
      <c r="C1793" s="2">
        <v>45597</v>
      </c>
      <c r="D1793" s="6">
        <v>63171</v>
      </c>
      <c r="E1793" s="1" t="s">
        <v>130</v>
      </c>
      <c r="F1793" s="1" t="s">
        <v>8</v>
      </c>
    </row>
    <row r="1794" spans="1:6" x14ac:dyDescent="0.45">
      <c r="A1794" s="1" t="s">
        <v>23</v>
      </c>
      <c r="B1794" s="1" t="s">
        <v>41</v>
      </c>
      <c r="C1794" s="2">
        <v>45474</v>
      </c>
      <c r="D1794" s="6">
        <v>63111</v>
      </c>
      <c r="E1794" s="1" t="s">
        <v>129</v>
      </c>
      <c r="F1794" s="1" t="s">
        <v>8</v>
      </c>
    </row>
    <row r="1795" spans="1:6" x14ac:dyDescent="0.45">
      <c r="A1795" s="1" t="s">
        <v>52</v>
      </c>
      <c r="B1795" s="1" t="s">
        <v>14</v>
      </c>
      <c r="C1795" s="2">
        <v>45566</v>
      </c>
      <c r="D1795" s="6">
        <v>62990</v>
      </c>
      <c r="E1795" s="1" t="s">
        <v>123</v>
      </c>
      <c r="F1795" s="1" t="s">
        <v>8</v>
      </c>
    </row>
    <row r="1796" spans="1:6" x14ac:dyDescent="0.45">
      <c r="A1796" s="1" t="s">
        <v>89</v>
      </c>
      <c r="B1796" s="1" t="s">
        <v>20</v>
      </c>
      <c r="C1796" s="2">
        <v>45627</v>
      </c>
      <c r="D1796" s="6">
        <v>62887</v>
      </c>
      <c r="E1796" s="1" t="s">
        <v>122</v>
      </c>
      <c r="F1796" s="1" t="s">
        <v>8</v>
      </c>
    </row>
    <row r="1797" spans="1:6" x14ac:dyDescent="0.45">
      <c r="A1797" s="1" t="s">
        <v>48</v>
      </c>
      <c r="B1797" s="1" t="s">
        <v>24</v>
      </c>
      <c r="C1797" s="2">
        <v>45627</v>
      </c>
      <c r="D1797" s="6">
        <v>62842</v>
      </c>
      <c r="E1797" s="1" t="s">
        <v>122</v>
      </c>
      <c r="F1797" s="1" t="s">
        <v>8</v>
      </c>
    </row>
    <row r="1798" spans="1:6" x14ac:dyDescent="0.45">
      <c r="A1798" s="1" t="s">
        <v>30</v>
      </c>
      <c r="B1798" s="1" t="s">
        <v>10</v>
      </c>
      <c r="C1798" s="2">
        <v>45566</v>
      </c>
      <c r="D1798" s="6">
        <v>62765</v>
      </c>
      <c r="E1798" s="1" t="s">
        <v>123</v>
      </c>
      <c r="F1798" s="1" t="s">
        <v>8</v>
      </c>
    </row>
    <row r="1799" spans="1:6" x14ac:dyDescent="0.45">
      <c r="A1799" s="1" t="s">
        <v>52</v>
      </c>
      <c r="B1799" s="1" t="s">
        <v>14</v>
      </c>
      <c r="C1799" s="2">
        <v>45536</v>
      </c>
      <c r="D1799" s="6">
        <v>62712</v>
      </c>
      <c r="E1799" s="1" t="s">
        <v>124</v>
      </c>
      <c r="F1799" s="1" t="s">
        <v>8</v>
      </c>
    </row>
    <row r="1800" spans="1:6" x14ac:dyDescent="0.45">
      <c r="A1800" s="1" t="s">
        <v>40</v>
      </c>
      <c r="B1800" s="1" t="s">
        <v>10</v>
      </c>
      <c r="C1800" s="2">
        <v>45658</v>
      </c>
      <c r="D1800" s="6">
        <v>62708</v>
      </c>
      <c r="E1800" s="1" t="s">
        <v>126</v>
      </c>
      <c r="F1800" s="1" t="s">
        <v>8</v>
      </c>
    </row>
    <row r="1801" spans="1:6" x14ac:dyDescent="0.45">
      <c r="A1801" s="1" t="s">
        <v>52</v>
      </c>
      <c r="B1801" s="1" t="s">
        <v>14</v>
      </c>
      <c r="C1801" s="2">
        <v>45474</v>
      </c>
      <c r="D1801" s="6">
        <v>62672</v>
      </c>
      <c r="E1801" s="1" t="s">
        <v>129</v>
      </c>
      <c r="F1801" s="1" t="s">
        <v>8</v>
      </c>
    </row>
    <row r="1802" spans="1:6" x14ac:dyDescent="0.45">
      <c r="A1802" s="1" t="s">
        <v>70</v>
      </c>
      <c r="B1802" s="1" t="s">
        <v>20</v>
      </c>
      <c r="C1802" s="2">
        <v>45627</v>
      </c>
      <c r="D1802" s="6">
        <v>62619</v>
      </c>
      <c r="E1802" s="1" t="s">
        <v>122</v>
      </c>
      <c r="F1802" s="1" t="s">
        <v>8</v>
      </c>
    </row>
    <row r="1803" spans="1:6" x14ac:dyDescent="0.45">
      <c r="A1803" s="1" t="s">
        <v>89</v>
      </c>
      <c r="B1803" s="1" t="s">
        <v>20</v>
      </c>
      <c r="C1803" s="2">
        <v>45658</v>
      </c>
      <c r="D1803" s="6">
        <v>62612</v>
      </c>
      <c r="E1803" s="1" t="s">
        <v>126</v>
      </c>
      <c r="F1803" s="1" t="s">
        <v>8</v>
      </c>
    </row>
    <row r="1804" spans="1:6" x14ac:dyDescent="0.45">
      <c r="A1804" s="1" t="s">
        <v>19</v>
      </c>
      <c r="B1804" s="1" t="s">
        <v>41</v>
      </c>
      <c r="C1804" s="2">
        <v>45474</v>
      </c>
      <c r="D1804" s="6">
        <v>62561</v>
      </c>
      <c r="E1804" s="1" t="s">
        <v>129</v>
      </c>
      <c r="F1804" s="1" t="s">
        <v>8</v>
      </c>
    </row>
    <row r="1805" spans="1:6" x14ac:dyDescent="0.45">
      <c r="A1805" s="1" t="s">
        <v>73</v>
      </c>
      <c r="B1805" s="1" t="s">
        <v>15</v>
      </c>
      <c r="C1805" s="2">
        <v>45597</v>
      </c>
      <c r="D1805" s="6">
        <v>62468</v>
      </c>
      <c r="E1805" s="1" t="s">
        <v>130</v>
      </c>
      <c r="F1805" s="1" t="s">
        <v>8</v>
      </c>
    </row>
    <row r="1806" spans="1:6" x14ac:dyDescent="0.45">
      <c r="A1806" s="1" t="s">
        <v>70</v>
      </c>
      <c r="B1806" s="1" t="s">
        <v>20</v>
      </c>
      <c r="C1806" s="2">
        <v>45597</v>
      </c>
      <c r="D1806" s="6">
        <v>62426</v>
      </c>
      <c r="E1806" s="1" t="s">
        <v>130</v>
      </c>
      <c r="F1806" s="1" t="s">
        <v>8</v>
      </c>
    </row>
    <row r="1807" spans="1:6" x14ac:dyDescent="0.45">
      <c r="A1807" s="1" t="s">
        <v>70</v>
      </c>
      <c r="B1807" s="1" t="s">
        <v>20</v>
      </c>
      <c r="C1807" s="2">
        <v>45689</v>
      </c>
      <c r="D1807" s="6">
        <v>62406</v>
      </c>
      <c r="E1807" s="1" t="s">
        <v>125</v>
      </c>
      <c r="F1807" s="1" t="s">
        <v>8</v>
      </c>
    </row>
    <row r="1808" spans="1:6" x14ac:dyDescent="0.45">
      <c r="A1808" s="1" t="s">
        <v>33</v>
      </c>
      <c r="B1808" s="1" t="s">
        <v>15</v>
      </c>
      <c r="C1808" s="2">
        <v>45717</v>
      </c>
      <c r="D1808" s="6">
        <v>62406</v>
      </c>
      <c r="E1808" s="1" t="s">
        <v>128</v>
      </c>
      <c r="F1808" s="1" t="s">
        <v>8</v>
      </c>
    </row>
    <row r="1809" spans="1:6" x14ac:dyDescent="0.45">
      <c r="A1809" s="1" t="s">
        <v>70</v>
      </c>
      <c r="B1809" s="1" t="s">
        <v>20</v>
      </c>
      <c r="C1809" s="2">
        <v>45717</v>
      </c>
      <c r="D1809" s="6">
        <v>62402</v>
      </c>
      <c r="E1809" s="1" t="s">
        <v>128</v>
      </c>
      <c r="F1809" s="1" t="s">
        <v>8</v>
      </c>
    </row>
    <row r="1810" spans="1:6" x14ac:dyDescent="0.45">
      <c r="A1810" s="1" t="s">
        <v>55</v>
      </c>
      <c r="B1810" s="1" t="s">
        <v>14</v>
      </c>
      <c r="C1810" s="2">
        <v>45566</v>
      </c>
      <c r="D1810" s="6">
        <v>62383</v>
      </c>
      <c r="E1810" s="1" t="s">
        <v>123</v>
      </c>
      <c r="F1810" s="1" t="s">
        <v>8</v>
      </c>
    </row>
    <row r="1811" spans="1:6" x14ac:dyDescent="0.45">
      <c r="A1811" s="1" t="s">
        <v>55</v>
      </c>
      <c r="B1811" s="1" t="s">
        <v>14</v>
      </c>
      <c r="C1811" s="2">
        <v>45627</v>
      </c>
      <c r="D1811" s="6">
        <v>62351</v>
      </c>
      <c r="E1811" s="1" t="s">
        <v>122</v>
      </c>
      <c r="F1811" s="1" t="s">
        <v>8</v>
      </c>
    </row>
    <row r="1812" spans="1:6" x14ac:dyDescent="0.45">
      <c r="A1812" s="1" t="s">
        <v>55</v>
      </c>
      <c r="B1812" s="1" t="s">
        <v>14</v>
      </c>
      <c r="C1812" s="2">
        <v>45597</v>
      </c>
      <c r="D1812" s="6">
        <v>62340</v>
      </c>
      <c r="E1812" s="1" t="s">
        <v>130</v>
      </c>
      <c r="F1812" s="1" t="s">
        <v>8</v>
      </c>
    </row>
    <row r="1813" spans="1:6" x14ac:dyDescent="0.45">
      <c r="A1813" s="1" t="s">
        <v>74</v>
      </c>
      <c r="B1813" s="1" t="s">
        <v>20</v>
      </c>
      <c r="C1813" s="2">
        <v>45474</v>
      </c>
      <c r="D1813" s="6">
        <v>62130</v>
      </c>
      <c r="E1813" s="1" t="s">
        <v>129</v>
      </c>
      <c r="F1813" s="1" t="s">
        <v>8</v>
      </c>
    </row>
    <row r="1814" spans="1:6" x14ac:dyDescent="0.45">
      <c r="A1814" s="1" t="s">
        <v>55</v>
      </c>
      <c r="B1814" s="1" t="s">
        <v>14</v>
      </c>
      <c r="C1814" s="2">
        <v>45536</v>
      </c>
      <c r="D1814" s="6">
        <v>62039</v>
      </c>
      <c r="E1814" s="1" t="s">
        <v>124</v>
      </c>
      <c r="F1814" s="1" t="s">
        <v>8</v>
      </c>
    </row>
    <row r="1815" spans="1:6" x14ac:dyDescent="0.45">
      <c r="A1815" s="1" t="s">
        <v>90</v>
      </c>
      <c r="B1815" s="1" t="s">
        <v>12</v>
      </c>
      <c r="C1815" s="2">
        <v>45689</v>
      </c>
      <c r="D1815" s="6">
        <v>61884</v>
      </c>
      <c r="E1815" s="1" t="s">
        <v>125</v>
      </c>
      <c r="F1815" s="1" t="s">
        <v>8</v>
      </c>
    </row>
    <row r="1816" spans="1:6" x14ac:dyDescent="0.45">
      <c r="A1816" s="1" t="s">
        <v>55</v>
      </c>
      <c r="B1816" s="1" t="s">
        <v>14</v>
      </c>
      <c r="C1816" s="2">
        <v>45505</v>
      </c>
      <c r="D1816" s="6">
        <v>61756</v>
      </c>
      <c r="E1816" s="1" t="s">
        <v>127</v>
      </c>
      <c r="F1816" s="1" t="s">
        <v>8</v>
      </c>
    </row>
    <row r="1817" spans="1:6" x14ac:dyDescent="0.45">
      <c r="A1817" s="1" t="s">
        <v>25</v>
      </c>
      <c r="B1817" s="1" t="s">
        <v>7</v>
      </c>
      <c r="C1817" s="2">
        <v>45566</v>
      </c>
      <c r="D1817" s="6">
        <v>61746</v>
      </c>
      <c r="E1817" s="1" t="s">
        <v>123</v>
      </c>
      <c r="F1817" s="1" t="s">
        <v>8</v>
      </c>
    </row>
    <row r="1818" spans="1:6" x14ac:dyDescent="0.45">
      <c r="A1818" s="1" t="s">
        <v>55</v>
      </c>
      <c r="B1818" s="1" t="s">
        <v>14</v>
      </c>
      <c r="C1818" s="2">
        <v>45474</v>
      </c>
      <c r="D1818" s="6">
        <v>61741</v>
      </c>
      <c r="E1818" s="1" t="s">
        <v>129</v>
      </c>
      <c r="F1818" s="1" t="s">
        <v>8</v>
      </c>
    </row>
    <row r="1819" spans="1:6" x14ac:dyDescent="0.45">
      <c r="A1819" s="1" t="s">
        <v>9</v>
      </c>
      <c r="B1819" s="1" t="s">
        <v>41</v>
      </c>
      <c r="C1819" s="2">
        <v>45566</v>
      </c>
      <c r="D1819" s="6">
        <v>61679</v>
      </c>
      <c r="E1819" s="1" t="s">
        <v>123</v>
      </c>
      <c r="F1819" s="1" t="s">
        <v>8</v>
      </c>
    </row>
    <row r="1820" spans="1:6" x14ac:dyDescent="0.45">
      <c r="A1820" s="1" t="s">
        <v>23</v>
      </c>
      <c r="B1820" s="1" t="s">
        <v>7</v>
      </c>
      <c r="C1820" s="2">
        <v>45597</v>
      </c>
      <c r="D1820" s="6">
        <v>61333</v>
      </c>
      <c r="E1820" s="1" t="s">
        <v>130</v>
      </c>
      <c r="F1820" s="1" t="s">
        <v>8</v>
      </c>
    </row>
    <row r="1821" spans="1:6" x14ac:dyDescent="0.45">
      <c r="A1821" s="1" t="s">
        <v>21</v>
      </c>
      <c r="B1821" s="1" t="s">
        <v>41</v>
      </c>
      <c r="C1821" s="2">
        <v>45597</v>
      </c>
      <c r="D1821" s="6">
        <v>60944</v>
      </c>
      <c r="E1821" s="1" t="s">
        <v>130</v>
      </c>
      <c r="F1821" s="1" t="s">
        <v>8</v>
      </c>
    </row>
    <row r="1822" spans="1:6" x14ac:dyDescent="0.45">
      <c r="A1822" s="1" t="s">
        <v>44</v>
      </c>
      <c r="B1822" s="1" t="s">
        <v>20</v>
      </c>
      <c r="C1822" s="2">
        <v>45717</v>
      </c>
      <c r="D1822" s="6">
        <v>60786</v>
      </c>
      <c r="E1822" s="1" t="s">
        <v>128</v>
      </c>
      <c r="F1822" s="1" t="s">
        <v>8</v>
      </c>
    </row>
    <row r="1823" spans="1:6" x14ac:dyDescent="0.45">
      <c r="A1823" s="1" t="s">
        <v>69</v>
      </c>
      <c r="B1823" s="1" t="s">
        <v>7</v>
      </c>
      <c r="C1823" s="2">
        <v>45689</v>
      </c>
      <c r="D1823" s="6">
        <v>60735</v>
      </c>
      <c r="E1823" s="1" t="s">
        <v>125</v>
      </c>
      <c r="F1823" s="1" t="s">
        <v>8</v>
      </c>
    </row>
    <row r="1824" spans="1:6" x14ac:dyDescent="0.45">
      <c r="A1824" s="1" t="s">
        <v>91</v>
      </c>
      <c r="B1824" s="1" t="s">
        <v>20</v>
      </c>
      <c r="C1824" s="2">
        <v>45505</v>
      </c>
      <c r="D1824" s="6">
        <v>60482</v>
      </c>
      <c r="E1824" s="1" t="s">
        <v>127</v>
      </c>
      <c r="F1824" s="1" t="s">
        <v>8</v>
      </c>
    </row>
    <row r="1825" spans="1:6" x14ac:dyDescent="0.45">
      <c r="A1825" s="1" t="s">
        <v>69</v>
      </c>
      <c r="B1825" s="1" t="s">
        <v>7</v>
      </c>
      <c r="C1825" s="2">
        <v>45536</v>
      </c>
      <c r="D1825" s="6">
        <v>60176</v>
      </c>
      <c r="E1825" s="1" t="s">
        <v>124</v>
      </c>
      <c r="F1825" s="1" t="s">
        <v>8</v>
      </c>
    </row>
    <row r="1826" spans="1:6" x14ac:dyDescent="0.45">
      <c r="A1826" s="1" t="s">
        <v>38</v>
      </c>
      <c r="B1826" s="1" t="s">
        <v>24</v>
      </c>
      <c r="C1826" s="2">
        <v>45717</v>
      </c>
      <c r="D1826" s="6">
        <v>60123</v>
      </c>
      <c r="E1826" s="1" t="s">
        <v>128</v>
      </c>
      <c r="F1826" s="1" t="s">
        <v>8</v>
      </c>
    </row>
    <row r="1827" spans="1:6" x14ac:dyDescent="0.45">
      <c r="A1827" s="1" t="s">
        <v>74</v>
      </c>
      <c r="B1827" s="1" t="s">
        <v>20</v>
      </c>
      <c r="C1827" s="2">
        <v>45658</v>
      </c>
      <c r="D1827" s="6">
        <v>60114</v>
      </c>
      <c r="E1827" s="1" t="s">
        <v>126</v>
      </c>
      <c r="F1827" s="1" t="s">
        <v>8</v>
      </c>
    </row>
    <row r="1828" spans="1:6" x14ac:dyDescent="0.45">
      <c r="A1828" s="1" t="s">
        <v>34</v>
      </c>
      <c r="B1828" s="1" t="s">
        <v>20</v>
      </c>
      <c r="C1828" s="2">
        <v>45717</v>
      </c>
      <c r="D1828" s="6">
        <v>60070</v>
      </c>
      <c r="E1828" s="1" t="s">
        <v>128</v>
      </c>
      <c r="F1828" s="1" t="s">
        <v>8</v>
      </c>
    </row>
    <row r="1829" spans="1:6" x14ac:dyDescent="0.45">
      <c r="A1829" s="1" t="s">
        <v>21</v>
      </c>
      <c r="B1829" s="1" t="s">
        <v>12</v>
      </c>
      <c r="C1829" s="2">
        <v>45717</v>
      </c>
      <c r="D1829" s="6">
        <v>60020</v>
      </c>
      <c r="E1829" s="1" t="s">
        <v>128</v>
      </c>
      <c r="F1829" s="1" t="s">
        <v>8</v>
      </c>
    </row>
    <row r="1830" spans="1:6" x14ac:dyDescent="0.45">
      <c r="A1830" s="1" t="s">
        <v>55</v>
      </c>
      <c r="B1830" s="1" t="s">
        <v>12</v>
      </c>
      <c r="C1830" s="2">
        <v>45627</v>
      </c>
      <c r="D1830" s="6">
        <v>59886</v>
      </c>
      <c r="E1830" s="1" t="s">
        <v>122</v>
      </c>
      <c r="F1830" s="1" t="s">
        <v>8</v>
      </c>
    </row>
    <row r="1831" spans="1:6" x14ac:dyDescent="0.45">
      <c r="A1831" s="1" t="s">
        <v>73</v>
      </c>
      <c r="B1831" s="1" t="s">
        <v>15</v>
      </c>
      <c r="C1831" s="2">
        <v>45717</v>
      </c>
      <c r="D1831" s="6">
        <v>59770</v>
      </c>
      <c r="E1831" s="1" t="s">
        <v>128</v>
      </c>
      <c r="F1831" s="1" t="s">
        <v>8</v>
      </c>
    </row>
    <row r="1832" spans="1:6" x14ac:dyDescent="0.45">
      <c r="A1832" s="1" t="s">
        <v>74</v>
      </c>
      <c r="B1832" s="1" t="s">
        <v>20</v>
      </c>
      <c r="C1832" s="2">
        <v>45566</v>
      </c>
      <c r="D1832" s="6">
        <v>59757</v>
      </c>
      <c r="E1832" s="1" t="s">
        <v>123</v>
      </c>
      <c r="F1832" s="1" t="s">
        <v>8</v>
      </c>
    </row>
    <row r="1833" spans="1:6" x14ac:dyDescent="0.45">
      <c r="A1833" s="1" t="s">
        <v>45</v>
      </c>
      <c r="B1833" s="1" t="s">
        <v>20</v>
      </c>
      <c r="C1833" s="2">
        <v>45658</v>
      </c>
      <c r="D1833" s="6">
        <v>59712</v>
      </c>
      <c r="E1833" s="1" t="s">
        <v>126</v>
      </c>
      <c r="F1833" s="1" t="s">
        <v>8</v>
      </c>
    </row>
    <row r="1834" spans="1:6" x14ac:dyDescent="0.45">
      <c r="A1834" s="1" t="s">
        <v>39</v>
      </c>
      <c r="B1834" s="1" t="s">
        <v>41</v>
      </c>
      <c r="C1834" s="2">
        <v>45689</v>
      </c>
      <c r="D1834" s="6">
        <v>59700</v>
      </c>
      <c r="E1834" s="1" t="s">
        <v>125</v>
      </c>
      <c r="F1834" s="1" t="s">
        <v>8</v>
      </c>
    </row>
    <row r="1835" spans="1:6" x14ac:dyDescent="0.45">
      <c r="A1835" s="1" t="s">
        <v>78</v>
      </c>
      <c r="B1835" s="1" t="s">
        <v>20</v>
      </c>
      <c r="C1835" s="2">
        <v>45689</v>
      </c>
      <c r="D1835" s="6">
        <v>59652</v>
      </c>
      <c r="E1835" s="1" t="s">
        <v>125</v>
      </c>
      <c r="F1835" s="1" t="s">
        <v>8</v>
      </c>
    </row>
    <row r="1836" spans="1:6" x14ac:dyDescent="0.45">
      <c r="A1836" s="1" t="s">
        <v>58</v>
      </c>
      <c r="B1836" s="1" t="s">
        <v>20</v>
      </c>
      <c r="C1836" s="2">
        <v>45689</v>
      </c>
      <c r="D1836" s="6">
        <v>59623</v>
      </c>
      <c r="E1836" s="1" t="s">
        <v>125</v>
      </c>
      <c r="F1836" s="1" t="s">
        <v>8</v>
      </c>
    </row>
    <row r="1837" spans="1:6" x14ac:dyDescent="0.45">
      <c r="A1837" s="1" t="s">
        <v>57</v>
      </c>
      <c r="B1837" s="1" t="s">
        <v>20</v>
      </c>
      <c r="C1837" s="2">
        <v>45597</v>
      </c>
      <c r="D1837" s="6">
        <v>59607</v>
      </c>
      <c r="E1837" s="1" t="s">
        <v>130</v>
      </c>
      <c r="F1837" s="1" t="s">
        <v>8</v>
      </c>
    </row>
    <row r="1838" spans="1:6" x14ac:dyDescent="0.45">
      <c r="A1838" s="1" t="s">
        <v>17</v>
      </c>
      <c r="B1838" s="1" t="s">
        <v>7</v>
      </c>
      <c r="C1838" s="2">
        <v>45474</v>
      </c>
      <c r="D1838" s="6">
        <v>59561</v>
      </c>
      <c r="E1838" s="1" t="s">
        <v>129</v>
      </c>
      <c r="F1838" s="1" t="s">
        <v>8</v>
      </c>
    </row>
    <row r="1839" spans="1:6" x14ac:dyDescent="0.45">
      <c r="A1839" s="1" t="s">
        <v>92</v>
      </c>
      <c r="B1839" s="1" t="s">
        <v>7</v>
      </c>
      <c r="C1839" s="2">
        <v>45505</v>
      </c>
      <c r="D1839" s="6">
        <v>59419</v>
      </c>
      <c r="E1839" s="1" t="s">
        <v>127</v>
      </c>
      <c r="F1839" s="1" t="s">
        <v>8</v>
      </c>
    </row>
    <row r="1840" spans="1:6" x14ac:dyDescent="0.45">
      <c r="A1840" s="1" t="s">
        <v>63</v>
      </c>
      <c r="B1840" s="1" t="s">
        <v>15</v>
      </c>
      <c r="C1840" s="2">
        <v>45658</v>
      </c>
      <c r="D1840" s="6">
        <v>59400</v>
      </c>
      <c r="E1840" s="1" t="s">
        <v>126</v>
      </c>
      <c r="F1840" s="1" t="s">
        <v>8</v>
      </c>
    </row>
    <row r="1841" spans="1:6" x14ac:dyDescent="0.45">
      <c r="A1841" s="1" t="s">
        <v>69</v>
      </c>
      <c r="B1841" s="1" t="s">
        <v>20</v>
      </c>
      <c r="C1841" s="2">
        <v>45658</v>
      </c>
      <c r="D1841" s="6">
        <v>59313</v>
      </c>
      <c r="E1841" s="1" t="s">
        <v>126</v>
      </c>
      <c r="F1841" s="1" t="s">
        <v>8</v>
      </c>
    </row>
    <row r="1842" spans="1:6" x14ac:dyDescent="0.45">
      <c r="A1842" s="1" t="s">
        <v>78</v>
      </c>
      <c r="B1842" s="1" t="s">
        <v>20</v>
      </c>
      <c r="C1842" s="2">
        <v>45597</v>
      </c>
      <c r="D1842" s="6">
        <v>59284</v>
      </c>
      <c r="E1842" s="1" t="s">
        <v>130</v>
      </c>
      <c r="F1842" s="1" t="s">
        <v>8</v>
      </c>
    </row>
    <row r="1843" spans="1:6" x14ac:dyDescent="0.45">
      <c r="A1843" s="1" t="s">
        <v>78</v>
      </c>
      <c r="B1843" s="1" t="s">
        <v>20</v>
      </c>
      <c r="C1843" s="2">
        <v>45717</v>
      </c>
      <c r="D1843" s="6">
        <v>59281</v>
      </c>
      <c r="E1843" s="1" t="s">
        <v>128</v>
      </c>
      <c r="F1843" s="1" t="s">
        <v>8</v>
      </c>
    </row>
    <row r="1844" spans="1:6" x14ac:dyDescent="0.45">
      <c r="A1844" s="1" t="s">
        <v>86</v>
      </c>
      <c r="B1844" s="1" t="s">
        <v>20</v>
      </c>
      <c r="C1844" s="2">
        <v>45566</v>
      </c>
      <c r="D1844" s="6">
        <v>59051</v>
      </c>
      <c r="E1844" s="1" t="s">
        <v>123</v>
      </c>
      <c r="F1844" s="1" t="s">
        <v>8</v>
      </c>
    </row>
    <row r="1845" spans="1:6" x14ac:dyDescent="0.45">
      <c r="A1845" s="1" t="s">
        <v>35</v>
      </c>
      <c r="B1845" s="1" t="s">
        <v>24</v>
      </c>
      <c r="C1845" s="2">
        <v>45627</v>
      </c>
      <c r="D1845" s="6">
        <v>58827</v>
      </c>
      <c r="E1845" s="1" t="s">
        <v>122</v>
      </c>
      <c r="F1845" s="1" t="s">
        <v>8</v>
      </c>
    </row>
    <row r="1846" spans="1:6" x14ac:dyDescent="0.45">
      <c r="A1846" s="1" t="s">
        <v>42</v>
      </c>
      <c r="B1846" s="1" t="s">
        <v>41</v>
      </c>
      <c r="C1846" s="2">
        <v>45689</v>
      </c>
      <c r="D1846" s="6">
        <v>58803</v>
      </c>
      <c r="E1846" s="1" t="s">
        <v>125</v>
      </c>
      <c r="F1846" s="1" t="s">
        <v>8</v>
      </c>
    </row>
    <row r="1847" spans="1:6" x14ac:dyDescent="0.45">
      <c r="A1847" s="1" t="s">
        <v>78</v>
      </c>
      <c r="B1847" s="1" t="s">
        <v>20</v>
      </c>
      <c r="C1847" s="2">
        <v>45627</v>
      </c>
      <c r="D1847" s="6">
        <v>58798</v>
      </c>
      <c r="E1847" s="1" t="s">
        <v>122</v>
      </c>
      <c r="F1847" s="1" t="s">
        <v>8</v>
      </c>
    </row>
    <row r="1848" spans="1:6" x14ac:dyDescent="0.45">
      <c r="A1848" s="1" t="s">
        <v>38</v>
      </c>
      <c r="B1848" s="1" t="s">
        <v>62</v>
      </c>
      <c r="C1848" s="2">
        <v>45658</v>
      </c>
      <c r="D1848" s="6">
        <v>58767</v>
      </c>
      <c r="E1848" s="1" t="s">
        <v>126</v>
      </c>
      <c r="F1848" s="1" t="s">
        <v>8</v>
      </c>
    </row>
    <row r="1849" spans="1:6" x14ac:dyDescent="0.45">
      <c r="A1849" s="1" t="s">
        <v>69</v>
      </c>
      <c r="B1849" s="1" t="s">
        <v>20</v>
      </c>
      <c r="C1849" s="2">
        <v>45566</v>
      </c>
      <c r="D1849" s="6">
        <v>58733</v>
      </c>
      <c r="E1849" s="1" t="s">
        <v>123</v>
      </c>
      <c r="F1849" s="1" t="s">
        <v>8</v>
      </c>
    </row>
    <row r="1850" spans="1:6" x14ac:dyDescent="0.45">
      <c r="A1850" s="1" t="s">
        <v>78</v>
      </c>
      <c r="B1850" s="1" t="s">
        <v>20</v>
      </c>
      <c r="C1850" s="2">
        <v>45536</v>
      </c>
      <c r="D1850" s="6">
        <v>58619</v>
      </c>
      <c r="E1850" s="1" t="s">
        <v>124</v>
      </c>
      <c r="F1850" s="1" t="s">
        <v>8</v>
      </c>
    </row>
    <row r="1851" spans="1:6" x14ac:dyDescent="0.45">
      <c r="A1851" s="1" t="s">
        <v>17</v>
      </c>
      <c r="B1851" s="1" t="s">
        <v>10</v>
      </c>
      <c r="C1851" s="2">
        <v>45536</v>
      </c>
      <c r="D1851" s="6">
        <v>58596</v>
      </c>
      <c r="E1851" s="1" t="s">
        <v>124</v>
      </c>
      <c r="F1851" s="1" t="s">
        <v>8</v>
      </c>
    </row>
    <row r="1852" spans="1:6" x14ac:dyDescent="0.45">
      <c r="A1852" s="1" t="s">
        <v>61</v>
      </c>
      <c r="B1852" s="1" t="s">
        <v>20</v>
      </c>
      <c r="C1852" s="2">
        <v>45597</v>
      </c>
      <c r="D1852" s="6">
        <v>58594</v>
      </c>
      <c r="E1852" s="1" t="s">
        <v>130</v>
      </c>
      <c r="F1852" s="1" t="s">
        <v>8</v>
      </c>
    </row>
    <row r="1853" spans="1:6" x14ac:dyDescent="0.45">
      <c r="A1853" s="1" t="s">
        <v>53</v>
      </c>
      <c r="B1853" s="1" t="s">
        <v>14</v>
      </c>
      <c r="C1853" s="2">
        <v>45536</v>
      </c>
      <c r="D1853" s="6">
        <v>58371</v>
      </c>
      <c r="E1853" s="1" t="s">
        <v>124</v>
      </c>
      <c r="F1853" s="1" t="s">
        <v>8</v>
      </c>
    </row>
    <row r="1854" spans="1:6" x14ac:dyDescent="0.45">
      <c r="A1854" s="1" t="s">
        <v>53</v>
      </c>
      <c r="B1854" s="1" t="s">
        <v>14</v>
      </c>
      <c r="C1854" s="2">
        <v>45505</v>
      </c>
      <c r="D1854" s="6">
        <v>58335</v>
      </c>
      <c r="E1854" s="1" t="s">
        <v>127</v>
      </c>
      <c r="F1854" s="1" t="s">
        <v>8</v>
      </c>
    </row>
    <row r="1855" spans="1:6" x14ac:dyDescent="0.45">
      <c r="A1855" s="1" t="s">
        <v>23</v>
      </c>
      <c r="B1855" s="1" t="s">
        <v>41</v>
      </c>
      <c r="C1855" s="2">
        <v>45717</v>
      </c>
      <c r="D1855" s="6">
        <v>58200</v>
      </c>
      <c r="E1855" s="1" t="s">
        <v>128</v>
      </c>
      <c r="F1855" s="1" t="s">
        <v>8</v>
      </c>
    </row>
    <row r="1856" spans="1:6" x14ac:dyDescent="0.45">
      <c r="A1856" s="1" t="s">
        <v>53</v>
      </c>
      <c r="B1856" s="1" t="s">
        <v>14</v>
      </c>
      <c r="C1856" s="2">
        <v>45474</v>
      </c>
      <c r="D1856" s="6">
        <v>58160</v>
      </c>
      <c r="E1856" s="1" t="s">
        <v>129</v>
      </c>
      <c r="F1856" s="1" t="s">
        <v>8</v>
      </c>
    </row>
    <row r="1857" spans="1:6" x14ac:dyDescent="0.45">
      <c r="A1857" s="1" t="s">
        <v>53</v>
      </c>
      <c r="B1857" s="1" t="s">
        <v>12</v>
      </c>
      <c r="C1857" s="2">
        <v>45689</v>
      </c>
      <c r="D1857" s="6">
        <v>58146</v>
      </c>
      <c r="E1857" s="1" t="s">
        <v>125</v>
      </c>
      <c r="F1857" s="1" t="s">
        <v>8</v>
      </c>
    </row>
    <row r="1858" spans="1:6" x14ac:dyDescent="0.45">
      <c r="A1858" s="1" t="s">
        <v>50</v>
      </c>
      <c r="B1858" s="1" t="s">
        <v>24</v>
      </c>
      <c r="C1858" s="2">
        <v>45566</v>
      </c>
      <c r="D1858" s="6">
        <v>58131</v>
      </c>
      <c r="E1858" s="1" t="s">
        <v>123</v>
      </c>
      <c r="F1858" s="1" t="s">
        <v>8</v>
      </c>
    </row>
    <row r="1859" spans="1:6" x14ac:dyDescent="0.45">
      <c r="A1859" s="1" t="s">
        <v>43</v>
      </c>
      <c r="B1859" s="1" t="s">
        <v>24</v>
      </c>
      <c r="C1859" s="2">
        <v>45505</v>
      </c>
      <c r="D1859" s="6">
        <v>58038</v>
      </c>
      <c r="E1859" s="1" t="s">
        <v>127</v>
      </c>
      <c r="F1859" s="1" t="s">
        <v>8</v>
      </c>
    </row>
    <row r="1860" spans="1:6" x14ac:dyDescent="0.45">
      <c r="A1860" s="1" t="s">
        <v>88</v>
      </c>
      <c r="B1860" s="1" t="s">
        <v>12</v>
      </c>
      <c r="C1860" s="2">
        <v>45627</v>
      </c>
      <c r="D1860" s="6">
        <v>57909</v>
      </c>
      <c r="E1860" s="1" t="s">
        <v>122</v>
      </c>
      <c r="F1860" s="1" t="s">
        <v>8</v>
      </c>
    </row>
    <row r="1861" spans="1:6" x14ac:dyDescent="0.45">
      <c r="A1861" s="1" t="s">
        <v>46</v>
      </c>
      <c r="B1861" s="1" t="s">
        <v>12</v>
      </c>
      <c r="C1861" s="2">
        <v>45689</v>
      </c>
      <c r="D1861" s="6">
        <v>57878</v>
      </c>
      <c r="E1861" s="1" t="s">
        <v>125</v>
      </c>
      <c r="F1861" s="1" t="s">
        <v>8</v>
      </c>
    </row>
    <row r="1862" spans="1:6" x14ac:dyDescent="0.45">
      <c r="A1862" s="1" t="s">
        <v>33</v>
      </c>
      <c r="B1862" s="1" t="s">
        <v>41</v>
      </c>
      <c r="C1862" s="2">
        <v>45536</v>
      </c>
      <c r="D1862" s="6">
        <v>57846</v>
      </c>
      <c r="E1862" s="1" t="s">
        <v>124</v>
      </c>
      <c r="F1862" s="1" t="s">
        <v>8</v>
      </c>
    </row>
    <row r="1863" spans="1:6" x14ac:dyDescent="0.45">
      <c r="A1863" s="1" t="s">
        <v>13</v>
      </c>
      <c r="B1863" s="1" t="s">
        <v>10</v>
      </c>
      <c r="C1863" s="2">
        <v>45474</v>
      </c>
      <c r="D1863" s="6">
        <v>57796</v>
      </c>
      <c r="E1863" s="1" t="s">
        <v>129</v>
      </c>
      <c r="F1863" s="1" t="s">
        <v>8</v>
      </c>
    </row>
    <row r="1864" spans="1:6" x14ac:dyDescent="0.45">
      <c r="A1864" s="1" t="s">
        <v>51</v>
      </c>
      <c r="B1864" s="1" t="s">
        <v>24</v>
      </c>
      <c r="C1864" s="2">
        <v>45689</v>
      </c>
      <c r="D1864" s="6">
        <v>57794</v>
      </c>
      <c r="E1864" s="1" t="s">
        <v>125</v>
      </c>
      <c r="F1864" s="1" t="s">
        <v>8</v>
      </c>
    </row>
    <row r="1865" spans="1:6" x14ac:dyDescent="0.45">
      <c r="A1865" s="1" t="s">
        <v>61</v>
      </c>
      <c r="B1865" s="1" t="s">
        <v>20</v>
      </c>
      <c r="C1865" s="2">
        <v>45627</v>
      </c>
      <c r="D1865" s="6">
        <v>56965</v>
      </c>
      <c r="E1865" s="1" t="s">
        <v>122</v>
      </c>
      <c r="F1865" s="1" t="s">
        <v>8</v>
      </c>
    </row>
    <row r="1866" spans="1:6" x14ac:dyDescent="0.45">
      <c r="A1866" s="1" t="s">
        <v>61</v>
      </c>
      <c r="B1866" s="1" t="s">
        <v>20</v>
      </c>
      <c r="C1866" s="2">
        <v>45536</v>
      </c>
      <c r="D1866" s="6">
        <v>56957</v>
      </c>
      <c r="E1866" s="1" t="s">
        <v>124</v>
      </c>
      <c r="F1866" s="1" t="s">
        <v>8</v>
      </c>
    </row>
    <row r="1867" spans="1:6" x14ac:dyDescent="0.45">
      <c r="A1867" s="1" t="s">
        <v>53</v>
      </c>
      <c r="B1867" s="1" t="s">
        <v>41</v>
      </c>
      <c r="C1867" s="2">
        <v>45658</v>
      </c>
      <c r="D1867" s="6">
        <v>56820</v>
      </c>
      <c r="E1867" s="1" t="s">
        <v>126</v>
      </c>
      <c r="F1867" s="1" t="s">
        <v>8</v>
      </c>
    </row>
    <row r="1868" spans="1:6" x14ac:dyDescent="0.45">
      <c r="A1868" s="1" t="s">
        <v>86</v>
      </c>
      <c r="B1868" s="1" t="s">
        <v>24</v>
      </c>
      <c r="C1868" s="2">
        <v>45566</v>
      </c>
      <c r="D1868" s="6">
        <v>56812</v>
      </c>
      <c r="E1868" s="1" t="s">
        <v>123</v>
      </c>
      <c r="F1868" s="1" t="s">
        <v>8</v>
      </c>
    </row>
    <row r="1869" spans="1:6" x14ac:dyDescent="0.45">
      <c r="A1869" s="1" t="s">
        <v>17</v>
      </c>
      <c r="B1869" s="1" t="s">
        <v>62</v>
      </c>
      <c r="C1869" s="2">
        <v>45597</v>
      </c>
      <c r="D1869" s="6">
        <v>56769</v>
      </c>
      <c r="E1869" s="1" t="s">
        <v>130</v>
      </c>
      <c r="F1869" s="1" t="s">
        <v>8</v>
      </c>
    </row>
    <row r="1870" spans="1:6" x14ac:dyDescent="0.45">
      <c r="A1870" s="1" t="s">
        <v>55</v>
      </c>
      <c r="B1870" s="1" t="s">
        <v>20</v>
      </c>
      <c r="C1870" s="2">
        <v>45566</v>
      </c>
      <c r="D1870" s="6">
        <v>56761</v>
      </c>
      <c r="E1870" s="1" t="s">
        <v>123</v>
      </c>
      <c r="F1870" s="1" t="s">
        <v>8</v>
      </c>
    </row>
    <row r="1871" spans="1:6" x14ac:dyDescent="0.45">
      <c r="A1871" s="1" t="s">
        <v>27</v>
      </c>
      <c r="B1871" s="1" t="s">
        <v>41</v>
      </c>
      <c r="C1871" s="2">
        <v>45627</v>
      </c>
      <c r="D1871" s="6">
        <v>56718</v>
      </c>
      <c r="E1871" s="1" t="s">
        <v>122</v>
      </c>
      <c r="F1871" s="1" t="s">
        <v>8</v>
      </c>
    </row>
    <row r="1872" spans="1:6" x14ac:dyDescent="0.45">
      <c r="A1872" s="1" t="s">
        <v>44</v>
      </c>
      <c r="B1872" s="1" t="s">
        <v>7</v>
      </c>
      <c r="C1872" s="2">
        <v>45566</v>
      </c>
      <c r="D1872" s="6">
        <v>56708</v>
      </c>
      <c r="E1872" s="1" t="s">
        <v>123</v>
      </c>
      <c r="F1872" s="1" t="s">
        <v>8</v>
      </c>
    </row>
    <row r="1873" spans="1:6" x14ac:dyDescent="0.45">
      <c r="A1873" s="1" t="s">
        <v>90</v>
      </c>
      <c r="B1873" s="1" t="s">
        <v>20</v>
      </c>
      <c r="C1873" s="2">
        <v>45505</v>
      </c>
      <c r="D1873" s="6">
        <v>56601</v>
      </c>
      <c r="E1873" s="1" t="s">
        <v>127</v>
      </c>
      <c r="F1873" s="1" t="s">
        <v>8</v>
      </c>
    </row>
    <row r="1874" spans="1:6" x14ac:dyDescent="0.45">
      <c r="A1874" s="1" t="s">
        <v>44</v>
      </c>
      <c r="B1874" s="1" t="s">
        <v>20</v>
      </c>
      <c r="C1874" s="2">
        <v>45689</v>
      </c>
      <c r="D1874" s="6">
        <v>56565</v>
      </c>
      <c r="E1874" s="1" t="s">
        <v>125</v>
      </c>
      <c r="F1874" s="1" t="s">
        <v>8</v>
      </c>
    </row>
    <row r="1875" spans="1:6" x14ac:dyDescent="0.45">
      <c r="A1875" s="1" t="s">
        <v>61</v>
      </c>
      <c r="B1875" s="1" t="s">
        <v>20</v>
      </c>
      <c r="C1875" s="2">
        <v>45717</v>
      </c>
      <c r="D1875" s="6">
        <v>56395</v>
      </c>
      <c r="E1875" s="1" t="s">
        <v>128</v>
      </c>
      <c r="F1875" s="1" t="s">
        <v>8</v>
      </c>
    </row>
    <row r="1876" spans="1:6" x14ac:dyDescent="0.45">
      <c r="A1876" s="1" t="s">
        <v>54</v>
      </c>
      <c r="B1876" s="1" t="s">
        <v>20</v>
      </c>
      <c r="C1876" s="2">
        <v>45474</v>
      </c>
      <c r="D1876" s="6">
        <v>56391</v>
      </c>
      <c r="E1876" s="1" t="s">
        <v>129</v>
      </c>
      <c r="F1876" s="1" t="s">
        <v>8</v>
      </c>
    </row>
    <row r="1877" spans="1:6" x14ac:dyDescent="0.45">
      <c r="A1877" s="1" t="s">
        <v>54</v>
      </c>
      <c r="B1877" s="1" t="s">
        <v>20</v>
      </c>
      <c r="C1877" s="2">
        <v>45566</v>
      </c>
      <c r="D1877" s="6">
        <v>56390</v>
      </c>
      <c r="E1877" s="1" t="s">
        <v>123</v>
      </c>
      <c r="F1877" s="1" t="s">
        <v>8</v>
      </c>
    </row>
    <row r="1878" spans="1:6" x14ac:dyDescent="0.45">
      <c r="A1878" s="1" t="s">
        <v>54</v>
      </c>
      <c r="B1878" s="1" t="s">
        <v>20</v>
      </c>
      <c r="C1878" s="2">
        <v>45658</v>
      </c>
      <c r="D1878" s="6">
        <v>56389</v>
      </c>
      <c r="E1878" s="1" t="s">
        <v>126</v>
      </c>
      <c r="F1878" s="1" t="s">
        <v>8</v>
      </c>
    </row>
    <row r="1879" spans="1:6" x14ac:dyDescent="0.45">
      <c r="A1879" s="1" t="s">
        <v>28</v>
      </c>
      <c r="B1879" s="1" t="s">
        <v>62</v>
      </c>
      <c r="C1879" s="2">
        <v>45474</v>
      </c>
      <c r="D1879" s="6">
        <v>56342</v>
      </c>
      <c r="E1879" s="1" t="s">
        <v>129</v>
      </c>
      <c r="F1879" s="1" t="s">
        <v>8</v>
      </c>
    </row>
    <row r="1880" spans="1:6" x14ac:dyDescent="0.45">
      <c r="A1880" s="1" t="s">
        <v>47</v>
      </c>
      <c r="B1880" s="1" t="s">
        <v>24</v>
      </c>
      <c r="C1880" s="2">
        <v>45474</v>
      </c>
      <c r="D1880" s="6">
        <v>56212</v>
      </c>
      <c r="E1880" s="1" t="s">
        <v>129</v>
      </c>
      <c r="F1880" s="1" t="s">
        <v>8</v>
      </c>
    </row>
    <row r="1881" spans="1:6" x14ac:dyDescent="0.45">
      <c r="A1881" s="1" t="s">
        <v>44</v>
      </c>
      <c r="B1881" s="1" t="s">
        <v>20</v>
      </c>
      <c r="C1881" s="2">
        <v>45597</v>
      </c>
      <c r="D1881" s="6">
        <v>55871</v>
      </c>
      <c r="E1881" s="1" t="s">
        <v>130</v>
      </c>
      <c r="F1881" s="1" t="s">
        <v>8</v>
      </c>
    </row>
    <row r="1882" spans="1:6" x14ac:dyDescent="0.45">
      <c r="A1882" s="1" t="s">
        <v>63</v>
      </c>
      <c r="B1882" s="1" t="s">
        <v>41</v>
      </c>
      <c r="C1882" s="2">
        <v>45658</v>
      </c>
      <c r="D1882" s="6">
        <v>55836</v>
      </c>
      <c r="E1882" s="1" t="s">
        <v>126</v>
      </c>
      <c r="F1882" s="1" t="s">
        <v>8</v>
      </c>
    </row>
    <row r="1883" spans="1:6" x14ac:dyDescent="0.45">
      <c r="A1883" s="1" t="s">
        <v>39</v>
      </c>
      <c r="B1883" s="1" t="s">
        <v>15</v>
      </c>
      <c r="C1883" s="2">
        <v>45597</v>
      </c>
      <c r="D1883" s="6">
        <v>55800</v>
      </c>
      <c r="E1883" s="1" t="s">
        <v>130</v>
      </c>
      <c r="F1883" s="1" t="s">
        <v>8</v>
      </c>
    </row>
    <row r="1884" spans="1:6" x14ac:dyDescent="0.45">
      <c r="A1884" s="1" t="s">
        <v>42</v>
      </c>
      <c r="B1884" s="1" t="s">
        <v>7</v>
      </c>
      <c r="C1884" s="2">
        <v>45566</v>
      </c>
      <c r="D1884" s="6">
        <v>55798</v>
      </c>
      <c r="E1884" s="1" t="s">
        <v>123</v>
      </c>
      <c r="F1884" s="1" t="s">
        <v>8</v>
      </c>
    </row>
    <row r="1885" spans="1:6" x14ac:dyDescent="0.45">
      <c r="A1885" s="1" t="s">
        <v>55</v>
      </c>
      <c r="B1885" s="1" t="s">
        <v>14</v>
      </c>
      <c r="C1885" s="2">
        <v>45658</v>
      </c>
      <c r="D1885" s="6">
        <v>55767</v>
      </c>
      <c r="E1885" s="1" t="s">
        <v>126</v>
      </c>
      <c r="F1885" s="1" t="s">
        <v>8</v>
      </c>
    </row>
    <row r="1886" spans="1:6" x14ac:dyDescent="0.45">
      <c r="A1886" s="1" t="s">
        <v>9</v>
      </c>
      <c r="B1886" s="1" t="s">
        <v>10</v>
      </c>
      <c r="C1886" s="2">
        <v>45474</v>
      </c>
      <c r="D1886" s="6">
        <v>55632</v>
      </c>
      <c r="E1886" s="1" t="s">
        <v>129</v>
      </c>
      <c r="F1886" s="1" t="s">
        <v>8</v>
      </c>
    </row>
    <row r="1887" spans="1:6" x14ac:dyDescent="0.45">
      <c r="A1887" s="1" t="s">
        <v>33</v>
      </c>
      <c r="B1887" s="1" t="s">
        <v>12</v>
      </c>
      <c r="C1887" s="2">
        <v>45717</v>
      </c>
      <c r="D1887" s="6">
        <v>55515</v>
      </c>
      <c r="E1887" s="1" t="s">
        <v>128</v>
      </c>
      <c r="F1887" s="1" t="s">
        <v>8</v>
      </c>
    </row>
    <row r="1888" spans="1:6" x14ac:dyDescent="0.45">
      <c r="A1888" s="1" t="s">
        <v>84</v>
      </c>
      <c r="B1888" s="1" t="s">
        <v>12</v>
      </c>
      <c r="C1888" s="2">
        <v>45566</v>
      </c>
      <c r="D1888" s="6">
        <v>55420</v>
      </c>
      <c r="E1888" s="1" t="s">
        <v>123</v>
      </c>
      <c r="F1888" s="1" t="s">
        <v>8</v>
      </c>
    </row>
    <row r="1889" spans="1:6" x14ac:dyDescent="0.45">
      <c r="A1889" s="1" t="s">
        <v>35</v>
      </c>
      <c r="B1889" s="1" t="s">
        <v>24</v>
      </c>
      <c r="C1889" s="2">
        <v>45505</v>
      </c>
      <c r="D1889" s="6">
        <v>55402</v>
      </c>
      <c r="E1889" s="1" t="s">
        <v>127</v>
      </c>
      <c r="F1889" s="1" t="s">
        <v>8</v>
      </c>
    </row>
    <row r="1890" spans="1:6" x14ac:dyDescent="0.45">
      <c r="A1890" s="1" t="s">
        <v>39</v>
      </c>
      <c r="B1890" s="1" t="s">
        <v>41</v>
      </c>
      <c r="C1890" s="2">
        <v>45597</v>
      </c>
      <c r="D1890" s="6">
        <v>55352</v>
      </c>
      <c r="E1890" s="1" t="s">
        <v>130</v>
      </c>
      <c r="F1890" s="1" t="s">
        <v>8</v>
      </c>
    </row>
    <row r="1891" spans="1:6" x14ac:dyDescent="0.45">
      <c r="A1891" s="1" t="s">
        <v>54</v>
      </c>
      <c r="B1891" s="1" t="s">
        <v>7</v>
      </c>
      <c r="C1891" s="2">
        <v>45566</v>
      </c>
      <c r="D1891" s="6">
        <v>55306</v>
      </c>
      <c r="E1891" s="1" t="s">
        <v>123</v>
      </c>
      <c r="F1891" s="1" t="s">
        <v>8</v>
      </c>
    </row>
    <row r="1892" spans="1:6" x14ac:dyDescent="0.45">
      <c r="A1892" s="1" t="s">
        <v>40</v>
      </c>
      <c r="B1892" s="1" t="s">
        <v>14</v>
      </c>
      <c r="C1892" s="2">
        <v>45505</v>
      </c>
      <c r="D1892" s="6">
        <v>55297</v>
      </c>
      <c r="E1892" s="1" t="s">
        <v>127</v>
      </c>
      <c r="F1892" s="1" t="s">
        <v>8</v>
      </c>
    </row>
    <row r="1893" spans="1:6" x14ac:dyDescent="0.45">
      <c r="A1893" s="1" t="s">
        <v>73</v>
      </c>
      <c r="B1893" s="1" t="s">
        <v>15</v>
      </c>
      <c r="C1893" s="2">
        <v>45689</v>
      </c>
      <c r="D1893" s="6">
        <v>55272</v>
      </c>
      <c r="E1893" s="1" t="s">
        <v>125</v>
      </c>
      <c r="F1893" s="1" t="s">
        <v>8</v>
      </c>
    </row>
    <row r="1894" spans="1:6" x14ac:dyDescent="0.45">
      <c r="A1894" s="1" t="s">
        <v>44</v>
      </c>
      <c r="B1894" s="1" t="s">
        <v>24</v>
      </c>
      <c r="C1894" s="2">
        <v>45627</v>
      </c>
      <c r="D1894" s="6">
        <v>55145</v>
      </c>
      <c r="E1894" s="1" t="s">
        <v>122</v>
      </c>
      <c r="F1894" s="1" t="s">
        <v>8</v>
      </c>
    </row>
    <row r="1895" spans="1:6" x14ac:dyDescent="0.45">
      <c r="A1895" s="1" t="s">
        <v>32</v>
      </c>
      <c r="B1895" s="1" t="s">
        <v>15</v>
      </c>
      <c r="C1895" s="2">
        <v>45505</v>
      </c>
      <c r="D1895" s="6">
        <v>55081</v>
      </c>
      <c r="E1895" s="1" t="s">
        <v>127</v>
      </c>
      <c r="F1895" s="1" t="s">
        <v>8</v>
      </c>
    </row>
    <row r="1896" spans="1:6" x14ac:dyDescent="0.45">
      <c r="A1896" s="1" t="s">
        <v>83</v>
      </c>
      <c r="B1896" s="1" t="s">
        <v>24</v>
      </c>
      <c r="C1896" s="2">
        <v>45717</v>
      </c>
      <c r="D1896" s="6">
        <v>54968</v>
      </c>
      <c r="E1896" s="1" t="s">
        <v>128</v>
      </c>
      <c r="F1896" s="1" t="s">
        <v>8</v>
      </c>
    </row>
    <row r="1897" spans="1:6" x14ac:dyDescent="0.45">
      <c r="A1897" s="1" t="s">
        <v>58</v>
      </c>
      <c r="B1897" s="1" t="s">
        <v>15</v>
      </c>
      <c r="C1897" s="2">
        <v>45536</v>
      </c>
      <c r="D1897" s="6">
        <v>54900</v>
      </c>
      <c r="E1897" s="1" t="s">
        <v>124</v>
      </c>
      <c r="F1897" s="1" t="s">
        <v>8</v>
      </c>
    </row>
    <row r="1898" spans="1:6" x14ac:dyDescent="0.45">
      <c r="A1898" s="1" t="s">
        <v>38</v>
      </c>
      <c r="B1898" s="1" t="s">
        <v>62</v>
      </c>
      <c r="C1898" s="2">
        <v>45474</v>
      </c>
      <c r="D1898" s="6">
        <v>54748</v>
      </c>
      <c r="E1898" s="1" t="s">
        <v>129</v>
      </c>
      <c r="F1898" s="1" t="s">
        <v>8</v>
      </c>
    </row>
    <row r="1899" spans="1:6" x14ac:dyDescent="0.45">
      <c r="A1899" s="1" t="s">
        <v>49</v>
      </c>
      <c r="B1899" s="1" t="s">
        <v>24</v>
      </c>
      <c r="C1899" s="2">
        <v>45566</v>
      </c>
      <c r="D1899" s="6">
        <v>54724</v>
      </c>
      <c r="E1899" s="1" t="s">
        <v>123</v>
      </c>
      <c r="F1899" s="1" t="s">
        <v>8</v>
      </c>
    </row>
    <row r="1900" spans="1:6" x14ac:dyDescent="0.45">
      <c r="A1900" s="1" t="s">
        <v>44</v>
      </c>
      <c r="B1900" s="1" t="s">
        <v>20</v>
      </c>
      <c r="C1900" s="2">
        <v>45627</v>
      </c>
      <c r="D1900" s="6">
        <v>54668</v>
      </c>
      <c r="E1900" s="1" t="s">
        <v>122</v>
      </c>
      <c r="F1900" s="1" t="s">
        <v>8</v>
      </c>
    </row>
    <row r="1901" spans="1:6" x14ac:dyDescent="0.45">
      <c r="A1901" s="1" t="s">
        <v>49</v>
      </c>
      <c r="B1901" s="1" t="s">
        <v>7</v>
      </c>
      <c r="C1901" s="2">
        <v>45597</v>
      </c>
      <c r="D1901" s="6">
        <v>54525</v>
      </c>
      <c r="E1901" s="1" t="s">
        <v>130</v>
      </c>
      <c r="F1901" s="1" t="s">
        <v>8</v>
      </c>
    </row>
    <row r="1902" spans="1:6" x14ac:dyDescent="0.45">
      <c r="A1902" s="1" t="s">
        <v>53</v>
      </c>
      <c r="B1902" s="1" t="s">
        <v>41</v>
      </c>
      <c r="C1902" s="2">
        <v>45505</v>
      </c>
      <c r="D1902" s="6">
        <v>54500</v>
      </c>
      <c r="E1902" s="1" t="s">
        <v>127</v>
      </c>
      <c r="F1902" s="1" t="s">
        <v>8</v>
      </c>
    </row>
    <row r="1903" spans="1:6" x14ac:dyDescent="0.45">
      <c r="A1903" s="1" t="s">
        <v>79</v>
      </c>
      <c r="B1903" s="1" t="s">
        <v>7</v>
      </c>
      <c r="C1903" s="2">
        <v>45536</v>
      </c>
      <c r="D1903" s="6">
        <v>54442</v>
      </c>
      <c r="E1903" s="1" t="s">
        <v>124</v>
      </c>
      <c r="F1903" s="1" t="s">
        <v>8</v>
      </c>
    </row>
    <row r="1904" spans="1:6" x14ac:dyDescent="0.45">
      <c r="A1904" s="1" t="s">
        <v>93</v>
      </c>
      <c r="B1904" s="1" t="s">
        <v>20</v>
      </c>
      <c r="C1904" s="2">
        <v>45505</v>
      </c>
      <c r="D1904" s="6">
        <v>54429</v>
      </c>
      <c r="E1904" s="1" t="s">
        <v>127</v>
      </c>
      <c r="F1904" s="1" t="s">
        <v>8</v>
      </c>
    </row>
    <row r="1905" spans="1:6" x14ac:dyDescent="0.45">
      <c r="A1905" s="1" t="s">
        <v>46</v>
      </c>
      <c r="B1905" s="1" t="s">
        <v>20</v>
      </c>
      <c r="C1905" s="2">
        <v>45566</v>
      </c>
      <c r="D1905" s="6">
        <v>54391</v>
      </c>
      <c r="E1905" s="1" t="s">
        <v>123</v>
      </c>
      <c r="F1905" s="1" t="s">
        <v>8</v>
      </c>
    </row>
    <row r="1906" spans="1:6" x14ac:dyDescent="0.45">
      <c r="A1906" s="1" t="s">
        <v>45</v>
      </c>
      <c r="B1906" s="1" t="s">
        <v>20</v>
      </c>
      <c r="C1906" s="2">
        <v>45566</v>
      </c>
      <c r="D1906" s="6">
        <v>54373</v>
      </c>
      <c r="E1906" s="1" t="s">
        <v>123</v>
      </c>
      <c r="F1906" s="1" t="s">
        <v>8</v>
      </c>
    </row>
    <row r="1907" spans="1:6" x14ac:dyDescent="0.45">
      <c r="A1907" s="1" t="s">
        <v>42</v>
      </c>
      <c r="B1907" s="1" t="s">
        <v>41</v>
      </c>
      <c r="C1907" s="2">
        <v>45627</v>
      </c>
      <c r="D1907" s="6">
        <v>54359</v>
      </c>
      <c r="E1907" s="1" t="s">
        <v>122</v>
      </c>
      <c r="F1907" s="1" t="s">
        <v>8</v>
      </c>
    </row>
    <row r="1908" spans="1:6" x14ac:dyDescent="0.45">
      <c r="A1908" s="1" t="s">
        <v>53</v>
      </c>
      <c r="B1908" s="1" t="s">
        <v>24</v>
      </c>
      <c r="C1908" s="2">
        <v>45658</v>
      </c>
      <c r="D1908" s="6">
        <v>54244</v>
      </c>
      <c r="E1908" s="1" t="s">
        <v>126</v>
      </c>
      <c r="F1908" s="1" t="s">
        <v>8</v>
      </c>
    </row>
    <row r="1909" spans="1:6" x14ac:dyDescent="0.45">
      <c r="A1909" s="1" t="s">
        <v>51</v>
      </c>
      <c r="B1909" s="1" t="s">
        <v>12</v>
      </c>
      <c r="C1909" s="2">
        <v>45689</v>
      </c>
      <c r="D1909" s="6">
        <v>54234</v>
      </c>
      <c r="E1909" s="1" t="s">
        <v>125</v>
      </c>
      <c r="F1909" s="1" t="s">
        <v>8</v>
      </c>
    </row>
    <row r="1910" spans="1:6" x14ac:dyDescent="0.45">
      <c r="A1910" s="1" t="s">
        <v>79</v>
      </c>
      <c r="B1910" s="1" t="s">
        <v>7</v>
      </c>
      <c r="C1910" s="2">
        <v>45597</v>
      </c>
      <c r="D1910" s="6">
        <v>53868</v>
      </c>
      <c r="E1910" s="1" t="s">
        <v>130</v>
      </c>
      <c r="F1910" s="1" t="s">
        <v>8</v>
      </c>
    </row>
    <row r="1911" spans="1:6" x14ac:dyDescent="0.45">
      <c r="A1911" s="1" t="s">
        <v>27</v>
      </c>
      <c r="B1911" s="1" t="s">
        <v>41</v>
      </c>
      <c r="C1911" s="2">
        <v>45505</v>
      </c>
      <c r="D1911" s="6">
        <v>53807</v>
      </c>
      <c r="E1911" s="1" t="s">
        <v>127</v>
      </c>
      <c r="F1911" s="1" t="s">
        <v>8</v>
      </c>
    </row>
    <row r="1912" spans="1:6" x14ac:dyDescent="0.45">
      <c r="A1912" s="1" t="s">
        <v>81</v>
      </c>
      <c r="B1912" s="1" t="s">
        <v>24</v>
      </c>
      <c r="C1912" s="2">
        <v>45474</v>
      </c>
      <c r="D1912" s="6">
        <v>53752</v>
      </c>
      <c r="E1912" s="1" t="s">
        <v>129</v>
      </c>
      <c r="F1912" s="1" t="s">
        <v>8</v>
      </c>
    </row>
    <row r="1913" spans="1:6" x14ac:dyDescent="0.45">
      <c r="A1913" s="1" t="s">
        <v>25</v>
      </c>
      <c r="B1913" s="1" t="s">
        <v>7</v>
      </c>
      <c r="C1913" s="2">
        <v>45689</v>
      </c>
      <c r="D1913" s="6">
        <v>53751</v>
      </c>
      <c r="E1913" s="1" t="s">
        <v>125</v>
      </c>
      <c r="F1913" s="1" t="s">
        <v>8</v>
      </c>
    </row>
    <row r="1914" spans="1:6" x14ac:dyDescent="0.45">
      <c r="A1914" s="1" t="s">
        <v>49</v>
      </c>
      <c r="B1914" s="1" t="s">
        <v>41</v>
      </c>
      <c r="C1914" s="2">
        <v>45474</v>
      </c>
      <c r="D1914" s="6">
        <v>53566</v>
      </c>
      <c r="E1914" s="1" t="s">
        <v>129</v>
      </c>
      <c r="F1914" s="1" t="s">
        <v>8</v>
      </c>
    </row>
    <row r="1915" spans="1:6" x14ac:dyDescent="0.45">
      <c r="A1915" s="1" t="s">
        <v>70</v>
      </c>
      <c r="B1915" s="1" t="s">
        <v>7</v>
      </c>
      <c r="C1915" s="2">
        <v>45597</v>
      </c>
      <c r="D1915" s="6">
        <v>53429</v>
      </c>
      <c r="E1915" s="1" t="s">
        <v>130</v>
      </c>
      <c r="F1915" s="1" t="s">
        <v>8</v>
      </c>
    </row>
    <row r="1916" spans="1:6" x14ac:dyDescent="0.45">
      <c r="A1916" s="1" t="s">
        <v>73</v>
      </c>
      <c r="B1916" s="1" t="s">
        <v>20</v>
      </c>
      <c r="C1916" s="2">
        <v>45597</v>
      </c>
      <c r="D1916" s="6">
        <v>53420</v>
      </c>
      <c r="E1916" s="1" t="s">
        <v>130</v>
      </c>
      <c r="F1916" s="1" t="s">
        <v>8</v>
      </c>
    </row>
    <row r="1917" spans="1:6" x14ac:dyDescent="0.45">
      <c r="A1917" s="1" t="s">
        <v>69</v>
      </c>
      <c r="B1917" s="1" t="s">
        <v>20</v>
      </c>
      <c r="C1917" s="2">
        <v>45627</v>
      </c>
      <c r="D1917" s="6">
        <v>53362</v>
      </c>
      <c r="E1917" s="1" t="s">
        <v>122</v>
      </c>
      <c r="F1917" s="1" t="s">
        <v>8</v>
      </c>
    </row>
    <row r="1918" spans="1:6" x14ac:dyDescent="0.45">
      <c r="A1918" s="1" t="s">
        <v>46</v>
      </c>
      <c r="B1918" s="1" t="s">
        <v>20</v>
      </c>
      <c r="C1918" s="2">
        <v>45505</v>
      </c>
      <c r="D1918" s="6">
        <v>53281</v>
      </c>
      <c r="E1918" s="1" t="s">
        <v>127</v>
      </c>
      <c r="F1918" s="1" t="s">
        <v>8</v>
      </c>
    </row>
    <row r="1919" spans="1:6" x14ac:dyDescent="0.45">
      <c r="A1919" s="1" t="s">
        <v>46</v>
      </c>
      <c r="B1919" s="1" t="s">
        <v>20</v>
      </c>
      <c r="C1919" s="2">
        <v>45658</v>
      </c>
      <c r="D1919" s="6">
        <v>53279</v>
      </c>
      <c r="E1919" s="1" t="s">
        <v>126</v>
      </c>
      <c r="F1919" s="1" t="s">
        <v>8</v>
      </c>
    </row>
    <row r="1920" spans="1:6" x14ac:dyDescent="0.45">
      <c r="A1920" s="1" t="s">
        <v>46</v>
      </c>
      <c r="B1920" s="1" t="s">
        <v>14</v>
      </c>
      <c r="C1920" s="2">
        <v>45689</v>
      </c>
      <c r="D1920" s="6">
        <v>53097</v>
      </c>
      <c r="E1920" s="1" t="s">
        <v>125</v>
      </c>
      <c r="F1920" s="1" t="s">
        <v>8</v>
      </c>
    </row>
    <row r="1921" spans="1:6" x14ac:dyDescent="0.45">
      <c r="A1921" s="1" t="s">
        <v>38</v>
      </c>
      <c r="B1921" s="1" t="s">
        <v>62</v>
      </c>
      <c r="C1921" s="2">
        <v>45597</v>
      </c>
      <c r="D1921" s="6">
        <v>53062</v>
      </c>
      <c r="E1921" s="1" t="s">
        <v>130</v>
      </c>
      <c r="F1921" s="1" t="s">
        <v>8</v>
      </c>
    </row>
    <row r="1922" spans="1:6" x14ac:dyDescent="0.45">
      <c r="A1922" s="1" t="s">
        <v>73</v>
      </c>
      <c r="B1922" s="1" t="s">
        <v>15</v>
      </c>
      <c r="C1922" s="2">
        <v>45627</v>
      </c>
      <c r="D1922" s="6">
        <v>53035</v>
      </c>
      <c r="E1922" s="1" t="s">
        <v>122</v>
      </c>
      <c r="F1922" s="1" t="s">
        <v>8</v>
      </c>
    </row>
    <row r="1923" spans="1:6" x14ac:dyDescent="0.45">
      <c r="A1923" s="1" t="s">
        <v>50</v>
      </c>
      <c r="B1923" s="1" t="s">
        <v>24</v>
      </c>
      <c r="C1923" s="2">
        <v>45505</v>
      </c>
      <c r="D1923" s="6">
        <v>53000</v>
      </c>
      <c r="E1923" s="1" t="s">
        <v>127</v>
      </c>
      <c r="F1923" s="1" t="s">
        <v>8</v>
      </c>
    </row>
    <row r="1924" spans="1:6" x14ac:dyDescent="0.45">
      <c r="A1924" s="1" t="s">
        <v>13</v>
      </c>
      <c r="B1924" s="1" t="s">
        <v>10</v>
      </c>
      <c r="C1924" s="2">
        <v>45597</v>
      </c>
      <c r="D1924" s="6">
        <v>52997</v>
      </c>
      <c r="E1924" s="1" t="s">
        <v>130</v>
      </c>
      <c r="F1924" s="1" t="s">
        <v>8</v>
      </c>
    </row>
    <row r="1925" spans="1:6" x14ac:dyDescent="0.45">
      <c r="A1925" s="1" t="s">
        <v>55</v>
      </c>
      <c r="B1925" s="1" t="s">
        <v>14</v>
      </c>
      <c r="C1925" s="2">
        <v>45717</v>
      </c>
      <c r="D1925" s="6">
        <v>52861</v>
      </c>
      <c r="E1925" s="1" t="s">
        <v>128</v>
      </c>
      <c r="F1925" s="1" t="s">
        <v>8</v>
      </c>
    </row>
    <row r="1926" spans="1:6" x14ac:dyDescent="0.45">
      <c r="A1926" s="1" t="s">
        <v>55</v>
      </c>
      <c r="B1926" s="1" t="s">
        <v>14</v>
      </c>
      <c r="C1926" s="2">
        <v>45689</v>
      </c>
      <c r="D1926" s="6">
        <v>52860</v>
      </c>
      <c r="E1926" s="1" t="s">
        <v>125</v>
      </c>
      <c r="F1926" s="1" t="s">
        <v>8</v>
      </c>
    </row>
    <row r="1927" spans="1:6" x14ac:dyDescent="0.45">
      <c r="A1927" s="1" t="s">
        <v>69</v>
      </c>
      <c r="B1927" s="1" t="s">
        <v>20</v>
      </c>
      <c r="C1927" s="2">
        <v>45689</v>
      </c>
      <c r="D1927" s="6">
        <v>52840</v>
      </c>
      <c r="E1927" s="1" t="s">
        <v>125</v>
      </c>
      <c r="F1927" s="1" t="s">
        <v>8</v>
      </c>
    </row>
    <row r="1928" spans="1:6" x14ac:dyDescent="0.45">
      <c r="A1928" s="1" t="s">
        <v>9</v>
      </c>
      <c r="B1928" s="1" t="s">
        <v>41</v>
      </c>
      <c r="C1928" s="2">
        <v>45505</v>
      </c>
      <c r="D1928" s="6">
        <v>52678</v>
      </c>
      <c r="E1928" s="1" t="s">
        <v>127</v>
      </c>
      <c r="F1928" s="1" t="s">
        <v>8</v>
      </c>
    </row>
    <row r="1929" spans="1:6" x14ac:dyDescent="0.45">
      <c r="A1929" s="1" t="s">
        <v>33</v>
      </c>
      <c r="B1929" s="1" t="s">
        <v>41</v>
      </c>
      <c r="C1929" s="2">
        <v>45597</v>
      </c>
      <c r="D1929" s="6">
        <v>52624</v>
      </c>
      <c r="E1929" s="1" t="s">
        <v>130</v>
      </c>
      <c r="F1929" s="1" t="s">
        <v>8</v>
      </c>
    </row>
    <row r="1930" spans="1:6" x14ac:dyDescent="0.45">
      <c r="A1930" s="1" t="s">
        <v>61</v>
      </c>
      <c r="B1930" s="1" t="s">
        <v>20</v>
      </c>
      <c r="C1930" s="2">
        <v>45689</v>
      </c>
      <c r="D1930" s="6">
        <v>52576</v>
      </c>
      <c r="E1930" s="1" t="s">
        <v>125</v>
      </c>
      <c r="F1930" s="1" t="s">
        <v>8</v>
      </c>
    </row>
    <row r="1931" spans="1:6" x14ac:dyDescent="0.45">
      <c r="A1931" s="1" t="s">
        <v>71</v>
      </c>
      <c r="B1931" s="1" t="s">
        <v>41</v>
      </c>
      <c r="C1931" s="2">
        <v>45474</v>
      </c>
      <c r="D1931" s="6">
        <v>52434</v>
      </c>
      <c r="E1931" s="1" t="s">
        <v>129</v>
      </c>
      <c r="F1931" s="1" t="s">
        <v>8</v>
      </c>
    </row>
    <row r="1932" spans="1:6" x14ac:dyDescent="0.45">
      <c r="A1932" s="1" t="s">
        <v>23</v>
      </c>
      <c r="B1932" s="1" t="s">
        <v>7</v>
      </c>
      <c r="C1932" s="2">
        <v>45717</v>
      </c>
      <c r="D1932" s="6">
        <v>52432</v>
      </c>
      <c r="E1932" s="1" t="s">
        <v>128</v>
      </c>
      <c r="F1932" s="1" t="s">
        <v>8</v>
      </c>
    </row>
    <row r="1933" spans="1:6" x14ac:dyDescent="0.45">
      <c r="A1933" s="1" t="s">
        <v>9</v>
      </c>
      <c r="B1933" s="1" t="s">
        <v>15</v>
      </c>
      <c r="C1933" s="2">
        <v>45658</v>
      </c>
      <c r="D1933" s="6">
        <v>52311</v>
      </c>
      <c r="E1933" s="1" t="s">
        <v>126</v>
      </c>
      <c r="F1933" s="1" t="s">
        <v>8</v>
      </c>
    </row>
    <row r="1934" spans="1:6" x14ac:dyDescent="0.45">
      <c r="A1934" s="1" t="s">
        <v>57</v>
      </c>
      <c r="B1934" s="1" t="s">
        <v>20</v>
      </c>
      <c r="C1934" s="2">
        <v>45536</v>
      </c>
      <c r="D1934" s="6">
        <v>52237</v>
      </c>
      <c r="E1934" s="1" t="s">
        <v>124</v>
      </c>
      <c r="F1934" s="1" t="s">
        <v>8</v>
      </c>
    </row>
    <row r="1935" spans="1:6" x14ac:dyDescent="0.45">
      <c r="A1935" s="1" t="s">
        <v>63</v>
      </c>
      <c r="B1935" s="1" t="s">
        <v>20</v>
      </c>
      <c r="C1935" s="2">
        <v>45536</v>
      </c>
      <c r="D1935" s="6">
        <v>52156</v>
      </c>
      <c r="E1935" s="1" t="s">
        <v>124</v>
      </c>
      <c r="F1935" s="1" t="s">
        <v>8</v>
      </c>
    </row>
    <row r="1936" spans="1:6" x14ac:dyDescent="0.45">
      <c r="A1936" s="1" t="s">
        <v>13</v>
      </c>
      <c r="B1936" s="1" t="s">
        <v>10</v>
      </c>
      <c r="C1936" s="2">
        <v>45627</v>
      </c>
      <c r="D1936" s="6">
        <v>51995</v>
      </c>
      <c r="E1936" s="1" t="s">
        <v>122</v>
      </c>
      <c r="F1936" s="1" t="s">
        <v>8</v>
      </c>
    </row>
    <row r="1937" spans="1:6" x14ac:dyDescent="0.45">
      <c r="A1937" s="1" t="s">
        <v>63</v>
      </c>
      <c r="B1937" s="1" t="s">
        <v>20</v>
      </c>
      <c r="C1937" s="2">
        <v>45505</v>
      </c>
      <c r="D1937" s="6">
        <v>51916</v>
      </c>
      <c r="E1937" s="1" t="s">
        <v>127</v>
      </c>
      <c r="F1937" s="1" t="s">
        <v>8</v>
      </c>
    </row>
    <row r="1938" spans="1:6" x14ac:dyDescent="0.45">
      <c r="A1938" s="1" t="s">
        <v>22</v>
      </c>
      <c r="B1938" s="1" t="s">
        <v>7</v>
      </c>
      <c r="C1938" s="2">
        <v>45627</v>
      </c>
      <c r="D1938" s="6">
        <v>51750</v>
      </c>
      <c r="E1938" s="1" t="s">
        <v>122</v>
      </c>
      <c r="F1938" s="1" t="s">
        <v>8</v>
      </c>
    </row>
    <row r="1939" spans="1:6" x14ac:dyDescent="0.45">
      <c r="A1939" s="1" t="s">
        <v>60</v>
      </c>
      <c r="B1939" s="1" t="s">
        <v>12</v>
      </c>
      <c r="C1939" s="2">
        <v>45597</v>
      </c>
      <c r="D1939" s="6">
        <v>51746</v>
      </c>
      <c r="E1939" s="1" t="s">
        <v>130</v>
      </c>
      <c r="F1939" s="1" t="s">
        <v>8</v>
      </c>
    </row>
    <row r="1940" spans="1:6" x14ac:dyDescent="0.45">
      <c r="A1940" s="1" t="s">
        <v>53</v>
      </c>
      <c r="B1940" s="1" t="s">
        <v>41</v>
      </c>
      <c r="C1940" s="2">
        <v>45536</v>
      </c>
      <c r="D1940" s="6">
        <v>51719</v>
      </c>
      <c r="E1940" s="1" t="s">
        <v>124</v>
      </c>
      <c r="F1940" s="1" t="s">
        <v>8</v>
      </c>
    </row>
    <row r="1941" spans="1:6" x14ac:dyDescent="0.45">
      <c r="A1941" s="1" t="s">
        <v>63</v>
      </c>
      <c r="B1941" s="1" t="s">
        <v>20</v>
      </c>
      <c r="C1941" s="2">
        <v>45717</v>
      </c>
      <c r="D1941" s="6">
        <v>51655</v>
      </c>
      <c r="E1941" s="1" t="s">
        <v>128</v>
      </c>
      <c r="F1941" s="1" t="s">
        <v>8</v>
      </c>
    </row>
    <row r="1942" spans="1:6" x14ac:dyDescent="0.45">
      <c r="A1942" s="1" t="s">
        <v>63</v>
      </c>
      <c r="B1942" s="1" t="s">
        <v>20</v>
      </c>
      <c r="C1942" s="2">
        <v>45597</v>
      </c>
      <c r="D1942" s="6">
        <v>51610</v>
      </c>
      <c r="E1942" s="1" t="s">
        <v>130</v>
      </c>
      <c r="F1942" s="1" t="s">
        <v>8</v>
      </c>
    </row>
    <row r="1943" spans="1:6" x14ac:dyDescent="0.45">
      <c r="A1943" s="1" t="s">
        <v>69</v>
      </c>
      <c r="B1943" s="1" t="s">
        <v>20</v>
      </c>
      <c r="C1943" s="2">
        <v>45717</v>
      </c>
      <c r="D1943" s="6">
        <v>51545</v>
      </c>
      <c r="E1943" s="1" t="s">
        <v>128</v>
      </c>
      <c r="F1943" s="1" t="s">
        <v>8</v>
      </c>
    </row>
    <row r="1944" spans="1:6" x14ac:dyDescent="0.45">
      <c r="A1944" s="1" t="s">
        <v>47</v>
      </c>
      <c r="B1944" s="1" t="s">
        <v>24</v>
      </c>
      <c r="C1944" s="2">
        <v>45597</v>
      </c>
      <c r="D1944" s="6">
        <v>51404</v>
      </c>
      <c r="E1944" s="1" t="s">
        <v>130</v>
      </c>
      <c r="F1944" s="1" t="s">
        <v>8</v>
      </c>
    </row>
    <row r="1945" spans="1:6" x14ac:dyDescent="0.45">
      <c r="A1945" s="1" t="s">
        <v>47</v>
      </c>
      <c r="B1945" s="1" t="s">
        <v>7</v>
      </c>
      <c r="C1945" s="2">
        <v>45627</v>
      </c>
      <c r="D1945" s="6">
        <v>51319</v>
      </c>
      <c r="E1945" s="1" t="s">
        <v>122</v>
      </c>
      <c r="F1945" s="1" t="s">
        <v>8</v>
      </c>
    </row>
    <row r="1946" spans="1:6" x14ac:dyDescent="0.45">
      <c r="A1946" s="1" t="s">
        <v>21</v>
      </c>
      <c r="B1946" s="1" t="s">
        <v>15</v>
      </c>
      <c r="C1946" s="2">
        <v>45566</v>
      </c>
      <c r="D1946" s="6">
        <v>51105</v>
      </c>
      <c r="E1946" s="1" t="s">
        <v>123</v>
      </c>
      <c r="F1946" s="1" t="s">
        <v>8</v>
      </c>
    </row>
    <row r="1947" spans="1:6" x14ac:dyDescent="0.45">
      <c r="A1947" s="1" t="s">
        <v>27</v>
      </c>
      <c r="B1947" s="1" t="s">
        <v>41</v>
      </c>
      <c r="C1947" s="2">
        <v>45597</v>
      </c>
      <c r="D1947" s="6">
        <v>51050</v>
      </c>
      <c r="E1947" s="1" t="s">
        <v>130</v>
      </c>
      <c r="F1947" s="1" t="s">
        <v>8</v>
      </c>
    </row>
    <row r="1948" spans="1:6" x14ac:dyDescent="0.45">
      <c r="A1948" s="1" t="s">
        <v>83</v>
      </c>
      <c r="B1948" s="1" t="s">
        <v>7</v>
      </c>
      <c r="C1948" s="2">
        <v>45658</v>
      </c>
      <c r="D1948" s="6">
        <v>51043</v>
      </c>
      <c r="E1948" s="1" t="s">
        <v>126</v>
      </c>
      <c r="F1948" s="1" t="s">
        <v>8</v>
      </c>
    </row>
    <row r="1949" spans="1:6" x14ac:dyDescent="0.45">
      <c r="A1949" s="1" t="s">
        <v>49</v>
      </c>
      <c r="B1949" s="1" t="s">
        <v>24</v>
      </c>
      <c r="C1949" s="2">
        <v>45658</v>
      </c>
      <c r="D1949" s="6">
        <v>51040</v>
      </c>
      <c r="E1949" s="1" t="s">
        <v>126</v>
      </c>
      <c r="F1949" s="1" t="s">
        <v>8</v>
      </c>
    </row>
    <row r="1950" spans="1:6" x14ac:dyDescent="0.45">
      <c r="A1950" s="1" t="s">
        <v>86</v>
      </c>
      <c r="B1950" s="1" t="s">
        <v>14</v>
      </c>
      <c r="C1950" s="2">
        <v>45658</v>
      </c>
      <c r="D1950" s="6">
        <v>50927</v>
      </c>
      <c r="E1950" s="1" t="s">
        <v>126</v>
      </c>
      <c r="F1950" s="1" t="s">
        <v>8</v>
      </c>
    </row>
    <row r="1951" spans="1:6" x14ac:dyDescent="0.45">
      <c r="A1951" s="1" t="s">
        <v>47</v>
      </c>
      <c r="B1951" s="1" t="s">
        <v>15</v>
      </c>
      <c r="C1951" s="2">
        <v>45597</v>
      </c>
      <c r="D1951" s="6">
        <v>50835</v>
      </c>
      <c r="E1951" s="1" t="s">
        <v>130</v>
      </c>
      <c r="F1951" s="1" t="s">
        <v>8</v>
      </c>
    </row>
    <row r="1952" spans="1:6" x14ac:dyDescent="0.45">
      <c r="A1952" s="1" t="s">
        <v>23</v>
      </c>
      <c r="B1952" s="1" t="s">
        <v>7</v>
      </c>
      <c r="C1952" s="2">
        <v>45689</v>
      </c>
      <c r="D1952" s="6">
        <v>50757</v>
      </c>
      <c r="E1952" s="1" t="s">
        <v>125</v>
      </c>
      <c r="F1952" s="1" t="s">
        <v>8</v>
      </c>
    </row>
    <row r="1953" spans="1:6" x14ac:dyDescent="0.45">
      <c r="A1953" s="1" t="s">
        <v>53</v>
      </c>
      <c r="B1953" s="1" t="s">
        <v>41</v>
      </c>
      <c r="C1953" s="2">
        <v>45597</v>
      </c>
      <c r="D1953" s="6">
        <v>50640</v>
      </c>
      <c r="E1953" s="1" t="s">
        <v>130</v>
      </c>
      <c r="F1953" s="1" t="s">
        <v>8</v>
      </c>
    </row>
    <row r="1954" spans="1:6" x14ac:dyDescent="0.45">
      <c r="A1954" s="1" t="s">
        <v>16</v>
      </c>
      <c r="B1954" s="1" t="s">
        <v>24</v>
      </c>
      <c r="C1954" s="2">
        <v>45566</v>
      </c>
      <c r="D1954" s="6">
        <v>50636</v>
      </c>
      <c r="E1954" s="1" t="s">
        <v>123</v>
      </c>
      <c r="F1954" s="1" t="s">
        <v>8</v>
      </c>
    </row>
    <row r="1955" spans="1:6" x14ac:dyDescent="0.45">
      <c r="A1955" s="1" t="s">
        <v>17</v>
      </c>
      <c r="B1955" s="1" t="s">
        <v>7</v>
      </c>
      <c r="C1955" s="2">
        <v>45717</v>
      </c>
      <c r="D1955" s="6">
        <v>50528</v>
      </c>
      <c r="E1955" s="1" t="s">
        <v>128</v>
      </c>
      <c r="F1955" s="1" t="s">
        <v>8</v>
      </c>
    </row>
    <row r="1956" spans="1:6" x14ac:dyDescent="0.45">
      <c r="A1956" s="1" t="s">
        <v>72</v>
      </c>
      <c r="B1956" s="1" t="s">
        <v>12</v>
      </c>
      <c r="C1956" s="2">
        <v>45658</v>
      </c>
      <c r="D1956" s="6">
        <v>50388</v>
      </c>
      <c r="E1956" s="1" t="s">
        <v>126</v>
      </c>
      <c r="F1956" s="1" t="s">
        <v>8</v>
      </c>
    </row>
    <row r="1957" spans="1:6" x14ac:dyDescent="0.45">
      <c r="A1957" s="1" t="s">
        <v>19</v>
      </c>
      <c r="B1957" s="1" t="s">
        <v>10</v>
      </c>
      <c r="C1957" s="2">
        <v>45505</v>
      </c>
      <c r="D1957" s="6">
        <v>50130</v>
      </c>
      <c r="E1957" s="1" t="s">
        <v>127</v>
      </c>
      <c r="F1957" s="1" t="s">
        <v>8</v>
      </c>
    </row>
    <row r="1958" spans="1:6" x14ac:dyDescent="0.45">
      <c r="A1958" s="1" t="s">
        <v>39</v>
      </c>
      <c r="B1958" s="1" t="s">
        <v>41</v>
      </c>
      <c r="C1958" s="2">
        <v>45536</v>
      </c>
      <c r="D1958" s="6">
        <v>50113</v>
      </c>
      <c r="E1958" s="1" t="s">
        <v>124</v>
      </c>
      <c r="F1958" s="1" t="s">
        <v>8</v>
      </c>
    </row>
    <row r="1959" spans="1:6" x14ac:dyDescent="0.45">
      <c r="A1959" s="1" t="s">
        <v>51</v>
      </c>
      <c r="B1959" s="1" t="s">
        <v>24</v>
      </c>
      <c r="C1959" s="2">
        <v>45717</v>
      </c>
      <c r="D1959" s="6">
        <v>50076</v>
      </c>
      <c r="E1959" s="1" t="s">
        <v>128</v>
      </c>
      <c r="F1959" s="1" t="s">
        <v>8</v>
      </c>
    </row>
    <row r="1960" spans="1:6" x14ac:dyDescent="0.45">
      <c r="A1960" s="1" t="s">
        <v>71</v>
      </c>
      <c r="B1960" s="1" t="s">
        <v>15</v>
      </c>
      <c r="C1960" s="2">
        <v>45689</v>
      </c>
      <c r="D1960" s="6">
        <v>50000</v>
      </c>
      <c r="E1960" s="1" t="s">
        <v>125</v>
      </c>
      <c r="F1960" s="1" t="s">
        <v>8</v>
      </c>
    </row>
    <row r="1961" spans="1:6" x14ac:dyDescent="0.45">
      <c r="A1961" s="1" t="s">
        <v>53</v>
      </c>
      <c r="B1961" s="1" t="s">
        <v>24</v>
      </c>
      <c r="C1961" s="2">
        <v>45474</v>
      </c>
      <c r="D1961" s="6">
        <v>49898</v>
      </c>
      <c r="E1961" s="1" t="s">
        <v>129</v>
      </c>
      <c r="F1961" s="1" t="s">
        <v>8</v>
      </c>
    </row>
    <row r="1962" spans="1:6" x14ac:dyDescent="0.45">
      <c r="A1962" s="1" t="s">
        <v>16</v>
      </c>
      <c r="B1962" s="1" t="s">
        <v>12</v>
      </c>
      <c r="C1962" s="2">
        <v>45597</v>
      </c>
      <c r="D1962" s="6">
        <v>49796</v>
      </c>
      <c r="E1962" s="1" t="s">
        <v>130</v>
      </c>
      <c r="F1962" s="1" t="s">
        <v>8</v>
      </c>
    </row>
    <row r="1963" spans="1:6" x14ac:dyDescent="0.45">
      <c r="A1963" s="1" t="s">
        <v>71</v>
      </c>
      <c r="B1963" s="1" t="s">
        <v>41</v>
      </c>
      <c r="C1963" s="2">
        <v>45536</v>
      </c>
      <c r="D1963" s="6">
        <v>49683</v>
      </c>
      <c r="E1963" s="1" t="s">
        <v>124</v>
      </c>
      <c r="F1963" s="1" t="s">
        <v>8</v>
      </c>
    </row>
    <row r="1964" spans="1:6" x14ac:dyDescent="0.45">
      <c r="A1964" s="1" t="s">
        <v>86</v>
      </c>
      <c r="B1964" s="1" t="s">
        <v>14</v>
      </c>
      <c r="C1964" s="2">
        <v>45689</v>
      </c>
      <c r="D1964" s="6">
        <v>49666</v>
      </c>
      <c r="E1964" s="1" t="s">
        <v>125</v>
      </c>
      <c r="F1964" s="1" t="s">
        <v>8</v>
      </c>
    </row>
    <row r="1965" spans="1:6" x14ac:dyDescent="0.45">
      <c r="A1965" s="1" t="s">
        <v>86</v>
      </c>
      <c r="B1965" s="1" t="s">
        <v>14</v>
      </c>
      <c r="C1965" s="2">
        <v>45717</v>
      </c>
      <c r="D1965" s="6">
        <v>49663</v>
      </c>
      <c r="E1965" s="1" t="s">
        <v>128</v>
      </c>
      <c r="F1965" s="1" t="s">
        <v>8</v>
      </c>
    </row>
    <row r="1966" spans="1:6" x14ac:dyDescent="0.45">
      <c r="A1966" s="1" t="s">
        <v>53</v>
      </c>
      <c r="B1966" s="1" t="s">
        <v>41</v>
      </c>
      <c r="C1966" s="2">
        <v>45689</v>
      </c>
      <c r="D1966" s="6">
        <v>49619</v>
      </c>
      <c r="E1966" s="1" t="s">
        <v>125</v>
      </c>
      <c r="F1966" s="1" t="s">
        <v>8</v>
      </c>
    </row>
    <row r="1967" spans="1:6" x14ac:dyDescent="0.45">
      <c r="A1967" s="1" t="s">
        <v>45</v>
      </c>
      <c r="B1967" s="1" t="s">
        <v>12</v>
      </c>
      <c r="C1967" s="2">
        <v>45689</v>
      </c>
      <c r="D1967" s="6">
        <v>49526</v>
      </c>
      <c r="E1967" s="1" t="s">
        <v>125</v>
      </c>
      <c r="F1967" s="1" t="s">
        <v>8</v>
      </c>
    </row>
    <row r="1968" spans="1:6" x14ac:dyDescent="0.45">
      <c r="A1968" s="1" t="s">
        <v>84</v>
      </c>
      <c r="B1968" s="1" t="s">
        <v>14</v>
      </c>
      <c r="C1968" s="2">
        <v>45627</v>
      </c>
      <c r="D1968" s="6">
        <v>49480</v>
      </c>
      <c r="E1968" s="1" t="s">
        <v>122</v>
      </c>
      <c r="F1968" s="1" t="s">
        <v>8</v>
      </c>
    </row>
    <row r="1969" spans="1:6" x14ac:dyDescent="0.45">
      <c r="A1969" s="1" t="s">
        <v>55</v>
      </c>
      <c r="B1969" s="1" t="s">
        <v>12</v>
      </c>
      <c r="C1969" s="2">
        <v>45717</v>
      </c>
      <c r="D1969" s="6">
        <v>49461</v>
      </c>
      <c r="E1969" s="1" t="s">
        <v>128</v>
      </c>
      <c r="F1969" s="1" t="s">
        <v>8</v>
      </c>
    </row>
    <row r="1970" spans="1:6" x14ac:dyDescent="0.45">
      <c r="A1970" s="1" t="s">
        <v>86</v>
      </c>
      <c r="B1970" s="1" t="s">
        <v>14</v>
      </c>
      <c r="C1970" s="2">
        <v>45627</v>
      </c>
      <c r="D1970" s="6">
        <v>49416</v>
      </c>
      <c r="E1970" s="1" t="s">
        <v>122</v>
      </c>
      <c r="F1970" s="1" t="s">
        <v>8</v>
      </c>
    </row>
    <row r="1971" spans="1:6" x14ac:dyDescent="0.45">
      <c r="A1971" s="1" t="s">
        <v>22</v>
      </c>
      <c r="B1971" s="1" t="s">
        <v>24</v>
      </c>
      <c r="C1971" s="2">
        <v>45597</v>
      </c>
      <c r="D1971" s="6">
        <v>49349</v>
      </c>
      <c r="E1971" s="1" t="s">
        <v>130</v>
      </c>
      <c r="F1971" s="1" t="s">
        <v>8</v>
      </c>
    </row>
    <row r="1972" spans="1:6" x14ac:dyDescent="0.45">
      <c r="A1972" s="1" t="s">
        <v>71</v>
      </c>
      <c r="B1972" s="1" t="s">
        <v>41</v>
      </c>
      <c r="C1972" s="2">
        <v>45505</v>
      </c>
      <c r="D1972" s="6">
        <v>49294</v>
      </c>
      <c r="E1972" s="1" t="s">
        <v>127</v>
      </c>
      <c r="F1972" s="1" t="s">
        <v>8</v>
      </c>
    </row>
    <row r="1973" spans="1:6" x14ac:dyDescent="0.45">
      <c r="A1973" s="1" t="s">
        <v>50</v>
      </c>
      <c r="B1973" s="1" t="s">
        <v>12</v>
      </c>
      <c r="C1973" s="2">
        <v>45658</v>
      </c>
      <c r="D1973" s="6">
        <v>49276</v>
      </c>
      <c r="E1973" s="1" t="s">
        <v>126</v>
      </c>
      <c r="F1973" s="1" t="s">
        <v>8</v>
      </c>
    </row>
    <row r="1974" spans="1:6" x14ac:dyDescent="0.45">
      <c r="A1974" s="1" t="s">
        <v>45</v>
      </c>
      <c r="B1974" s="1" t="s">
        <v>12</v>
      </c>
      <c r="C1974" s="2">
        <v>45658</v>
      </c>
      <c r="D1974" s="6">
        <v>49122</v>
      </c>
      <c r="E1974" s="1" t="s">
        <v>126</v>
      </c>
      <c r="F1974" s="1" t="s">
        <v>8</v>
      </c>
    </row>
    <row r="1975" spans="1:6" x14ac:dyDescent="0.45">
      <c r="A1975" s="1" t="s">
        <v>84</v>
      </c>
      <c r="B1975" s="1" t="s">
        <v>14</v>
      </c>
      <c r="C1975" s="2">
        <v>45717</v>
      </c>
      <c r="D1975" s="6">
        <v>48865</v>
      </c>
      <c r="E1975" s="1" t="s">
        <v>128</v>
      </c>
      <c r="F1975" s="1" t="s">
        <v>8</v>
      </c>
    </row>
    <row r="1976" spans="1:6" x14ac:dyDescent="0.45">
      <c r="A1976" s="1" t="s">
        <v>94</v>
      </c>
      <c r="B1976" s="1" t="s">
        <v>7</v>
      </c>
      <c r="C1976" s="2">
        <v>45717</v>
      </c>
      <c r="D1976" s="6">
        <v>48859</v>
      </c>
      <c r="E1976" s="1" t="s">
        <v>128</v>
      </c>
      <c r="F1976" s="1" t="s">
        <v>8</v>
      </c>
    </row>
    <row r="1977" spans="1:6" x14ac:dyDescent="0.45">
      <c r="A1977" s="1" t="s">
        <v>19</v>
      </c>
      <c r="B1977" s="1" t="s">
        <v>10</v>
      </c>
      <c r="C1977" s="2">
        <v>45658</v>
      </c>
      <c r="D1977" s="6">
        <v>48833</v>
      </c>
      <c r="E1977" s="1" t="s">
        <v>126</v>
      </c>
      <c r="F1977" s="1" t="s">
        <v>8</v>
      </c>
    </row>
    <row r="1978" spans="1:6" x14ac:dyDescent="0.45">
      <c r="A1978" s="1" t="s">
        <v>58</v>
      </c>
      <c r="B1978" s="1" t="s">
        <v>7</v>
      </c>
      <c r="C1978" s="2">
        <v>45627</v>
      </c>
      <c r="D1978" s="6">
        <v>48825</v>
      </c>
      <c r="E1978" s="1" t="s">
        <v>122</v>
      </c>
      <c r="F1978" s="1" t="s">
        <v>8</v>
      </c>
    </row>
    <row r="1979" spans="1:6" x14ac:dyDescent="0.45">
      <c r="A1979" s="1" t="s">
        <v>53</v>
      </c>
      <c r="B1979" s="1" t="s">
        <v>41</v>
      </c>
      <c r="C1979" s="2">
        <v>45474</v>
      </c>
      <c r="D1979" s="6">
        <v>48761</v>
      </c>
      <c r="E1979" s="1" t="s">
        <v>129</v>
      </c>
      <c r="F1979" s="1" t="s">
        <v>8</v>
      </c>
    </row>
    <row r="1980" spans="1:6" x14ac:dyDescent="0.45">
      <c r="A1980" s="1" t="s">
        <v>84</v>
      </c>
      <c r="B1980" s="1" t="s">
        <v>14</v>
      </c>
      <c r="C1980" s="2">
        <v>45566</v>
      </c>
      <c r="D1980" s="6">
        <v>48637</v>
      </c>
      <c r="E1980" s="1" t="s">
        <v>123</v>
      </c>
      <c r="F1980" s="1" t="s">
        <v>8</v>
      </c>
    </row>
    <row r="1981" spans="1:6" x14ac:dyDescent="0.45">
      <c r="A1981" s="1" t="s">
        <v>84</v>
      </c>
      <c r="B1981" s="1" t="s">
        <v>14</v>
      </c>
      <c r="C1981" s="2">
        <v>45597</v>
      </c>
      <c r="D1981" s="6">
        <v>48637</v>
      </c>
      <c r="E1981" s="1" t="s">
        <v>130</v>
      </c>
      <c r="F1981" s="1" t="s">
        <v>8</v>
      </c>
    </row>
    <row r="1982" spans="1:6" x14ac:dyDescent="0.45">
      <c r="A1982" s="1" t="s">
        <v>71</v>
      </c>
      <c r="B1982" s="1" t="s">
        <v>24</v>
      </c>
      <c r="C1982" s="2">
        <v>45627</v>
      </c>
      <c r="D1982" s="6">
        <v>48633</v>
      </c>
      <c r="E1982" s="1" t="s">
        <v>122</v>
      </c>
      <c r="F1982" s="1" t="s">
        <v>8</v>
      </c>
    </row>
    <row r="1983" spans="1:6" x14ac:dyDescent="0.45">
      <c r="A1983" s="1" t="s">
        <v>84</v>
      </c>
      <c r="B1983" s="1" t="s">
        <v>14</v>
      </c>
      <c r="C1983" s="2">
        <v>45689</v>
      </c>
      <c r="D1983" s="6">
        <v>48630</v>
      </c>
      <c r="E1983" s="1" t="s">
        <v>125</v>
      </c>
      <c r="F1983" s="1" t="s">
        <v>8</v>
      </c>
    </row>
    <row r="1984" spans="1:6" x14ac:dyDescent="0.45">
      <c r="A1984" s="1" t="s">
        <v>84</v>
      </c>
      <c r="B1984" s="1" t="s">
        <v>14</v>
      </c>
      <c r="C1984" s="2">
        <v>45658</v>
      </c>
      <c r="D1984" s="6">
        <v>48629</v>
      </c>
      <c r="E1984" s="1" t="s">
        <v>126</v>
      </c>
      <c r="F1984" s="1" t="s">
        <v>8</v>
      </c>
    </row>
    <row r="1985" spans="1:6" x14ac:dyDescent="0.45">
      <c r="A1985" s="1" t="s">
        <v>29</v>
      </c>
      <c r="B1985" s="1" t="s">
        <v>24</v>
      </c>
      <c r="C1985" s="2">
        <v>45597</v>
      </c>
      <c r="D1985" s="6">
        <v>48561</v>
      </c>
      <c r="E1985" s="1" t="s">
        <v>130</v>
      </c>
      <c r="F1985" s="1" t="s">
        <v>8</v>
      </c>
    </row>
    <row r="1986" spans="1:6" x14ac:dyDescent="0.45">
      <c r="A1986" s="1" t="s">
        <v>86</v>
      </c>
      <c r="B1986" s="1" t="s">
        <v>14</v>
      </c>
      <c r="C1986" s="2">
        <v>45536</v>
      </c>
      <c r="D1986" s="6">
        <v>48531</v>
      </c>
      <c r="E1986" s="1" t="s">
        <v>124</v>
      </c>
      <c r="F1986" s="1" t="s">
        <v>8</v>
      </c>
    </row>
    <row r="1987" spans="1:6" x14ac:dyDescent="0.45">
      <c r="A1987" s="1" t="s">
        <v>86</v>
      </c>
      <c r="B1987" s="1" t="s">
        <v>14</v>
      </c>
      <c r="C1987" s="2">
        <v>45597</v>
      </c>
      <c r="D1987" s="6">
        <v>48531</v>
      </c>
      <c r="E1987" s="1" t="s">
        <v>130</v>
      </c>
      <c r="F1987" s="1" t="s">
        <v>8</v>
      </c>
    </row>
    <row r="1988" spans="1:6" x14ac:dyDescent="0.45">
      <c r="A1988" s="1" t="s">
        <v>86</v>
      </c>
      <c r="B1988" s="1" t="s">
        <v>14</v>
      </c>
      <c r="C1988" s="2">
        <v>45566</v>
      </c>
      <c r="D1988" s="6">
        <v>48531</v>
      </c>
      <c r="E1988" s="1" t="s">
        <v>123</v>
      </c>
      <c r="F1988" s="1" t="s">
        <v>8</v>
      </c>
    </row>
    <row r="1989" spans="1:6" x14ac:dyDescent="0.45">
      <c r="A1989" s="1" t="s">
        <v>86</v>
      </c>
      <c r="B1989" s="1" t="s">
        <v>14</v>
      </c>
      <c r="C1989" s="2">
        <v>45505</v>
      </c>
      <c r="D1989" s="6">
        <v>48500</v>
      </c>
      <c r="E1989" s="1" t="s">
        <v>127</v>
      </c>
      <c r="F1989" s="1" t="s">
        <v>8</v>
      </c>
    </row>
    <row r="1990" spans="1:6" x14ac:dyDescent="0.45">
      <c r="A1990" s="1" t="s">
        <v>39</v>
      </c>
      <c r="B1990" s="1" t="s">
        <v>20</v>
      </c>
      <c r="C1990" s="2">
        <v>45536</v>
      </c>
      <c r="D1990" s="6">
        <v>48427</v>
      </c>
      <c r="E1990" s="1" t="s">
        <v>124</v>
      </c>
      <c r="F1990" s="1" t="s">
        <v>8</v>
      </c>
    </row>
    <row r="1991" spans="1:6" x14ac:dyDescent="0.45">
      <c r="A1991" s="1" t="s">
        <v>23</v>
      </c>
      <c r="B1991" s="1" t="s">
        <v>7</v>
      </c>
      <c r="C1991" s="2">
        <v>45474</v>
      </c>
      <c r="D1991" s="6">
        <v>48271</v>
      </c>
      <c r="E1991" s="1" t="s">
        <v>129</v>
      </c>
      <c r="F1991" s="1" t="s">
        <v>8</v>
      </c>
    </row>
    <row r="1992" spans="1:6" x14ac:dyDescent="0.45">
      <c r="A1992" s="1" t="s">
        <v>69</v>
      </c>
      <c r="B1992" s="1" t="s">
        <v>20</v>
      </c>
      <c r="C1992" s="2">
        <v>45536</v>
      </c>
      <c r="D1992" s="6">
        <v>48135</v>
      </c>
      <c r="E1992" s="1" t="s">
        <v>124</v>
      </c>
      <c r="F1992" s="1" t="s">
        <v>8</v>
      </c>
    </row>
    <row r="1993" spans="1:6" x14ac:dyDescent="0.45">
      <c r="A1993" s="1" t="s">
        <v>84</v>
      </c>
      <c r="B1993" s="1" t="s">
        <v>14</v>
      </c>
      <c r="C1993" s="2">
        <v>45536</v>
      </c>
      <c r="D1993" s="6">
        <v>48098</v>
      </c>
      <c r="E1993" s="1" t="s">
        <v>124</v>
      </c>
      <c r="F1993" s="1" t="s">
        <v>8</v>
      </c>
    </row>
    <row r="1994" spans="1:6" x14ac:dyDescent="0.45">
      <c r="A1994" s="1" t="s">
        <v>84</v>
      </c>
      <c r="B1994" s="1" t="s">
        <v>14</v>
      </c>
      <c r="C1994" s="2">
        <v>45474</v>
      </c>
      <c r="D1994" s="6">
        <v>48068</v>
      </c>
      <c r="E1994" s="1" t="s">
        <v>129</v>
      </c>
      <c r="F1994" s="1" t="s">
        <v>8</v>
      </c>
    </row>
    <row r="1995" spans="1:6" x14ac:dyDescent="0.45">
      <c r="A1995" s="1" t="s">
        <v>84</v>
      </c>
      <c r="B1995" s="1" t="s">
        <v>14</v>
      </c>
      <c r="C1995" s="2">
        <v>45505</v>
      </c>
      <c r="D1995" s="6">
        <v>48068</v>
      </c>
      <c r="E1995" s="1" t="s">
        <v>127</v>
      </c>
      <c r="F1995" s="1" t="s">
        <v>8</v>
      </c>
    </row>
    <row r="1996" spans="1:6" x14ac:dyDescent="0.45">
      <c r="A1996" s="1" t="s">
        <v>86</v>
      </c>
      <c r="B1996" s="1" t="s">
        <v>14</v>
      </c>
      <c r="C1996" s="2">
        <v>45474</v>
      </c>
      <c r="D1996" s="6">
        <v>48007</v>
      </c>
      <c r="E1996" s="1" t="s">
        <v>129</v>
      </c>
      <c r="F1996" s="1" t="s">
        <v>8</v>
      </c>
    </row>
    <row r="1997" spans="1:6" x14ac:dyDescent="0.45">
      <c r="A1997" s="1" t="s">
        <v>73</v>
      </c>
      <c r="B1997" s="1" t="s">
        <v>15</v>
      </c>
      <c r="C1997" s="2">
        <v>45658</v>
      </c>
      <c r="D1997" s="6">
        <v>47727</v>
      </c>
      <c r="E1997" s="1" t="s">
        <v>126</v>
      </c>
      <c r="F1997" s="1" t="s">
        <v>8</v>
      </c>
    </row>
    <row r="1998" spans="1:6" x14ac:dyDescent="0.45">
      <c r="A1998" s="1" t="s">
        <v>40</v>
      </c>
      <c r="B1998" s="1" t="s">
        <v>12</v>
      </c>
      <c r="C1998" s="2">
        <v>45658</v>
      </c>
      <c r="D1998" s="6">
        <v>47716</v>
      </c>
      <c r="E1998" s="1" t="s">
        <v>126</v>
      </c>
      <c r="F1998" s="1" t="s">
        <v>8</v>
      </c>
    </row>
    <row r="1999" spans="1:6" x14ac:dyDescent="0.45">
      <c r="A1999" s="1" t="s">
        <v>95</v>
      </c>
      <c r="B1999" s="1" t="s">
        <v>15</v>
      </c>
      <c r="C1999" s="2">
        <v>45597</v>
      </c>
      <c r="D1999" s="6">
        <v>47574</v>
      </c>
      <c r="E1999" s="1" t="s">
        <v>130</v>
      </c>
      <c r="F1999" s="1" t="s">
        <v>8</v>
      </c>
    </row>
    <row r="2000" spans="1:6" x14ac:dyDescent="0.45">
      <c r="A2000" s="1" t="s">
        <v>69</v>
      </c>
      <c r="B2000" s="1" t="s">
        <v>7</v>
      </c>
      <c r="C2000" s="2">
        <v>45597</v>
      </c>
      <c r="D2000" s="6">
        <v>47520</v>
      </c>
      <c r="E2000" s="1" t="s">
        <v>130</v>
      </c>
      <c r="F2000" s="1" t="s">
        <v>8</v>
      </c>
    </row>
    <row r="2001" spans="1:6" x14ac:dyDescent="0.45">
      <c r="A2001" s="1" t="s">
        <v>27</v>
      </c>
      <c r="B2001" s="1" t="s">
        <v>12</v>
      </c>
      <c r="C2001" s="2">
        <v>45689</v>
      </c>
      <c r="D2001" s="6">
        <v>47392</v>
      </c>
      <c r="E2001" s="1" t="s">
        <v>125</v>
      </c>
      <c r="F2001" s="1" t="s">
        <v>8</v>
      </c>
    </row>
    <row r="2002" spans="1:6" x14ac:dyDescent="0.45">
      <c r="A2002" s="1" t="s">
        <v>71</v>
      </c>
      <c r="B2002" s="1" t="s">
        <v>41</v>
      </c>
      <c r="C2002" s="2">
        <v>45689</v>
      </c>
      <c r="D2002" s="6">
        <v>47295</v>
      </c>
      <c r="E2002" s="1" t="s">
        <v>125</v>
      </c>
      <c r="F2002" s="1" t="s">
        <v>8</v>
      </c>
    </row>
    <row r="2003" spans="1:6" x14ac:dyDescent="0.45">
      <c r="A2003" s="1" t="s">
        <v>32</v>
      </c>
      <c r="B2003" s="1" t="s">
        <v>15</v>
      </c>
      <c r="C2003" s="2">
        <v>45717</v>
      </c>
      <c r="D2003" s="6">
        <v>47147</v>
      </c>
      <c r="E2003" s="1" t="s">
        <v>128</v>
      </c>
      <c r="F2003" s="1" t="s">
        <v>8</v>
      </c>
    </row>
    <row r="2004" spans="1:6" x14ac:dyDescent="0.45">
      <c r="A2004" s="1" t="s">
        <v>56</v>
      </c>
      <c r="B2004" s="1" t="s">
        <v>7</v>
      </c>
      <c r="C2004" s="2">
        <v>45658</v>
      </c>
      <c r="D2004" s="6">
        <v>46988</v>
      </c>
      <c r="E2004" s="1" t="s">
        <v>126</v>
      </c>
      <c r="F2004" s="1" t="s">
        <v>8</v>
      </c>
    </row>
    <row r="2005" spans="1:6" x14ac:dyDescent="0.45">
      <c r="A2005" s="1" t="s">
        <v>51</v>
      </c>
      <c r="B2005" s="1" t="s">
        <v>24</v>
      </c>
      <c r="C2005" s="2">
        <v>45627</v>
      </c>
      <c r="D2005" s="6">
        <v>46929</v>
      </c>
      <c r="E2005" s="1" t="s">
        <v>122</v>
      </c>
      <c r="F2005" s="1" t="s">
        <v>8</v>
      </c>
    </row>
    <row r="2006" spans="1:6" x14ac:dyDescent="0.45">
      <c r="A2006" s="1" t="s">
        <v>53</v>
      </c>
      <c r="B2006" s="1" t="s">
        <v>41</v>
      </c>
      <c r="C2006" s="2">
        <v>45627</v>
      </c>
      <c r="D2006" s="6">
        <v>46760</v>
      </c>
      <c r="E2006" s="1" t="s">
        <v>122</v>
      </c>
      <c r="F2006" s="1" t="s">
        <v>8</v>
      </c>
    </row>
    <row r="2007" spans="1:6" x14ac:dyDescent="0.45">
      <c r="A2007" s="1" t="s">
        <v>30</v>
      </c>
      <c r="B2007" s="1" t="s">
        <v>41</v>
      </c>
      <c r="C2007" s="2">
        <v>45627</v>
      </c>
      <c r="D2007" s="6">
        <v>46626</v>
      </c>
      <c r="E2007" s="1" t="s">
        <v>122</v>
      </c>
      <c r="F2007" s="1" t="s">
        <v>8</v>
      </c>
    </row>
    <row r="2008" spans="1:6" x14ac:dyDescent="0.45">
      <c r="A2008" s="1" t="s">
        <v>71</v>
      </c>
      <c r="B2008" s="1" t="s">
        <v>41</v>
      </c>
      <c r="C2008" s="2">
        <v>45566</v>
      </c>
      <c r="D2008" s="6">
        <v>46513</v>
      </c>
      <c r="E2008" s="1" t="s">
        <v>123</v>
      </c>
      <c r="F2008" s="1" t="s">
        <v>8</v>
      </c>
    </row>
    <row r="2009" spans="1:6" x14ac:dyDescent="0.45">
      <c r="A2009" s="1" t="s">
        <v>45</v>
      </c>
      <c r="B2009" s="1" t="s">
        <v>12</v>
      </c>
      <c r="C2009" s="2">
        <v>45717</v>
      </c>
      <c r="D2009" s="6">
        <v>46267</v>
      </c>
      <c r="E2009" s="1" t="s">
        <v>128</v>
      </c>
      <c r="F2009" s="1" t="s">
        <v>8</v>
      </c>
    </row>
    <row r="2010" spans="1:6" x14ac:dyDescent="0.45">
      <c r="A2010" s="1" t="s">
        <v>47</v>
      </c>
      <c r="B2010" s="1" t="s">
        <v>41</v>
      </c>
      <c r="C2010" s="2">
        <v>45658</v>
      </c>
      <c r="D2010" s="6">
        <v>46173</v>
      </c>
      <c r="E2010" s="1" t="s">
        <v>126</v>
      </c>
      <c r="F2010" s="1" t="s">
        <v>8</v>
      </c>
    </row>
    <row r="2011" spans="1:6" x14ac:dyDescent="0.45">
      <c r="A2011" s="1" t="s">
        <v>47</v>
      </c>
      <c r="B2011" s="1" t="s">
        <v>24</v>
      </c>
      <c r="C2011" s="2">
        <v>45658</v>
      </c>
      <c r="D2011" s="6">
        <v>46107</v>
      </c>
      <c r="E2011" s="1" t="s">
        <v>126</v>
      </c>
      <c r="F2011" s="1" t="s">
        <v>8</v>
      </c>
    </row>
    <row r="2012" spans="1:6" x14ac:dyDescent="0.45">
      <c r="A2012" s="1" t="s">
        <v>30</v>
      </c>
      <c r="B2012" s="1" t="s">
        <v>24</v>
      </c>
      <c r="C2012" s="2">
        <v>45717</v>
      </c>
      <c r="D2012" s="6">
        <v>46046</v>
      </c>
      <c r="E2012" s="1" t="s">
        <v>128</v>
      </c>
      <c r="F2012" s="1" t="s">
        <v>8</v>
      </c>
    </row>
    <row r="2013" spans="1:6" x14ac:dyDescent="0.45">
      <c r="A2013" s="1" t="s">
        <v>59</v>
      </c>
      <c r="B2013" s="1" t="s">
        <v>20</v>
      </c>
      <c r="C2013" s="2">
        <v>45536</v>
      </c>
      <c r="D2013" s="6">
        <v>45860</v>
      </c>
      <c r="E2013" s="1" t="s">
        <v>124</v>
      </c>
      <c r="F2013" s="1" t="s">
        <v>8</v>
      </c>
    </row>
    <row r="2014" spans="1:6" x14ac:dyDescent="0.45">
      <c r="A2014" s="1" t="s">
        <v>69</v>
      </c>
      <c r="B2014" s="1" t="s">
        <v>20</v>
      </c>
      <c r="C2014" s="2">
        <v>45597</v>
      </c>
      <c r="D2014" s="6">
        <v>45772</v>
      </c>
      <c r="E2014" s="1" t="s">
        <v>130</v>
      </c>
      <c r="F2014" s="1" t="s">
        <v>8</v>
      </c>
    </row>
    <row r="2015" spans="1:6" x14ac:dyDescent="0.45">
      <c r="A2015" s="1" t="s">
        <v>59</v>
      </c>
      <c r="B2015" s="1" t="s">
        <v>20</v>
      </c>
      <c r="C2015" s="2">
        <v>45689</v>
      </c>
      <c r="D2015" s="6">
        <v>45756</v>
      </c>
      <c r="E2015" s="1" t="s">
        <v>125</v>
      </c>
      <c r="F2015" s="1" t="s">
        <v>8</v>
      </c>
    </row>
    <row r="2016" spans="1:6" x14ac:dyDescent="0.45">
      <c r="A2016" s="1" t="s">
        <v>59</v>
      </c>
      <c r="B2016" s="1" t="s">
        <v>20</v>
      </c>
      <c r="C2016" s="2">
        <v>45717</v>
      </c>
      <c r="D2016" s="6">
        <v>45752</v>
      </c>
      <c r="E2016" s="1" t="s">
        <v>128</v>
      </c>
      <c r="F2016" s="1" t="s">
        <v>8</v>
      </c>
    </row>
    <row r="2017" spans="1:6" x14ac:dyDescent="0.45">
      <c r="A2017" s="1" t="s">
        <v>84</v>
      </c>
      <c r="B2017" s="1" t="s">
        <v>12</v>
      </c>
      <c r="C2017" s="2">
        <v>45505</v>
      </c>
      <c r="D2017" s="6">
        <v>45698</v>
      </c>
      <c r="E2017" s="1" t="s">
        <v>127</v>
      </c>
      <c r="F2017" s="1" t="s">
        <v>8</v>
      </c>
    </row>
    <row r="2018" spans="1:6" x14ac:dyDescent="0.45">
      <c r="A2018" s="1" t="s">
        <v>16</v>
      </c>
      <c r="B2018" s="1" t="s">
        <v>24</v>
      </c>
      <c r="C2018" s="2">
        <v>45658</v>
      </c>
      <c r="D2018" s="6">
        <v>45445</v>
      </c>
      <c r="E2018" s="1" t="s">
        <v>126</v>
      </c>
      <c r="F2018" s="1" t="s">
        <v>8</v>
      </c>
    </row>
    <row r="2019" spans="1:6" x14ac:dyDescent="0.45">
      <c r="A2019" s="1" t="s">
        <v>56</v>
      </c>
      <c r="B2019" s="1" t="s">
        <v>7</v>
      </c>
      <c r="C2019" s="2">
        <v>45689</v>
      </c>
      <c r="D2019" s="6">
        <v>45396</v>
      </c>
      <c r="E2019" s="1" t="s">
        <v>125</v>
      </c>
      <c r="F2019" s="1" t="s">
        <v>8</v>
      </c>
    </row>
    <row r="2020" spans="1:6" x14ac:dyDescent="0.45">
      <c r="A2020" s="1" t="s">
        <v>53</v>
      </c>
      <c r="B2020" s="1" t="s">
        <v>24</v>
      </c>
      <c r="C2020" s="2">
        <v>45505</v>
      </c>
      <c r="D2020" s="6">
        <v>45394</v>
      </c>
      <c r="E2020" s="1" t="s">
        <v>127</v>
      </c>
      <c r="F2020" s="1" t="s">
        <v>8</v>
      </c>
    </row>
    <row r="2021" spans="1:6" x14ac:dyDescent="0.45">
      <c r="A2021" s="1" t="s">
        <v>29</v>
      </c>
      <c r="B2021" s="1" t="s">
        <v>12</v>
      </c>
      <c r="C2021" s="2">
        <v>45597</v>
      </c>
      <c r="D2021" s="6">
        <v>45251</v>
      </c>
      <c r="E2021" s="1" t="s">
        <v>130</v>
      </c>
      <c r="F2021" s="1" t="s">
        <v>8</v>
      </c>
    </row>
    <row r="2022" spans="1:6" x14ac:dyDescent="0.45">
      <c r="A2022" s="1" t="s">
        <v>42</v>
      </c>
      <c r="B2022" s="1" t="s">
        <v>24</v>
      </c>
      <c r="C2022" s="2">
        <v>45566</v>
      </c>
      <c r="D2022" s="6">
        <v>45044</v>
      </c>
      <c r="E2022" s="1" t="s">
        <v>123</v>
      </c>
      <c r="F2022" s="1" t="s">
        <v>8</v>
      </c>
    </row>
    <row r="2023" spans="1:6" x14ac:dyDescent="0.45">
      <c r="A2023" s="1" t="s">
        <v>46</v>
      </c>
      <c r="B2023" s="1" t="s">
        <v>12</v>
      </c>
      <c r="C2023" s="2">
        <v>45597</v>
      </c>
      <c r="D2023" s="6">
        <v>44893</v>
      </c>
      <c r="E2023" s="1" t="s">
        <v>130</v>
      </c>
      <c r="F2023" s="1" t="s">
        <v>8</v>
      </c>
    </row>
    <row r="2024" spans="1:6" x14ac:dyDescent="0.45">
      <c r="A2024" s="1" t="s">
        <v>46</v>
      </c>
      <c r="B2024" s="1" t="s">
        <v>7</v>
      </c>
      <c r="C2024" s="2">
        <v>45658</v>
      </c>
      <c r="D2024" s="6">
        <v>44870</v>
      </c>
      <c r="E2024" s="1" t="s">
        <v>126</v>
      </c>
      <c r="F2024" s="1" t="s">
        <v>8</v>
      </c>
    </row>
    <row r="2025" spans="1:6" x14ac:dyDescent="0.45">
      <c r="A2025" s="1" t="s">
        <v>19</v>
      </c>
      <c r="B2025" s="1" t="s">
        <v>10</v>
      </c>
      <c r="C2025" s="2">
        <v>45566</v>
      </c>
      <c r="D2025" s="6">
        <v>44830</v>
      </c>
      <c r="E2025" s="1" t="s">
        <v>123</v>
      </c>
      <c r="F2025" s="1" t="s">
        <v>8</v>
      </c>
    </row>
    <row r="2026" spans="1:6" x14ac:dyDescent="0.45">
      <c r="A2026" s="1" t="s">
        <v>34</v>
      </c>
      <c r="B2026" s="1" t="s">
        <v>24</v>
      </c>
      <c r="C2026" s="2">
        <v>45627</v>
      </c>
      <c r="D2026" s="6">
        <v>44789</v>
      </c>
      <c r="E2026" s="1" t="s">
        <v>122</v>
      </c>
      <c r="F2026" s="1" t="s">
        <v>8</v>
      </c>
    </row>
    <row r="2027" spans="1:6" x14ac:dyDescent="0.45">
      <c r="A2027" s="1" t="s">
        <v>57</v>
      </c>
      <c r="B2027" s="1" t="s">
        <v>20</v>
      </c>
      <c r="C2027" s="2">
        <v>45658</v>
      </c>
      <c r="D2027" s="6">
        <v>44704</v>
      </c>
      <c r="E2027" s="1" t="s">
        <v>126</v>
      </c>
      <c r="F2027" s="1" t="s">
        <v>8</v>
      </c>
    </row>
    <row r="2028" spans="1:6" x14ac:dyDescent="0.45">
      <c r="A2028" s="1" t="s">
        <v>36</v>
      </c>
      <c r="B2028" s="1" t="s">
        <v>41</v>
      </c>
      <c r="C2028" s="2">
        <v>45627</v>
      </c>
      <c r="D2028" s="6">
        <v>44532</v>
      </c>
      <c r="E2028" s="1" t="s">
        <v>122</v>
      </c>
      <c r="F2028" s="1" t="s">
        <v>8</v>
      </c>
    </row>
    <row r="2029" spans="1:6" x14ac:dyDescent="0.45">
      <c r="A2029" s="1" t="s">
        <v>35</v>
      </c>
      <c r="B2029" s="1" t="s">
        <v>24</v>
      </c>
      <c r="C2029" s="2">
        <v>45474</v>
      </c>
      <c r="D2029" s="6">
        <v>44517</v>
      </c>
      <c r="E2029" s="1" t="s">
        <v>129</v>
      </c>
      <c r="F2029" s="1" t="s">
        <v>8</v>
      </c>
    </row>
    <row r="2030" spans="1:6" x14ac:dyDescent="0.45">
      <c r="A2030" s="1" t="s">
        <v>57</v>
      </c>
      <c r="B2030" s="1" t="s">
        <v>12</v>
      </c>
      <c r="C2030" s="2">
        <v>45505</v>
      </c>
      <c r="D2030" s="6">
        <v>44447</v>
      </c>
      <c r="E2030" s="1" t="s">
        <v>127</v>
      </c>
      <c r="F2030" s="1" t="s">
        <v>8</v>
      </c>
    </row>
    <row r="2031" spans="1:6" x14ac:dyDescent="0.45">
      <c r="A2031" s="1" t="s">
        <v>40</v>
      </c>
      <c r="B2031" s="1" t="s">
        <v>12</v>
      </c>
      <c r="C2031" s="2">
        <v>45566</v>
      </c>
      <c r="D2031" s="6">
        <v>44434</v>
      </c>
      <c r="E2031" s="1" t="s">
        <v>123</v>
      </c>
      <c r="F2031" s="1" t="s">
        <v>8</v>
      </c>
    </row>
    <row r="2032" spans="1:6" x14ac:dyDescent="0.45">
      <c r="A2032" s="1" t="s">
        <v>49</v>
      </c>
      <c r="B2032" s="1" t="s">
        <v>12</v>
      </c>
      <c r="C2032" s="2">
        <v>45566</v>
      </c>
      <c r="D2032" s="6">
        <v>44413</v>
      </c>
      <c r="E2032" s="1" t="s">
        <v>123</v>
      </c>
      <c r="F2032" s="1" t="s">
        <v>8</v>
      </c>
    </row>
    <row r="2033" spans="1:6" x14ac:dyDescent="0.45">
      <c r="A2033" s="1" t="s">
        <v>47</v>
      </c>
      <c r="B2033" s="1" t="s">
        <v>24</v>
      </c>
      <c r="C2033" s="2">
        <v>45536</v>
      </c>
      <c r="D2033" s="6">
        <v>44362</v>
      </c>
      <c r="E2033" s="1" t="s">
        <v>124</v>
      </c>
      <c r="F2033" s="1" t="s">
        <v>8</v>
      </c>
    </row>
    <row r="2034" spans="1:6" x14ac:dyDescent="0.45">
      <c r="A2034" s="1" t="s">
        <v>50</v>
      </c>
      <c r="B2034" s="1" t="s">
        <v>24</v>
      </c>
      <c r="C2034" s="2">
        <v>45536</v>
      </c>
      <c r="D2034" s="6">
        <v>44088</v>
      </c>
      <c r="E2034" s="1" t="s">
        <v>124</v>
      </c>
      <c r="F2034" s="1" t="s">
        <v>8</v>
      </c>
    </row>
    <row r="2035" spans="1:6" x14ac:dyDescent="0.45">
      <c r="A2035" s="1" t="s">
        <v>17</v>
      </c>
      <c r="B2035" s="1" t="s">
        <v>7</v>
      </c>
      <c r="C2035" s="2">
        <v>45505</v>
      </c>
      <c r="D2035" s="6">
        <v>44057</v>
      </c>
      <c r="E2035" s="1" t="s">
        <v>127</v>
      </c>
      <c r="F2035" s="1" t="s">
        <v>8</v>
      </c>
    </row>
    <row r="2036" spans="1:6" x14ac:dyDescent="0.45">
      <c r="A2036" s="1" t="s">
        <v>33</v>
      </c>
      <c r="B2036" s="1" t="s">
        <v>41</v>
      </c>
      <c r="C2036" s="2">
        <v>45717</v>
      </c>
      <c r="D2036" s="6">
        <v>43890</v>
      </c>
      <c r="E2036" s="1" t="s">
        <v>128</v>
      </c>
      <c r="F2036" s="1" t="s">
        <v>8</v>
      </c>
    </row>
    <row r="2037" spans="1:6" x14ac:dyDescent="0.45">
      <c r="A2037" s="1" t="s">
        <v>51</v>
      </c>
      <c r="B2037" s="1" t="s">
        <v>7</v>
      </c>
      <c r="C2037" s="2">
        <v>45597</v>
      </c>
      <c r="D2037" s="6">
        <v>43890</v>
      </c>
      <c r="E2037" s="1" t="s">
        <v>130</v>
      </c>
      <c r="F2037" s="1" t="s">
        <v>8</v>
      </c>
    </row>
    <row r="2038" spans="1:6" x14ac:dyDescent="0.45">
      <c r="A2038" s="1" t="s">
        <v>31</v>
      </c>
      <c r="B2038" s="1" t="s">
        <v>12</v>
      </c>
      <c r="C2038" s="2">
        <v>45658</v>
      </c>
      <c r="D2038" s="6">
        <v>43726</v>
      </c>
      <c r="E2038" s="1" t="s">
        <v>126</v>
      </c>
      <c r="F2038" s="1" t="s">
        <v>8</v>
      </c>
    </row>
    <row r="2039" spans="1:6" x14ac:dyDescent="0.45">
      <c r="A2039" s="1" t="s">
        <v>61</v>
      </c>
      <c r="B2039" s="1" t="s">
        <v>15</v>
      </c>
      <c r="C2039" s="2">
        <v>45566</v>
      </c>
      <c r="D2039" s="6">
        <v>43698</v>
      </c>
      <c r="E2039" s="1" t="s">
        <v>123</v>
      </c>
      <c r="F2039" s="1" t="s">
        <v>8</v>
      </c>
    </row>
    <row r="2040" spans="1:6" x14ac:dyDescent="0.45">
      <c r="A2040" s="1" t="s">
        <v>96</v>
      </c>
      <c r="B2040" s="1" t="s">
        <v>20</v>
      </c>
      <c r="C2040" s="2">
        <v>45505</v>
      </c>
      <c r="D2040" s="6">
        <v>43660</v>
      </c>
      <c r="E2040" s="1" t="s">
        <v>127</v>
      </c>
      <c r="F2040" s="1" t="s">
        <v>8</v>
      </c>
    </row>
    <row r="2041" spans="1:6" x14ac:dyDescent="0.45">
      <c r="A2041" s="1" t="s">
        <v>38</v>
      </c>
      <c r="B2041" s="1" t="s">
        <v>24</v>
      </c>
      <c r="C2041" s="2">
        <v>45597</v>
      </c>
      <c r="D2041" s="6">
        <v>43645</v>
      </c>
      <c r="E2041" s="1" t="s">
        <v>130</v>
      </c>
      <c r="F2041" s="1" t="s">
        <v>8</v>
      </c>
    </row>
    <row r="2042" spans="1:6" x14ac:dyDescent="0.45">
      <c r="A2042" s="1" t="s">
        <v>44</v>
      </c>
      <c r="B2042" s="1" t="s">
        <v>7</v>
      </c>
      <c r="C2042" s="2">
        <v>45536</v>
      </c>
      <c r="D2042" s="6">
        <v>43628</v>
      </c>
      <c r="E2042" s="1" t="s">
        <v>124</v>
      </c>
      <c r="F2042" s="1" t="s">
        <v>8</v>
      </c>
    </row>
    <row r="2043" spans="1:6" x14ac:dyDescent="0.45">
      <c r="A2043" s="1" t="s">
        <v>18</v>
      </c>
      <c r="B2043" s="1" t="s">
        <v>62</v>
      </c>
      <c r="C2043" s="2">
        <v>45566</v>
      </c>
      <c r="D2043" s="6">
        <v>43387</v>
      </c>
      <c r="E2043" s="1" t="s">
        <v>123</v>
      </c>
      <c r="F2043" s="1" t="s">
        <v>8</v>
      </c>
    </row>
    <row r="2044" spans="1:6" x14ac:dyDescent="0.45">
      <c r="A2044" s="1" t="s">
        <v>50</v>
      </c>
      <c r="B2044" s="1" t="s">
        <v>24</v>
      </c>
      <c r="C2044" s="2">
        <v>45597</v>
      </c>
      <c r="D2044" s="6">
        <v>43367</v>
      </c>
      <c r="E2044" s="1" t="s">
        <v>130</v>
      </c>
      <c r="F2044" s="1" t="s">
        <v>8</v>
      </c>
    </row>
    <row r="2045" spans="1:6" x14ac:dyDescent="0.45">
      <c r="A2045" s="1" t="s">
        <v>63</v>
      </c>
      <c r="B2045" s="1" t="s">
        <v>20</v>
      </c>
      <c r="C2045" s="2">
        <v>45689</v>
      </c>
      <c r="D2045" s="6">
        <v>43340</v>
      </c>
      <c r="E2045" s="1" t="s">
        <v>125</v>
      </c>
      <c r="F2045" s="1" t="s">
        <v>8</v>
      </c>
    </row>
    <row r="2046" spans="1:6" x14ac:dyDescent="0.45">
      <c r="A2046" s="1" t="s">
        <v>40</v>
      </c>
      <c r="B2046" s="1" t="s">
        <v>15</v>
      </c>
      <c r="C2046" s="2">
        <v>45658</v>
      </c>
      <c r="D2046" s="6">
        <v>43340</v>
      </c>
      <c r="E2046" s="1" t="s">
        <v>126</v>
      </c>
      <c r="F2046" s="1" t="s">
        <v>8</v>
      </c>
    </row>
    <row r="2047" spans="1:6" x14ac:dyDescent="0.45">
      <c r="A2047" s="1" t="s">
        <v>47</v>
      </c>
      <c r="B2047" s="1" t="s">
        <v>41</v>
      </c>
      <c r="C2047" s="2">
        <v>45689</v>
      </c>
      <c r="D2047" s="6">
        <v>43141</v>
      </c>
      <c r="E2047" s="1" t="s">
        <v>125</v>
      </c>
      <c r="F2047" s="1" t="s">
        <v>8</v>
      </c>
    </row>
    <row r="2048" spans="1:6" x14ac:dyDescent="0.45">
      <c r="A2048" s="1" t="s">
        <v>71</v>
      </c>
      <c r="B2048" s="1" t="s">
        <v>24</v>
      </c>
      <c r="C2048" s="2">
        <v>45505</v>
      </c>
      <c r="D2048" s="6">
        <v>43083</v>
      </c>
      <c r="E2048" s="1" t="s">
        <v>127</v>
      </c>
      <c r="F2048" s="1" t="s">
        <v>8</v>
      </c>
    </row>
    <row r="2049" spans="1:6" x14ac:dyDescent="0.45">
      <c r="A2049" s="1" t="s">
        <v>61</v>
      </c>
      <c r="B2049" s="1" t="s">
        <v>12</v>
      </c>
      <c r="C2049" s="2">
        <v>45717</v>
      </c>
      <c r="D2049" s="6">
        <v>43015</v>
      </c>
      <c r="E2049" s="1" t="s">
        <v>128</v>
      </c>
      <c r="F2049" s="1" t="s">
        <v>8</v>
      </c>
    </row>
    <row r="2050" spans="1:6" x14ac:dyDescent="0.45">
      <c r="A2050" s="1" t="s">
        <v>52</v>
      </c>
      <c r="B2050" s="1" t="s">
        <v>7</v>
      </c>
      <c r="C2050" s="2">
        <v>45717</v>
      </c>
      <c r="D2050" s="6">
        <v>42789</v>
      </c>
      <c r="E2050" s="1" t="s">
        <v>128</v>
      </c>
      <c r="F2050" s="1" t="s">
        <v>8</v>
      </c>
    </row>
    <row r="2051" spans="1:6" x14ac:dyDescent="0.45">
      <c r="A2051" s="1" t="s">
        <v>45</v>
      </c>
      <c r="B2051" s="1" t="s">
        <v>14</v>
      </c>
      <c r="C2051" s="2">
        <v>45474</v>
      </c>
      <c r="D2051" s="6">
        <v>42769</v>
      </c>
      <c r="E2051" s="1" t="s">
        <v>129</v>
      </c>
      <c r="F2051" s="1" t="s">
        <v>8</v>
      </c>
    </row>
    <row r="2052" spans="1:6" x14ac:dyDescent="0.45">
      <c r="A2052" s="1" t="s">
        <v>53</v>
      </c>
      <c r="B2052" s="1" t="s">
        <v>41</v>
      </c>
      <c r="C2052" s="2">
        <v>45566</v>
      </c>
      <c r="D2052" s="6">
        <v>42606</v>
      </c>
      <c r="E2052" s="1" t="s">
        <v>123</v>
      </c>
      <c r="F2052" s="1" t="s">
        <v>8</v>
      </c>
    </row>
    <row r="2053" spans="1:6" x14ac:dyDescent="0.45">
      <c r="A2053" s="1" t="s">
        <v>97</v>
      </c>
      <c r="B2053" s="1" t="s">
        <v>20</v>
      </c>
      <c r="C2053" s="2">
        <v>45505</v>
      </c>
      <c r="D2053" s="6">
        <v>42583</v>
      </c>
      <c r="E2053" s="1" t="s">
        <v>127</v>
      </c>
      <c r="F2053" s="1" t="s">
        <v>8</v>
      </c>
    </row>
    <row r="2054" spans="1:6" x14ac:dyDescent="0.45">
      <c r="A2054" s="1" t="s">
        <v>77</v>
      </c>
      <c r="B2054" s="1" t="s">
        <v>15</v>
      </c>
      <c r="C2054" s="2">
        <v>45627</v>
      </c>
      <c r="D2054" s="6">
        <v>42384</v>
      </c>
      <c r="E2054" s="1" t="s">
        <v>122</v>
      </c>
      <c r="F2054" s="1" t="s">
        <v>8</v>
      </c>
    </row>
    <row r="2055" spans="1:6" x14ac:dyDescent="0.45">
      <c r="A2055" s="1" t="s">
        <v>58</v>
      </c>
      <c r="B2055" s="1" t="s">
        <v>7</v>
      </c>
      <c r="C2055" s="2">
        <v>45689</v>
      </c>
      <c r="D2055" s="6">
        <v>42358</v>
      </c>
      <c r="E2055" s="1" t="s">
        <v>125</v>
      </c>
      <c r="F2055" s="1" t="s">
        <v>8</v>
      </c>
    </row>
    <row r="2056" spans="1:6" x14ac:dyDescent="0.45">
      <c r="A2056" s="1" t="s">
        <v>42</v>
      </c>
      <c r="B2056" s="1" t="s">
        <v>41</v>
      </c>
      <c r="C2056" s="2">
        <v>45717</v>
      </c>
      <c r="D2056" s="6">
        <v>42267</v>
      </c>
      <c r="E2056" s="1" t="s">
        <v>128</v>
      </c>
      <c r="F2056" s="1" t="s">
        <v>8</v>
      </c>
    </row>
    <row r="2057" spans="1:6" x14ac:dyDescent="0.45">
      <c r="A2057" s="1" t="s">
        <v>35</v>
      </c>
      <c r="B2057" s="1" t="s">
        <v>15</v>
      </c>
      <c r="C2057" s="2">
        <v>45627</v>
      </c>
      <c r="D2057" s="6">
        <v>42141</v>
      </c>
      <c r="E2057" s="1" t="s">
        <v>122</v>
      </c>
      <c r="F2057" s="1" t="s">
        <v>8</v>
      </c>
    </row>
    <row r="2058" spans="1:6" x14ac:dyDescent="0.45">
      <c r="A2058" s="1" t="s">
        <v>33</v>
      </c>
      <c r="B2058" s="1" t="s">
        <v>41</v>
      </c>
      <c r="C2058" s="2">
        <v>45689</v>
      </c>
      <c r="D2058" s="6">
        <v>41999</v>
      </c>
      <c r="E2058" s="1" t="s">
        <v>125</v>
      </c>
      <c r="F2058" s="1" t="s">
        <v>8</v>
      </c>
    </row>
    <row r="2059" spans="1:6" x14ac:dyDescent="0.45">
      <c r="A2059" s="1" t="s">
        <v>38</v>
      </c>
      <c r="B2059" s="1" t="s">
        <v>7</v>
      </c>
      <c r="C2059" s="2">
        <v>45536</v>
      </c>
      <c r="D2059" s="6">
        <v>41935</v>
      </c>
      <c r="E2059" s="1" t="s">
        <v>124</v>
      </c>
      <c r="F2059" s="1" t="s">
        <v>8</v>
      </c>
    </row>
    <row r="2060" spans="1:6" x14ac:dyDescent="0.45">
      <c r="A2060" s="1" t="s">
        <v>33</v>
      </c>
      <c r="B2060" s="1" t="s">
        <v>7</v>
      </c>
      <c r="C2060" s="2">
        <v>45627</v>
      </c>
      <c r="D2060" s="6">
        <v>41836</v>
      </c>
      <c r="E2060" s="1" t="s">
        <v>122</v>
      </c>
      <c r="F2060" s="1" t="s">
        <v>8</v>
      </c>
    </row>
    <row r="2061" spans="1:6" x14ac:dyDescent="0.45">
      <c r="A2061" s="1" t="s">
        <v>39</v>
      </c>
      <c r="B2061" s="1" t="s">
        <v>41</v>
      </c>
      <c r="C2061" s="2">
        <v>45658</v>
      </c>
      <c r="D2061" s="6">
        <v>41829</v>
      </c>
      <c r="E2061" s="1" t="s">
        <v>126</v>
      </c>
      <c r="F2061" s="1" t="s">
        <v>8</v>
      </c>
    </row>
    <row r="2062" spans="1:6" x14ac:dyDescent="0.45">
      <c r="A2062" s="1" t="s">
        <v>69</v>
      </c>
      <c r="B2062" s="1" t="s">
        <v>12</v>
      </c>
      <c r="C2062" s="2">
        <v>45536</v>
      </c>
      <c r="D2062" s="6">
        <v>41823</v>
      </c>
      <c r="E2062" s="1" t="s">
        <v>124</v>
      </c>
      <c r="F2062" s="1" t="s">
        <v>8</v>
      </c>
    </row>
    <row r="2063" spans="1:6" x14ac:dyDescent="0.45">
      <c r="A2063" s="1" t="s">
        <v>50</v>
      </c>
      <c r="B2063" s="1" t="s">
        <v>24</v>
      </c>
      <c r="C2063" s="2">
        <v>45474</v>
      </c>
      <c r="D2063" s="6">
        <v>41813</v>
      </c>
      <c r="E2063" s="1" t="s">
        <v>129</v>
      </c>
      <c r="F2063" s="1" t="s">
        <v>8</v>
      </c>
    </row>
    <row r="2064" spans="1:6" x14ac:dyDescent="0.45">
      <c r="A2064" s="1" t="s">
        <v>53</v>
      </c>
      <c r="B2064" s="1" t="s">
        <v>24</v>
      </c>
      <c r="C2064" s="2">
        <v>45627</v>
      </c>
      <c r="D2064" s="6">
        <v>41639</v>
      </c>
      <c r="E2064" s="1" t="s">
        <v>122</v>
      </c>
      <c r="F2064" s="1" t="s">
        <v>8</v>
      </c>
    </row>
    <row r="2065" spans="1:6" x14ac:dyDescent="0.45">
      <c r="A2065" s="1" t="s">
        <v>33</v>
      </c>
      <c r="B2065" s="1" t="s">
        <v>41</v>
      </c>
      <c r="C2065" s="2">
        <v>45505</v>
      </c>
      <c r="D2065" s="6">
        <v>41508</v>
      </c>
      <c r="E2065" s="1" t="s">
        <v>127</v>
      </c>
      <c r="F2065" s="1" t="s">
        <v>8</v>
      </c>
    </row>
    <row r="2066" spans="1:6" x14ac:dyDescent="0.45">
      <c r="A2066" s="1" t="s">
        <v>29</v>
      </c>
      <c r="B2066" s="1" t="s">
        <v>12</v>
      </c>
      <c r="C2066" s="2">
        <v>45658</v>
      </c>
      <c r="D2066" s="6">
        <v>41443</v>
      </c>
      <c r="E2066" s="1" t="s">
        <v>126</v>
      </c>
      <c r="F2066" s="1" t="s">
        <v>8</v>
      </c>
    </row>
    <row r="2067" spans="1:6" x14ac:dyDescent="0.45">
      <c r="A2067" s="1" t="s">
        <v>50</v>
      </c>
      <c r="B2067" s="1" t="s">
        <v>7</v>
      </c>
      <c r="C2067" s="2">
        <v>45536</v>
      </c>
      <c r="D2067" s="6">
        <v>41338</v>
      </c>
      <c r="E2067" s="1" t="s">
        <v>124</v>
      </c>
      <c r="F2067" s="1" t="s">
        <v>8</v>
      </c>
    </row>
    <row r="2068" spans="1:6" x14ac:dyDescent="0.45">
      <c r="A2068" s="1" t="s">
        <v>72</v>
      </c>
      <c r="B2068" s="1" t="s">
        <v>20</v>
      </c>
      <c r="C2068" s="2">
        <v>45536</v>
      </c>
      <c r="D2068" s="6">
        <v>41333</v>
      </c>
      <c r="E2068" s="1" t="s">
        <v>124</v>
      </c>
      <c r="F2068" s="1" t="s">
        <v>8</v>
      </c>
    </row>
    <row r="2069" spans="1:6" x14ac:dyDescent="0.45">
      <c r="A2069" s="1" t="s">
        <v>28</v>
      </c>
      <c r="B2069" s="1" t="s">
        <v>10</v>
      </c>
      <c r="C2069" s="2">
        <v>45627</v>
      </c>
      <c r="D2069" s="6">
        <v>41261</v>
      </c>
      <c r="E2069" s="1" t="s">
        <v>122</v>
      </c>
      <c r="F2069" s="1" t="s">
        <v>8</v>
      </c>
    </row>
    <row r="2070" spans="1:6" x14ac:dyDescent="0.45">
      <c r="A2070" s="1" t="s">
        <v>42</v>
      </c>
      <c r="B2070" s="1" t="s">
        <v>10</v>
      </c>
      <c r="C2070" s="2">
        <v>45717</v>
      </c>
      <c r="D2070" s="6">
        <v>41248</v>
      </c>
      <c r="E2070" s="1" t="s">
        <v>128</v>
      </c>
      <c r="F2070" s="1" t="s">
        <v>8</v>
      </c>
    </row>
    <row r="2071" spans="1:6" x14ac:dyDescent="0.45">
      <c r="A2071" s="1" t="s">
        <v>40</v>
      </c>
      <c r="B2071" s="1" t="s">
        <v>12</v>
      </c>
      <c r="C2071" s="2">
        <v>45717</v>
      </c>
      <c r="D2071" s="6">
        <v>41169</v>
      </c>
      <c r="E2071" s="1" t="s">
        <v>128</v>
      </c>
      <c r="F2071" s="1" t="s">
        <v>8</v>
      </c>
    </row>
    <row r="2072" spans="1:6" x14ac:dyDescent="0.45">
      <c r="A2072" s="1" t="s">
        <v>53</v>
      </c>
      <c r="B2072" s="1" t="s">
        <v>15</v>
      </c>
      <c r="C2072" s="2">
        <v>45505</v>
      </c>
      <c r="D2072" s="6">
        <v>41101</v>
      </c>
      <c r="E2072" s="1" t="s">
        <v>127</v>
      </c>
      <c r="F2072" s="1" t="s">
        <v>8</v>
      </c>
    </row>
    <row r="2073" spans="1:6" x14ac:dyDescent="0.45">
      <c r="A2073" s="1" t="s">
        <v>53</v>
      </c>
      <c r="B2073" s="1" t="s">
        <v>24</v>
      </c>
      <c r="C2073" s="2">
        <v>45597</v>
      </c>
      <c r="D2073" s="6">
        <v>41094</v>
      </c>
      <c r="E2073" s="1" t="s">
        <v>130</v>
      </c>
      <c r="F2073" s="1" t="s">
        <v>8</v>
      </c>
    </row>
    <row r="2074" spans="1:6" x14ac:dyDescent="0.45">
      <c r="A2074" s="1" t="s">
        <v>21</v>
      </c>
      <c r="B2074" s="1" t="s">
        <v>24</v>
      </c>
      <c r="C2074" s="2">
        <v>45474</v>
      </c>
      <c r="D2074" s="6">
        <v>41040</v>
      </c>
      <c r="E2074" s="1" t="s">
        <v>129</v>
      </c>
      <c r="F2074" s="1" t="s">
        <v>8</v>
      </c>
    </row>
    <row r="2075" spans="1:6" x14ac:dyDescent="0.45">
      <c r="A2075" s="1" t="s">
        <v>71</v>
      </c>
      <c r="B2075" s="1" t="s">
        <v>41</v>
      </c>
      <c r="C2075" s="2">
        <v>45597</v>
      </c>
      <c r="D2075" s="6">
        <v>40973</v>
      </c>
      <c r="E2075" s="1" t="s">
        <v>130</v>
      </c>
      <c r="F2075" s="1" t="s">
        <v>8</v>
      </c>
    </row>
    <row r="2076" spans="1:6" x14ac:dyDescent="0.45">
      <c r="A2076" s="1" t="s">
        <v>22</v>
      </c>
      <c r="B2076" s="1" t="s">
        <v>7</v>
      </c>
      <c r="C2076" s="2">
        <v>45536</v>
      </c>
      <c r="D2076" s="6">
        <v>40961</v>
      </c>
      <c r="E2076" s="1" t="s">
        <v>124</v>
      </c>
      <c r="F2076" s="1" t="s">
        <v>8</v>
      </c>
    </row>
    <row r="2077" spans="1:6" x14ac:dyDescent="0.45">
      <c r="A2077" s="1" t="s">
        <v>97</v>
      </c>
      <c r="B2077" s="1" t="s">
        <v>15</v>
      </c>
      <c r="C2077" s="2">
        <v>45717</v>
      </c>
      <c r="D2077" s="6">
        <v>40861</v>
      </c>
      <c r="E2077" s="1" t="s">
        <v>128</v>
      </c>
      <c r="F2077" s="1" t="s">
        <v>8</v>
      </c>
    </row>
    <row r="2078" spans="1:6" x14ac:dyDescent="0.45">
      <c r="A2078" s="1" t="s">
        <v>45</v>
      </c>
      <c r="B2078" s="1" t="s">
        <v>14</v>
      </c>
      <c r="C2078" s="2">
        <v>45717</v>
      </c>
      <c r="D2078" s="6">
        <v>40829</v>
      </c>
      <c r="E2078" s="1" t="s">
        <v>128</v>
      </c>
      <c r="F2078" s="1" t="s">
        <v>8</v>
      </c>
    </row>
    <row r="2079" spans="1:6" x14ac:dyDescent="0.45">
      <c r="A2079" s="1" t="s">
        <v>35</v>
      </c>
      <c r="B2079" s="1" t="s">
        <v>15</v>
      </c>
      <c r="C2079" s="2">
        <v>45505</v>
      </c>
      <c r="D2079" s="6">
        <v>40290</v>
      </c>
      <c r="E2079" s="1" t="s">
        <v>127</v>
      </c>
      <c r="F2079" s="1" t="s">
        <v>8</v>
      </c>
    </row>
    <row r="2080" spans="1:6" x14ac:dyDescent="0.45">
      <c r="A2080" s="1" t="s">
        <v>53</v>
      </c>
      <c r="B2080" s="1" t="s">
        <v>7</v>
      </c>
      <c r="C2080" s="2">
        <v>45597</v>
      </c>
      <c r="D2080" s="6">
        <v>40218</v>
      </c>
      <c r="E2080" s="1" t="s">
        <v>130</v>
      </c>
      <c r="F2080" s="1" t="s">
        <v>8</v>
      </c>
    </row>
    <row r="2081" spans="1:6" x14ac:dyDescent="0.45">
      <c r="A2081" s="1" t="s">
        <v>54</v>
      </c>
      <c r="B2081" s="1" t="s">
        <v>12</v>
      </c>
      <c r="C2081" s="2">
        <v>45505</v>
      </c>
      <c r="D2081" s="6">
        <v>40093</v>
      </c>
      <c r="E2081" s="1" t="s">
        <v>127</v>
      </c>
      <c r="F2081" s="1" t="s">
        <v>8</v>
      </c>
    </row>
    <row r="2082" spans="1:6" x14ac:dyDescent="0.45">
      <c r="A2082" s="1" t="s">
        <v>64</v>
      </c>
      <c r="B2082" s="1" t="s">
        <v>20</v>
      </c>
      <c r="C2082" s="2">
        <v>45597</v>
      </c>
      <c r="D2082" s="6">
        <v>40062</v>
      </c>
      <c r="E2082" s="1" t="s">
        <v>130</v>
      </c>
      <c r="F2082" s="1" t="s">
        <v>8</v>
      </c>
    </row>
    <row r="2083" spans="1:6" x14ac:dyDescent="0.45">
      <c r="A2083" s="1" t="s">
        <v>78</v>
      </c>
      <c r="B2083" s="1" t="s">
        <v>12</v>
      </c>
      <c r="C2083" s="2">
        <v>45658</v>
      </c>
      <c r="D2083" s="6">
        <v>40044</v>
      </c>
      <c r="E2083" s="1" t="s">
        <v>126</v>
      </c>
      <c r="F2083" s="1" t="s">
        <v>8</v>
      </c>
    </row>
    <row r="2084" spans="1:6" x14ac:dyDescent="0.45">
      <c r="A2084" s="1" t="s">
        <v>66</v>
      </c>
      <c r="B2084" s="1" t="s">
        <v>7</v>
      </c>
      <c r="C2084" s="2">
        <v>45658</v>
      </c>
      <c r="D2084" s="6">
        <v>40031</v>
      </c>
      <c r="E2084" s="1" t="s">
        <v>126</v>
      </c>
      <c r="F2084" s="1" t="s">
        <v>8</v>
      </c>
    </row>
    <row r="2085" spans="1:6" x14ac:dyDescent="0.45">
      <c r="A2085" s="1" t="s">
        <v>54</v>
      </c>
      <c r="B2085" s="1" t="s">
        <v>7</v>
      </c>
      <c r="C2085" s="2">
        <v>45658</v>
      </c>
      <c r="D2085" s="6">
        <v>39990</v>
      </c>
      <c r="E2085" s="1" t="s">
        <v>126</v>
      </c>
      <c r="F2085" s="1" t="s">
        <v>8</v>
      </c>
    </row>
    <row r="2086" spans="1:6" x14ac:dyDescent="0.45">
      <c r="A2086" s="1" t="s">
        <v>70</v>
      </c>
      <c r="B2086" s="1" t="s">
        <v>7</v>
      </c>
      <c r="C2086" s="2">
        <v>45689</v>
      </c>
      <c r="D2086" s="6">
        <v>39816</v>
      </c>
      <c r="E2086" s="1" t="s">
        <v>125</v>
      </c>
      <c r="F2086" s="1" t="s">
        <v>8</v>
      </c>
    </row>
    <row r="2087" spans="1:6" x14ac:dyDescent="0.45">
      <c r="A2087" s="1" t="s">
        <v>90</v>
      </c>
      <c r="B2087" s="1" t="s">
        <v>20</v>
      </c>
      <c r="C2087" s="2">
        <v>45658</v>
      </c>
      <c r="D2087" s="6">
        <v>39799</v>
      </c>
      <c r="E2087" s="1" t="s">
        <v>126</v>
      </c>
      <c r="F2087" s="1" t="s">
        <v>8</v>
      </c>
    </row>
    <row r="2088" spans="1:6" x14ac:dyDescent="0.45">
      <c r="A2088" s="1" t="s">
        <v>90</v>
      </c>
      <c r="B2088" s="1" t="s">
        <v>20</v>
      </c>
      <c r="C2088" s="2">
        <v>45566</v>
      </c>
      <c r="D2088" s="6">
        <v>39626</v>
      </c>
      <c r="E2088" s="1" t="s">
        <v>123</v>
      </c>
      <c r="F2088" s="1" t="s">
        <v>8</v>
      </c>
    </row>
    <row r="2089" spans="1:6" x14ac:dyDescent="0.45">
      <c r="A2089" s="1" t="s">
        <v>21</v>
      </c>
      <c r="B2089" s="1" t="s">
        <v>15</v>
      </c>
      <c r="C2089" s="2">
        <v>45658</v>
      </c>
      <c r="D2089" s="6">
        <v>39611</v>
      </c>
      <c r="E2089" s="1" t="s">
        <v>126</v>
      </c>
      <c r="F2089" s="1" t="s">
        <v>8</v>
      </c>
    </row>
    <row r="2090" spans="1:6" x14ac:dyDescent="0.45">
      <c r="A2090" s="1" t="s">
        <v>26</v>
      </c>
      <c r="B2090" s="1" t="s">
        <v>62</v>
      </c>
      <c r="C2090" s="2">
        <v>45505</v>
      </c>
      <c r="D2090" s="6">
        <v>39571</v>
      </c>
      <c r="E2090" s="1" t="s">
        <v>127</v>
      </c>
      <c r="F2090" s="1" t="s">
        <v>8</v>
      </c>
    </row>
    <row r="2091" spans="1:6" x14ac:dyDescent="0.45">
      <c r="A2091" s="1" t="s">
        <v>86</v>
      </c>
      <c r="B2091" s="1" t="s">
        <v>24</v>
      </c>
      <c r="C2091" s="2">
        <v>45536</v>
      </c>
      <c r="D2091" s="6">
        <v>39559</v>
      </c>
      <c r="E2091" s="1" t="s">
        <v>124</v>
      </c>
      <c r="F2091" s="1" t="s">
        <v>8</v>
      </c>
    </row>
    <row r="2092" spans="1:6" x14ac:dyDescent="0.45">
      <c r="A2092" s="1" t="s">
        <v>50</v>
      </c>
      <c r="B2092" s="1" t="s">
        <v>7</v>
      </c>
      <c r="C2092" s="2">
        <v>45597</v>
      </c>
      <c r="D2092" s="6">
        <v>39532</v>
      </c>
      <c r="E2092" s="1" t="s">
        <v>130</v>
      </c>
      <c r="F2092" s="1" t="s">
        <v>8</v>
      </c>
    </row>
    <row r="2093" spans="1:6" x14ac:dyDescent="0.45">
      <c r="A2093" s="1" t="s">
        <v>48</v>
      </c>
      <c r="B2093" s="1" t="s">
        <v>7</v>
      </c>
      <c r="C2093" s="2">
        <v>45627</v>
      </c>
      <c r="D2093" s="6">
        <v>39515</v>
      </c>
      <c r="E2093" s="1" t="s">
        <v>122</v>
      </c>
      <c r="F2093" s="1" t="s">
        <v>8</v>
      </c>
    </row>
    <row r="2094" spans="1:6" x14ac:dyDescent="0.45">
      <c r="A2094" s="1" t="s">
        <v>25</v>
      </c>
      <c r="B2094" s="1" t="s">
        <v>7</v>
      </c>
      <c r="C2094" s="2">
        <v>45597</v>
      </c>
      <c r="D2094" s="6">
        <v>39504</v>
      </c>
      <c r="E2094" s="1" t="s">
        <v>130</v>
      </c>
      <c r="F2094" s="1" t="s">
        <v>8</v>
      </c>
    </row>
    <row r="2095" spans="1:6" x14ac:dyDescent="0.45">
      <c r="A2095" s="1" t="s">
        <v>73</v>
      </c>
      <c r="B2095" s="1" t="s">
        <v>12</v>
      </c>
      <c r="C2095" s="2">
        <v>45536</v>
      </c>
      <c r="D2095" s="6">
        <v>39422</v>
      </c>
      <c r="E2095" s="1" t="s">
        <v>124</v>
      </c>
      <c r="F2095" s="1" t="s">
        <v>8</v>
      </c>
    </row>
    <row r="2096" spans="1:6" x14ac:dyDescent="0.45">
      <c r="A2096" s="1" t="s">
        <v>51</v>
      </c>
      <c r="B2096" s="1" t="s">
        <v>12</v>
      </c>
      <c r="C2096" s="2">
        <v>45566</v>
      </c>
      <c r="D2096" s="6">
        <v>39406</v>
      </c>
      <c r="E2096" s="1" t="s">
        <v>123</v>
      </c>
      <c r="F2096" s="1" t="s">
        <v>8</v>
      </c>
    </row>
    <row r="2097" spans="1:6" x14ac:dyDescent="0.45">
      <c r="A2097" s="1" t="s">
        <v>71</v>
      </c>
      <c r="B2097" s="1" t="s">
        <v>24</v>
      </c>
      <c r="C2097" s="2">
        <v>45717</v>
      </c>
      <c r="D2097" s="6">
        <v>39326</v>
      </c>
      <c r="E2097" s="1" t="s">
        <v>128</v>
      </c>
      <c r="F2097" s="1" t="s">
        <v>8</v>
      </c>
    </row>
    <row r="2098" spans="1:6" x14ac:dyDescent="0.45">
      <c r="A2098" s="1" t="s">
        <v>55</v>
      </c>
      <c r="B2098" s="1" t="s">
        <v>12</v>
      </c>
      <c r="C2098" s="2">
        <v>45597</v>
      </c>
      <c r="D2098" s="6">
        <v>39202</v>
      </c>
      <c r="E2098" s="1" t="s">
        <v>130</v>
      </c>
      <c r="F2098" s="1" t="s">
        <v>8</v>
      </c>
    </row>
    <row r="2099" spans="1:6" x14ac:dyDescent="0.45">
      <c r="A2099" s="1" t="s">
        <v>87</v>
      </c>
      <c r="B2099" s="1" t="s">
        <v>20</v>
      </c>
      <c r="C2099" s="2">
        <v>45566</v>
      </c>
      <c r="D2099" s="6">
        <v>39158</v>
      </c>
      <c r="E2099" s="1" t="s">
        <v>123</v>
      </c>
      <c r="F2099" s="1" t="s">
        <v>8</v>
      </c>
    </row>
    <row r="2100" spans="1:6" x14ac:dyDescent="0.45">
      <c r="A2100" s="1" t="s">
        <v>51</v>
      </c>
      <c r="B2100" s="1" t="s">
        <v>41</v>
      </c>
      <c r="C2100" s="2">
        <v>45597</v>
      </c>
      <c r="D2100" s="6">
        <v>39116</v>
      </c>
      <c r="E2100" s="1" t="s">
        <v>130</v>
      </c>
      <c r="F2100" s="1" t="s">
        <v>8</v>
      </c>
    </row>
    <row r="2101" spans="1:6" x14ac:dyDescent="0.45">
      <c r="A2101" s="1" t="s">
        <v>30</v>
      </c>
      <c r="B2101" s="1" t="s">
        <v>24</v>
      </c>
      <c r="C2101" s="2">
        <v>45689</v>
      </c>
      <c r="D2101" s="6">
        <v>39065</v>
      </c>
      <c r="E2101" s="1" t="s">
        <v>125</v>
      </c>
      <c r="F2101" s="1" t="s">
        <v>8</v>
      </c>
    </row>
    <row r="2102" spans="1:6" x14ac:dyDescent="0.45">
      <c r="A2102" s="1" t="s">
        <v>71</v>
      </c>
      <c r="B2102" s="1" t="s">
        <v>24</v>
      </c>
      <c r="C2102" s="2">
        <v>45474</v>
      </c>
      <c r="D2102" s="6">
        <v>39056</v>
      </c>
      <c r="E2102" s="1" t="s">
        <v>129</v>
      </c>
      <c r="F2102" s="1" t="s">
        <v>8</v>
      </c>
    </row>
    <row r="2103" spans="1:6" x14ac:dyDescent="0.45">
      <c r="A2103" s="1" t="s">
        <v>63</v>
      </c>
      <c r="B2103" s="1" t="s">
        <v>12</v>
      </c>
      <c r="C2103" s="2">
        <v>45627</v>
      </c>
      <c r="D2103" s="6">
        <v>39042</v>
      </c>
      <c r="E2103" s="1" t="s">
        <v>122</v>
      </c>
      <c r="F2103" s="1" t="s">
        <v>8</v>
      </c>
    </row>
    <row r="2104" spans="1:6" x14ac:dyDescent="0.45">
      <c r="A2104" s="1" t="s">
        <v>68</v>
      </c>
      <c r="B2104" s="1" t="s">
        <v>24</v>
      </c>
      <c r="C2104" s="2">
        <v>45566</v>
      </c>
      <c r="D2104" s="6">
        <v>39034</v>
      </c>
      <c r="E2104" s="1" t="s">
        <v>123</v>
      </c>
      <c r="F2104" s="1" t="s">
        <v>8</v>
      </c>
    </row>
    <row r="2105" spans="1:6" x14ac:dyDescent="0.45">
      <c r="A2105" s="1" t="s">
        <v>55</v>
      </c>
      <c r="B2105" s="1" t="s">
        <v>7</v>
      </c>
      <c r="C2105" s="2">
        <v>45627</v>
      </c>
      <c r="D2105" s="6">
        <v>38968</v>
      </c>
      <c r="E2105" s="1" t="s">
        <v>122</v>
      </c>
      <c r="F2105" s="1" t="s">
        <v>8</v>
      </c>
    </row>
    <row r="2106" spans="1:6" x14ac:dyDescent="0.45">
      <c r="A2106" s="1" t="s">
        <v>53</v>
      </c>
      <c r="B2106" s="1" t="s">
        <v>12</v>
      </c>
      <c r="C2106" s="2">
        <v>45474</v>
      </c>
      <c r="D2106" s="6">
        <v>38851</v>
      </c>
      <c r="E2106" s="1" t="s">
        <v>129</v>
      </c>
      <c r="F2106" s="1" t="s">
        <v>8</v>
      </c>
    </row>
    <row r="2107" spans="1:6" x14ac:dyDescent="0.45">
      <c r="A2107" s="1" t="s">
        <v>71</v>
      </c>
      <c r="B2107" s="1" t="s">
        <v>41</v>
      </c>
      <c r="C2107" s="2">
        <v>45717</v>
      </c>
      <c r="D2107" s="6">
        <v>38839</v>
      </c>
      <c r="E2107" s="1" t="s">
        <v>128</v>
      </c>
      <c r="F2107" s="1" t="s">
        <v>8</v>
      </c>
    </row>
    <row r="2108" spans="1:6" x14ac:dyDescent="0.45">
      <c r="A2108" s="1" t="s">
        <v>72</v>
      </c>
      <c r="B2108" s="1" t="s">
        <v>20</v>
      </c>
      <c r="C2108" s="2">
        <v>45474</v>
      </c>
      <c r="D2108" s="6">
        <v>38806</v>
      </c>
      <c r="E2108" s="1" t="s">
        <v>129</v>
      </c>
      <c r="F2108" s="1" t="s">
        <v>8</v>
      </c>
    </row>
    <row r="2109" spans="1:6" x14ac:dyDescent="0.45">
      <c r="A2109" s="1" t="s">
        <v>68</v>
      </c>
      <c r="B2109" s="1" t="s">
        <v>20</v>
      </c>
      <c r="C2109" s="2">
        <v>45597</v>
      </c>
      <c r="D2109" s="6">
        <v>38773</v>
      </c>
      <c r="E2109" s="1" t="s">
        <v>130</v>
      </c>
      <c r="F2109" s="1" t="s">
        <v>8</v>
      </c>
    </row>
    <row r="2110" spans="1:6" x14ac:dyDescent="0.45">
      <c r="A2110" s="1" t="s">
        <v>63</v>
      </c>
      <c r="B2110" s="1" t="s">
        <v>41</v>
      </c>
      <c r="C2110" s="2">
        <v>45689</v>
      </c>
      <c r="D2110" s="6">
        <v>38713</v>
      </c>
      <c r="E2110" s="1" t="s">
        <v>125</v>
      </c>
      <c r="F2110" s="1" t="s">
        <v>8</v>
      </c>
    </row>
    <row r="2111" spans="1:6" x14ac:dyDescent="0.45">
      <c r="A2111" s="1" t="s">
        <v>53</v>
      </c>
      <c r="B2111" s="1" t="s">
        <v>24</v>
      </c>
      <c r="C2111" s="2">
        <v>45566</v>
      </c>
      <c r="D2111" s="6">
        <v>38674</v>
      </c>
      <c r="E2111" s="1" t="s">
        <v>123</v>
      </c>
      <c r="F2111" s="1" t="s">
        <v>8</v>
      </c>
    </row>
    <row r="2112" spans="1:6" x14ac:dyDescent="0.45">
      <c r="A2112" s="1" t="s">
        <v>44</v>
      </c>
      <c r="B2112" s="1" t="s">
        <v>12</v>
      </c>
      <c r="C2112" s="2">
        <v>45566</v>
      </c>
      <c r="D2112" s="6">
        <v>38671</v>
      </c>
      <c r="E2112" s="1" t="s">
        <v>123</v>
      </c>
      <c r="F2112" s="1" t="s">
        <v>8</v>
      </c>
    </row>
    <row r="2113" spans="1:6" x14ac:dyDescent="0.45">
      <c r="A2113" s="1" t="s">
        <v>58</v>
      </c>
      <c r="B2113" s="1" t="s">
        <v>10</v>
      </c>
      <c r="C2113" s="2">
        <v>45597</v>
      </c>
      <c r="D2113" s="6">
        <v>38641</v>
      </c>
      <c r="E2113" s="1" t="s">
        <v>130</v>
      </c>
      <c r="F2113" s="1" t="s">
        <v>8</v>
      </c>
    </row>
    <row r="2114" spans="1:6" x14ac:dyDescent="0.45">
      <c r="A2114" s="1" t="s">
        <v>22</v>
      </c>
      <c r="B2114" s="1" t="s">
        <v>24</v>
      </c>
      <c r="C2114" s="2">
        <v>45505</v>
      </c>
      <c r="D2114" s="6">
        <v>38613</v>
      </c>
      <c r="E2114" s="1" t="s">
        <v>127</v>
      </c>
      <c r="F2114" s="1" t="s">
        <v>8</v>
      </c>
    </row>
    <row r="2115" spans="1:6" x14ac:dyDescent="0.45">
      <c r="A2115" s="1" t="s">
        <v>29</v>
      </c>
      <c r="B2115" s="1" t="s">
        <v>10</v>
      </c>
      <c r="C2115" s="2">
        <v>45627</v>
      </c>
      <c r="D2115" s="6">
        <v>38543</v>
      </c>
      <c r="E2115" s="1" t="s">
        <v>122</v>
      </c>
      <c r="F2115" s="1" t="s">
        <v>8</v>
      </c>
    </row>
    <row r="2116" spans="1:6" x14ac:dyDescent="0.45">
      <c r="A2116" s="1" t="s">
        <v>21</v>
      </c>
      <c r="B2116" s="1" t="s">
        <v>10</v>
      </c>
      <c r="C2116" s="2">
        <v>45627</v>
      </c>
      <c r="D2116" s="6">
        <v>38520</v>
      </c>
      <c r="E2116" s="1" t="s">
        <v>122</v>
      </c>
      <c r="F2116" s="1" t="s">
        <v>8</v>
      </c>
    </row>
    <row r="2117" spans="1:6" x14ac:dyDescent="0.45">
      <c r="A2117" s="1" t="s">
        <v>22</v>
      </c>
      <c r="B2117" s="1" t="s">
        <v>7</v>
      </c>
      <c r="C2117" s="2">
        <v>45597</v>
      </c>
      <c r="D2117" s="6">
        <v>38476</v>
      </c>
      <c r="E2117" s="1" t="s">
        <v>130</v>
      </c>
      <c r="F2117" s="1" t="s">
        <v>8</v>
      </c>
    </row>
    <row r="2118" spans="1:6" x14ac:dyDescent="0.45">
      <c r="A2118" s="1" t="s">
        <v>86</v>
      </c>
      <c r="B2118" s="1" t="s">
        <v>24</v>
      </c>
      <c r="C2118" s="2">
        <v>45597</v>
      </c>
      <c r="D2118" s="6">
        <v>38468</v>
      </c>
      <c r="E2118" s="1" t="s">
        <v>130</v>
      </c>
      <c r="F2118" s="1" t="s">
        <v>8</v>
      </c>
    </row>
    <row r="2119" spans="1:6" x14ac:dyDescent="0.45">
      <c r="A2119" s="1" t="s">
        <v>39</v>
      </c>
      <c r="B2119" s="1" t="s">
        <v>41</v>
      </c>
      <c r="C2119" s="2">
        <v>45627</v>
      </c>
      <c r="D2119" s="6">
        <v>38374</v>
      </c>
      <c r="E2119" s="1" t="s">
        <v>122</v>
      </c>
      <c r="F2119" s="1" t="s">
        <v>8</v>
      </c>
    </row>
    <row r="2120" spans="1:6" x14ac:dyDescent="0.45">
      <c r="A2120" s="1" t="s">
        <v>51</v>
      </c>
      <c r="B2120" s="1" t="s">
        <v>41</v>
      </c>
      <c r="C2120" s="2">
        <v>45658</v>
      </c>
      <c r="D2120" s="6">
        <v>38327</v>
      </c>
      <c r="E2120" s="1" t="s">
        <v>126</v>
      </c>
      <c r="F2120" s="1" t="s">
        <v>8</v>
      </c>
    </row>
    <row r="2121" spans="1:6" x14ac:dyDescent="0.45">
      <c r="A2121" s="1" t="s">
        <v>45</v>
      </c>
      <c r="B2121" s="1" t="s">
        <v>14</v>
      </c>
      <c r="C2121" s="2">
        <v>45689</v>
      </c>
      <c r="D2121" s="6">
        <v>38325</v>
      </c>
      <c r="E2121" s="1" t="s">
        <v>125</v>
      </c>
      <c r="F2121" s="1" t="s">
        <v>8</v>
      </c>
    </row>
    <row r="2122" spans="1:6" x14ac:dyDescent="0.45">
      <c r="A2122" s="1" t="s">
        <v>45</v>
      </c>
      <c r="B2122" s="1" t="s">
        <v>14</v>
      </c>
      <c r="C2122" s="2">
        <v>45658</v>
      </c>
      <c r="D2122" s="6">
        <v>38306</v>
      </c>
      <c r="E2122" s="1" t="s">
        <v>126</v>
      </c>
      <c r="F2122" s="1" t="s">
        <v>8</v>
      </c>
    </row>
    <row r="2123" spans="1:6" x14ac:dyDescent="0.45">
      <c r="A2123" s="1" t="s">
        <v>57</v>
      </c>
      <c r="B2123" s="1" t="s">
        <v>12</v>
      </c>
      <c r="C2123" s="2">
        <v>45717</v>
      </c>
      <c r="D2123" s="6">
        <v>38116</v>
      </c>
      <c r="E2123" s="1" t="s">
        <v>128</v>
      </c>
      <c r="F2123" s="1" t="s">
        <v>8</v>
      </c>
    </row>
    <row r="2124" spans="1:6" x14ac:dyDescent="0.45">
      <c r="A2124" s="1" t="s">
        <v>81</v>
      </c>
      <c r="B2124" s="1" t="s">
        <v>24</v>
      </c>
      <c r="C2124" s="2">
        <v>45658</v>
      </c>
      <c r="D2124" s="6">
        <v>38060</v>
      </c>
      <c r="E2124" s="1" t="s">
        <v>126</v>
      </c>
      <c r="F2124" s="1" t="s">
        <v>8</v>
      </c>
    </row>
    <row r="2125" spans="1:6" x14ac:dyDescent="0.45">
      <c r="A2125" s="1" t="s">
        <v>54</v>
      </c>
      <c r="B2125" s="1" t="s">
        <v>20</v>
      </c>
      <c r="C2125" s="2">
        <v>45536</v>
      </c>
      <c r="D2125" s="6">
        <v>38044</v>
      </c>
      <c r="E2125" s="1" t="s">
        <v>124</v>
      </c>
      <c r="F2125" s="1" t="s">
        <v>8</v>
      </c>
    </row>
    <row r="2126" spans="1:6" x14ac:dyDescent="0.45">
      <c r="A2126" s="1" t="s">
        <v>71</v>
      </c>
      <c r="B2126" s="1" t="s">
        <v>24</v>
      </c>
      <c r="C2126" s="2">
        <v>45536</v>
      </c>
      <c r="D2126" s="6">
        <v>37998</v>
      </c>
      <c r="E2126" s="1" t="s">
        <v>124</v>
      </c>
      <c r="F2126" s="1" t="s">
        <v>8</v>
      </c>
    </row>
    <row r="2127" spans="1:6" x14ac:dyDescent="0.45">
      <c r="A2127" s="1" t="s">
        <v>45</v>
      </c>
      <c r="B2127" s="1" t="s">
        <v>14</v>
      </c>
      <c r="C2127" s="2">
        <v>45566</v>
      </c>
      <c r="D2127" s="6">
        <v>37982</v>
      </c>
      <c r="E2127" s="1" t="s">
        <v>123</v>
      </c>
      <c r="F2127" s="1" t="s">
        <v>8</v>
      </c>
    </row>
    <row r="2128" spans="1:6" x14ac:dyDescent="0.45">
      <c r="A2128" s="1" t="s">
        <v>45</v>
      </c>
      <c r="B2128" s="1" t="s">
        <v>14</v>
      </c>
      <c r="C2128" s="2">
        <v>45597</v>
      </c>
      <c r="D2128" s="6">
        <v>37982</v>
      </c>
      <c r="E2128" s="1" t="s">
        <v>130</v>
      </c>
      <c r="F2128" s="1" t="s">
        <v>8</v>
      </c>
    </row>
    <row r="2129" spans="1:6" x14ac:dyDescent="0.45">
      <c r="A2129" s="1" t="s">
        <v>45</v>
      </c>
      <c r="B2129" s="1" t="s">
        <v>14</v>
      </c>
      <c r="C2129" s="2">
        <v>45536</v>
      </c>
      <c r="D2129" s="6">
        <v>37982</v>
      </c>
      <c r="E2129" s="1" t="s">
        <v>124</v>
      </c>
      <c r="F2129" s="1" t="s">
        <v>8</v>
      </c>
    </row>
    <row r="2130" spans="1:6" x14ac:dyDescent="0.45">
      <c r="A2130" s="1" t="s">
        <v>45</v>
      </c>
      <c r="B2130" s="1" t="s">
        <v>14</v>
      </c>
      <c r="C2130" s="2">
        <v>45627</v>
      </c>
      <c r="D2130" s="6">
        <v>37978</v>
      </c>
      <c r="E2130" s="1" t="s">
        <v>122</v>
      </c>
      <c r="F2130" s="1" t="s">
        <v>8</v>
      </c>
    </row>
    <row r="2131" spans="1:6" x14ac:dyDescent="0.45">
      <c r="A2131" s="1" t="s">
        <v>45</v>
      </c>
      <c r="B2131" s="1" t="s">
        <v>14</v>
      </c>
      <c r="C2131" s="2">
        <v>45505</v>
      </c>
      <c r="D2131" s="6">
        <v>37958</v>
      </c>
      <c r="E2131" s="1" t="s">
        <v>127</v>
      </c>
      <c r="F2131" s="1" t="s">
        <v>8</v>
      </c>
    </row>
    <row r="2132" spans="1:6" x14ac:dyDescent="0.45">
      <c r="A2132" s="1" t="s">
        <v>53</v>
      </c>
      <c r="B2132" s="1" t="s">
        <v>24</v>
      </c>
      <c r="C2132" s="2">
        <v>45689</v>
      </c>
      <c r="D2132" s="6">
        <v>37944</v>
      </c>
      <c r="E2132" s="1" t="s">
        <v>125</v>
      </c>
      <c r="F2132" s="1" t="s">
        <v>8</v>
      </c>
    </row>
    <row r="2133" spans="1:6" x14ac:dyDescent="0.45">
      <c r="A2133" s="1" t="s">
        <v>38</v>
      </c>
      <c r="B2133" s="1" t="s">
        <v>62</v>
      </c>
      <c r="C2133" s="2">
        <v>45689</v>
      </c>
      <c r="D2133" s="6">
        <v>37858</v>
      </c>
      <c r="E2133" s="1" t="s">
        <v>125</v>
      </c>
      <c r="F2133" s="1" t="s">
        <v>8</v>
      </c>
    </row>
    <row r="2134" spans="1:6" x14ac:dyDescent="0.45">
      <c r="A2134" s="1" t="s">
        <v>92</v>
      </c>
      <c r="B2134" s="1" t="s">
        <v>7</v>
      </c>
      <c r="C2134" s="2">
        <v>45717</v>
      </c>
      <c r="D2134" s="6">
        <v>37785</v>
      </c>
      <c r="E2134" s="1" t="s">
        <v>128</v>
      </c>
      <c r="F2134" s="1" t="s">
        <v>8</v>
      </c>
    </row>
    <row r="2135" spans="1:6" x14ac:dyDescent="0.45">
      <c r="A2135" s="1" t="s">
        <v>87</v>
      </c>
      <c r="B2135" s="1" t="s">
        <v>20</v>
      </c>
      <c r="C2135" s="2">
        <v>45474</v>
      </c>
      <c r="D2135" s="6">
        <v>37687</v>
      </c>
      <c r="E2135" s="1" t="s">
        <v>129</v>
      </c>
      <c r="F2135" s="1" t="s">
        <v>8</v>
      </c>
    </row>
    <row r="2136" spans="1:6" x14ac:dyDescent="0.45">
      <c r="A2136" s="1" t="s">
        <v>74</v>
      </c>
      <c r="B2136" s="1" t="s">
        <v>24</v>
      </c>
      <c r="C2136" s="2">
        <v>45689</v>
      </c>
      <c r="D2136" s="6">
        <v>37641</v>
      </c>
      <c r="E2136" s="1" t="s">
        <v>125</v>
      </c>
      <c r="F2136" s="1" t="s">
        <v>8</v>
      </c>
    </row>
    <row r="2137" spans="1:6" x14ac:dyDescent="0.45">
      <c r="A2137" s="1" t="s">
        <v>57</v>
      </c>
      <c r="B2137" s="1" t="s">
        <v>14</v>
      </c>
      <c r="C2137" s="2">
        <v>45474</v>
      </c>
      <c r="D2137" s="6">
        <v>37569</v>
      </c>
      <c r="E2137" s="1" t="s">
        <v>129</v>
      </c>
      <c r="F2137" s="1" t="s">
        <v>8</v>
      </c>
    </row>
    <row r="2138" spans="1:6" x14ac:dyDescent="0.45">
      <c r="A2138" s="1" t="s">
        <v>16</v>
      </c>
      <c r="B2138" s="1" t="s">
        <v>10</v>
      </c>
      <c r="C2138" s="2">
        <v>45474</v>
      </c>
      <c r="D2138" s="6">
        <v>37528</v>
      </c>
      <c r="E2138" s="1" t="s">
        <v>129</v>
      </c>
      <c r="F2138" s="1" t="s">
        <v>8</v>
      </c>
    </row>
    <row r="2139" spans="1:6" x14ac:dyDescent="0.45">
      <c r="A2139" s="1" t="s">
        <v>63</v>
      </c>
      <c r="B2139" s="1" t="s">
        <v>15</v>
      </c>
      <c r="C2139" s="2">
        <v>45566</v>
      </c>
      <c r="D2139" s="6">
        <v>37509</v>
      </c>
      <c r="E2139" s="1" t="s">
        <v>123</v>
      </c>
      <c r="F2139" s="1" t="s">
        <v>8</v>
      </c>
    </row>
    <row r="2140" spans="1:6" x14ac:dyDescent="0.45">
      <c r="A2140" s="1" t="s">
        <v>55</v>
      </c>
      <c r="B2140" s="1" t="s">
        <v>12</v>
      </c>
      <c r="C2140" s="2">
        <v>45505</v>
      </c>
      <c r="D2140" s="6">
        <v>37273</v>
      </c>
      <c r="E2140" s="1" t="s">
        <v>127</v>
      </c>
      <c r="F2140" s="1" t="s">
        <v>8</v>
      </c>
    </row>
    <row r="2141" spans="1:6" x14ac:dyDescent="0.45">
      <c r="A2141" s="1" t="s">
        <v>57</v>
      </c>
      <c r="B2141" s="1" t="s">
        <v>14</v>
      </c>
      <c r="C2141" s="2">
        <v>45505</v>
      </c>
      <c r="D2141" s="6">
        <v>37104</v>
      </c>
      <c r="E2141" s="1" t="s">
        <v>127</v>
      </c>
      <c r="F2141" s="1" t="s">
        <v>8</v>
      </c>
    </row>
    <row r="2142" spans="1:6" x14ac:dyDescent="0.45">
      <c r="A2142" s="1" t="s">
        <v>72</v>
      </c>
      <c r="B2142" s="1" t="s">
        <v>12</v>
      </c>
      <c r="C2142" s="2">
        <v>45597</v>
      </c>
      <c r="D2142" s="6">
        <v>37023</v>
      </c>
      <c r="E2142" s="1" t="s">
        <v>130</v>
      </c>
      <c r="F2142" s="1" t="s">
        <v>8</v>
      </c>
    </row>
    <row r="2143" spans="1:6" x14ac:dyDescent="0.45">
      <c r="A2143" s="1" t="s">
        <v>71</v>
      </c>
      <c r="B2143" s="1" t="s">
        <v>24</v>
      </c>
      <c r="C2143" s="2">
        <v>45658</v>
      </c>
      <c r="D2143" s="6">
        <v>37004</v>
      </c>
      <c r="E2143" s="1" t="s">
        <v>126</v>
      </c>
      <c r="F2143" s="1" t="s">
        <v>8</v>
      </c>
    </row>
    <row r="2144" spans="1:6" x14ac:dyDescent="0.45">
      <c r="A2144" s="1" t="s">
        <v>35</v>
      </c>
      <c r="B2144" s="1" t="s">
        <v>10</v>
      </c>
      <c r="C2144" s="2">
        <v>45658</v>
      </c>
      <c r="D2144" s="6">
        <v>36999</v>
      </c>
      <c r="E2144" s="1" t="s">
        <v>126</v>
      </c>
      <c r="F2144" s="1" t="s">
        <v>8</v>
      </c>
    </row>
    <row r="2145" spans="1:6" x14ac:dyDescent="0.45">
      <c r="A2145" s="1" t="s">
        <v>30</v>
      </c>
      <c r="B2145" s="1" t="s">
        <v>24</v>
      </c>
      <c r="C2145" s="2">
        <v>45627</v>
      </c>
      <c r="D2145" s="6">
        <v>36951</v>
      </c>
      <c r="E2145" s="1" t="s">
        <v>122</v>
      </c>
      <c r="F2145" s="1" t="s">
        <v>8</v>
      </c>
    </row>
    <row r="2146" spans="1:6" x14ac:dyDescent="0.45">
      <c r="A2146" s="1" t="s">
        <v>37</v>
      </c>
      <c r="B2146" s="1" t="s">
        <v>24</v>
      </c>
      <c r="C2146" s="2">
        <v>45536</v>
      </c>
      <c r="D2146" s="6">
        <v>36858</v>
      </c>
      <c r="E2146" s="1" t="s">
        <v>124</v>
      </c>
      <c r="F2146" s="1" t="s">
        <v>8</v>
      </c>
    </row>
    <row r="2147" spans="1:6" x14ac:dyDescent="0.45">
      <c r="A2147" s="1" t="s">
        <v>87</v>
      </c>
      <c r="B2147" s="1" t="s">
        <v>20</v>
      </c>
      <c r="C2147" s="2">
        <v>45658</v>
      </c>
      <c r="D2147" s="6">
        <v>36818</v>
      </c>
      <c r="E2147" s="1" t="s">
        <v>126</v>
      </c>
      <c r="F2147" s="1" t="s">
        <v>8</v>
      </c>
    </row>
    <row r="2148" spans="1:6" x14ac:dyDescent="0.45">
      <c r="A2148" s="1" t="s">
        <v>55</v>
      </c>
      <c r="B2148" s="1" t="s">
        <v>20</v>
      </c>
      <c r="C2148" s="2">
        <v>45689</v>
      </c>
      <c r="D2148" s="6">
        <v>36749</v>
      </c>
      <c r="E2148" s="1" t="s">
        <v>125</v>
      </c>
      <c r="F2148" s="1" t="s">
        <v>8</v>
      </c>
    </row>
    <row r="2149" spans="1:6" x14ac:dyDescent="0.45">
      <c r="A2149" s="1" t="s">
        <v>55</v>
      </c>
      <c r="B2149" s="1" t="s">
        <v>20</v>
      </c>
      <c r="C2149" s="2">
        <v>45717</v>
      </c>
      <c r="D2149" s="6">
        <v>36747</v>
      </c>
      <c r="E2149" s="1" t="s">
        <v>128</v>
      </c>
      <c r="F2149" s="1" t="s">
        <v>8</v>
      </c>
    </row>
    <row r="2150" spans="1:6" x14ac:dyDescent="0.45">
      <c r="A2150" s="1" t="s">
        <v>22</v>
      </c>
      <c r="B2150" s="1" t="s">
        <v>7</v>
      </c>
      <c r="C2150" s="2">
        <v>45658</v>
      </c>
      <c r="D2150" s="6">
        <v>36701</v>
      </c>
      <c r="E2150" s="1" t="s">
        <v>126</v>
      </c>
      <c r="F2150" s="1" t="s">
        <v>8</v>
      </c>
    </row>
    <row r="2151" spans="1:6" x14ac:dyDescent="0.45">
      <c r="A2151" s="1" t="s">
        <v>84</v>
      </c>
      <c r="B2151" s="1" t="s">
        <v>12</v>
      </c>
      <c r="C2151" s="2">
        <v>45536</v>
      </c>
      <c r="D2151" s="6">
        <v>36697</v>
      </c>
      <c r="E2151" s="1" t="s">
        <v>124</v>
      </c>
      <c r="F2151" s="1" t="s">
        <v>8</v>
      </c>
    </row>
    <row r="2152" spans="1:6" x14ac:dyDescent="0.45">
      <c r="A2152" s="1" t="s">
        <v>26</v>
      </c>
      <c r="B2152" s="1" t="s">
        <v>41</v>
      </c>
      <c r="C2152" s="2">
        <v>45536</v>
      </c>
      <c r="D2152" s="6">
        <v>36597</v>
      </c>
      <c r="E2152" s="1" t="s">
        <v>124</v>
      </c>
      <c r="F2152" s="1" t="s">
        <v>8</v>
      </c>
    </row>
    <row r="2153" spans="1:6" x14ac:dyDescent="0.45">
      <c r="A2153" s="1" t="s">
        <v>98</v>
      </c>
      <c r="B2153" s="1" t="s">
        <v>15</v>
      </c>
      <c r="C2153" s="2">
        <v>45597</v>
      </c>
      <c r="D2153" s="6">
        <v>36528</v>
      </c>
      <c r="E2153" s="1" t="s">
        <v>130</v>
      </c>
      <c r="F2153" s="1" t="s">
        <v>8</v>
      </c>
    </row>
    <row r="2154" spans="1:6" x14ac:dyDescent="0.45">
      <c r="A2154" s="1" t="s">
        <v>86</v>
      </c>
      <c r="B2154" s="1" t="s">
        <v>10</v>
      </c>
      <c r="C2154" s="2">
        <v>45474</v>
      </c>
      <c r="D2154" s="6">
        <v>36526</v>
      </c>
      <c r="E2154" s="1" t="s">
        <v>129</v>
      </c>
      <c r="F2154" s="1" t="s">
        <v>8</v>
      </c>
    </row>
    <row r="2155" spans="1:6" x14ac:dyDescent="0.45">
      <c r="A2155" s="1" t="s">
        <v>49</v>
      </c>
      <c r="B2155" s="1" t="s">
        <v>7</v>
      </c>
      <c r="C2155" s="2">
        <v>45627</v>
      </c>
      <c r="D2155" s="6">
        <v>36491</v>
      </c>
      <c r="E2155" s="1" t="s">
        <v>122</v>
      </c>
      <c r="F2155" s="1" t="s">
        <v>8</v>
      </c>
    </row>
    <row r="2156" spans="1:6" x14ac:dyDescent="0.45">
      <c r="A2156" s="1" t="s">
        <v>50</v>
      </c>
      <c r="B2156" s="1" t="s">
        <v>12</v>
      </c>
      <c r="C2156" s="2">
        <v>45627</v>
      </c>
      <c r="D2156" s="6">
        <v>36386</v>
      </c>
      <c r="E2156" s="1" t="s">
        <v>122</v>
      </c>
      <c r="F2156" s="1" t="s">
        <v>8</v>
      </c>
    </row>
    <row r="2157" spans="1:6" x14ac:dyDescent="0.45">
      <c r="A2157" s="1" t="s">
        <v>71</v>
      </c>
      <c r="B2157" s="1" t="s">
        <v>41</v>
      </c>
      <c r="C2157" s="2">
        <v>45658</v>
      </c>
      <c r="D2157" s="6">
        <v>36259</v>
      </c>
      <c r="E2157" s="1" t="s">
        <v>126</v>
      </c>
      <c r="F2157" s="1" t="s">
        <v>8</v>
      </c>
    </row>
    <row r="2158" spans="1:6" x14ac:dyDescent="0.45">
      <c r="A2158" s="1" t="s">
        <v>70</v>
      </c>
      <c r="B2158" s="1" t="s">
        <v>7</v>
      </c>
      <c r="C2158" s="2">
        <v>45536</v>
      </c>
      <c r="D2158" s="6">
        <v>36191</v>
      </c>
      <c r="E2158" s="1" t="s">
        <v>124</v>
      </c>
      <c r="F2158" s="1" t="s">
        <v>8</v>
      </c>
    </row>
    <row r="2159" spans="1:6" x14ac:dyDescent="0.45">
      <c r="A2159" s="1" t="s">
        <v>53</v>
      </c>
      <c r="B2159" s="1" t="s">
        <v>15</v>
      </c>
      <c r="C2159" s="2">
        <v>45597</v>
      </c>
      <c r="D2159" s="6">
        <v>36078</v>
      </c>
      <c r="E2159" s="1" t="s">
        <v>130</v>
      </c>
      <c r="F2159" s="1" t="s">
        <v>8</v>
      </c>
    </row>
    <row r="2160" spans="1:6" x14ac:dyDescent="0.45">
      <c r="A2160" s="1" t="s">
        <v>43</v>
      </c>
      <c r="B2160" s="1" t="s">
        <v>12</v>
      </c>
      <c r="C2160" s="2">
        <v>45474</v>
      </c>
      <c r="D2160" s="6">
        <v>36030</v>
      </c>
      <c r="E2160" s="1" t="s">
        <v>129</v>
      </c>
      <c r="F2160" s="1" t="s">
        <v>8</v>
      </c>
    </row>
    <row r="2161" spans="1:6" x14ac:dyDescent="0.45">
      <c r="A2161" s="1" t="s">
        <v>60</v>
      </c>
      <c r="B2161" s="1" t="s">
        <v>20</v>
      </c>
      <c r="C2161" s="2">
        <v>45505</v>
      </c>
      <c r="D2161" s="6">
        <v>35939</v>
      </c>
      <c r="E2161" s="1" t="s">
        <v>127</v>
      </c>
      <c r="F2161" s="1" t="s">
        <v>8</v>
      </c>
    </row>
    <row r="2162" spans="1:6" x14ac:dyDescent="0.45">
      <c r="A2162" s="1" t="s">
        <v>39</v>
      </c>
      <c r="B2162" s="1" t="s">
        <v>41</v>
      </c>
      <c r="C2162" s="2">
        <v>45505</v>
      </c>
      <c r="D2162" s="6">
        <v>35887</v>
      </c>
      <c r="E2162" s="1" t="s">
        <v>127</v>
      </c>
      <c r="F2162" s="1" t="s">
        <v>8</v>
      </c>
    </row>
    <row r="2163" spans="1:6" x14ac:dyDescent="0.45">
      <c r="A2163" s="1" t="s">
        <v>63</v>
      </c>
      <c r="B2163" s="1" t="s">
        <v>15</v>
      </c>
      <c r="C2163" s="2">
        <v>45536</v>
      </c>
      <c r="D2163" s="6">
        <v>35848</v>
      </c>
      <c r="E2163" s="1" t="s">
        <v>124</v>
      </c>
      <c r="F2163" s="1" t="s">
        <v>8</v>
      </c>
    </row>
    <row r="2164" spans="1:6" x14ac:dyDescent="0.45">
      <c r="A2164" s="1" t="s">
        <v>88</v>
      </c>
      <c r="B2164" s="1" t="s">
        <v>20</v>
      </c>
      <c r="C2164" s="2">
        <v>45536</v>
      </c>
      <c r="D2164" s="6">
        <v>35797</v>
      </c>
      <c r="E2164" s="1" t="s">
        <v>124</v>
      </c>
      <c r="F2164" s="1" t="s">
        <v>8</v>
      </c>
    </row>
    <row r="2165" spans="1:6" x14ac:dyDescent="0.45">
      <c r="A2165" s="1" t="s">
        <v>80</v>
      </c>
      <c r="B2165" s="1" t="s">
        <v>20</v>
      </c>
      <c r="C2165" s="2">
        <v>45566</v>
      </c>
      <c r="D2165" s="6">
        <v>35795</v>
      </c>
      <c r="E2165" s="1" t="s">
        <v>123</v>
      </c>
      <c r="F2165" s="1" t="s">
        <v>8</v>
      </c>
    </row>
    <row r="2166" spans="1:6" x14ac:dyDescent="0.45">
      <c r="A2166" s="1" t="s">
        <v>86</v>
      </c>
      <c r="B2166" s="1" t="s">
        <v>12</v>
      </c>
      <c r="C2166" s="2">
        <v>45536</v>
      </c>
      <c r="D2166" s="6">
        <v>35729</v>
      </c>
      <c r="E2166" s="1" t="s">
        <v>124</v>
      </c>
      <c r="F2166" s="1" t="s">
        <v>8</v>
      </c>
    </row>
    <row r="2167" spans="1:6" x14ac:dyDescent="0.45">
      <c r="A2167" s="1" t="s">
        <v>60</v>
      </c>
      <c r="B2167" s="1" t="s">
        <v>20</v>
      </c>
      <c r="C2167" s="2">
        <v>45627</v>
      </c>
      <c r="D2167" s="6">
        <v>35697</v>
      </c>
      <c r="E2167" s="1" t="s">
        <v>122</v>
      </c>
      <c r="F2167" s="1" t="s">
        <v>8</v>
      </c>
    </row>
    <row r="2168" spans="1:6" x14ac:dyDescent="0.45">
      <c r="A2168" s="1" t="s">
        <v>73</v>
      </c>
      <c r="B2168" s="1" t="s">
        <v>20</v>
      </c>
      <c r="C2168" s="2">
        <v>45474</v>
      </c>
      <c r="D2168" s="6">
        <v>35636</v>
      </c>
      <c r="E2168" s="1" t="s">
        <v>129</v>
      </c>
      <c r="F2168" s="1" t="s">
        <v>8</v>
      </c>
    </row>
    <row r="2169" spans="1:6" x14ac:dyDescent="0.45">
      <c r="A2169" s="1" t="s">
        <v>73</v>
      </c>
      <c r="B2169" s="1" t="s">
        <v>20</v>
      </c>
      <c r="C2169" s="2">
        <v>45658</v>
      </c>
      <c r="D2169" s="6">
        <v>35608</v>
      </c>
      <c r="E2169" s="1" t="s">
        <v>126</v>
      </c>
      <c r="F2169" s="1" t="s">
        <v>8</v>
      </c>
    </row>
    <row r="2170" spans="1:6" x14ac:dyDescent="0.45">
      <c r="A2170" s="1" t="s">
        <v>9</v>
      </c>
      <c r="B2170" s="1" t="s">
        <v>41</v>
      </c>
      <c r="C2170" s="2">
        <v>45474</v>
      </c>
      <c r="D2170" s="6">
        <v>35573</v>
      </c>
      <c r="E2170" s="1" t="s">
        <v>129</v>
      </c>
      <c r="F2170" s="1" t="s">
        <v>8</v>
      </c>
    </row>
    <row r="2171" spans="1:6" x14ac:dyDescent="0.45">
      <c r="A2171" s="1" t="s">
        <v>71</v>
      </c>
      <c r="B2171" s="1" t="s">
        <v>41</v>
      </c>
      <c r="C2171" s="2">
        <v>45627</v>
      </c>
      <c r="D2171" s="6">
        <v>35551</v>
      </c>
      <c r="E2171" s="1" t="s">
        <v>122</v>
      </c>
      <c r="F2171" s="1" t="s">
        <v>8</v>
      </c>
    </row>
    <row r="2172" spans="1:6" x14ac:dyDescent="0.45">
      <c r="A2172" s="1" t="s">
        <v>63</v>
      </c>
      <c r="B2172" s="1" t="s">
        <v>15</v>
      </c>
      <c r="C2172" s="2">
        <v>45717</v>
      </c>
      <c r="D2172" s="6">
        <v>35531</v>
      </c>
      <c r="E2172" s="1" t="s">
        <v>128</v>
      </c>
      <c r="F2172" s="1" t="s">
        <v>8</v>
      </c>
    </row>
    <row r="2173" spans="1:6" x14ac:dyDescent="0.45">
      <c r="A2173" s="1" t="s">
        <v>55</v>
      </c>
      <c r="B2173" s="1" t="s">
        <v>20</v>
      </c>
      <c r="C2173" s="2">
        <v>45536</v>
      </c>
      <c r="D2173" s="6">
        <v>35507</v>
      </c>
      <c r="E2173" s="1" t="s">
        <v>124</v>
      </c>
      <c r="F2173" s="1" t="s">
        <v>8</v>
      </c>
    </row>
    <row r="2174" spans="1:6" x14ac:dyDescent="0.45">
      <c r="A2174" s="1" t="s">
        <v>51</v>
      </c>
      <c r="B2174" s="1" t="s">
        <v>12</v>
      </c>
      <c r="C2174" s="2">
        <v>45658</v>
      </c>
      <c r="D2174" s="6">
        <v>35505</v>
      </c>
      <c r="E2174" s="1" t="s">
        <v>126</v>
      </c>
      <c r="F2174" s="1" t="s">
        <v>8</v>
      </c>
    </row>
    <row r="2175" spans="1:6" x14ac:dyDescent="0.45">
      <c r="A2175" s="1" t="s">
        <v>60</v>
      </c>
      <c r="B2175" s="1" t="s">
        <v>20</v>
      </c>
      <c r="C2175" s="2">
        <v>45689</v>
      </c>
      <c r="D2175" s="6">
        <v>35436</v>
      </c>
      <c r="E2175" s="1" t="s">
        <v>125</v>
      </c>
      <c r="F2175" s="1" t="s">
        <v>8</v>
      </c>
    </row>
    <row r="2176" spans="1:6" x14ac:dyDescent="0.45">
      <c r="A2176" s="1" t="s">
        <v>67</v>
      </c>
      <c r="B2176" s="1" t="s">
        <v>12</v>
      </c>
      <c r="C2176" s="2">
        <v>45536</v>
      </c>
      <c r="D2176" s="6">
        <v>35417</v>
      </c>
      <c r="E2176" s="1" t="s">
        <v>124</v>
      </c>
      <c r="F2176" s="1" t="s">
        <v>8</v>
      </c>
    </row>
    <row r="2177" spans="1:6" x14ac:dyDescent="0.45">
      <c r="A2177" s="1" t="s">
        <v>60</v>
      </c>
      <c r="B2177" s="1" t="s">
        <v>7</v>
      </c>
      <c r="C2177" s="2">
        <v>45566</v>
      </c>
      <c r="D2177" s="6">
        <v>35402</v>
      </c>
      <c r="E2177" s="1" t="s">
        <v>123</v>
      </c>
      <c r="F2177" s="1" t="s">
        <v>8</v>
      </c>
    </row>
    <row r="2178" spans="1:6" x14ac:dyDescent="0.45">
      <c r="A2178" s="1" t="s">
        <v>97</v>
      </c>
      <c r="B2178" s="1" t="s">
        <v>15</v>
      </c>
      <c r="C2178" s="2">
        <v>45689</v>
      </c>
      <c r="D2178" s="6">
        <v>35374</v>
      </c>
      <c r="E2178" s="1" t="s">
        <v>125</v>
      </c>
      <c r="F2178" s="1" t="s">
        <v>8</v>
      </c>
    </row>
    <row r="2179" spans="1:6" x14ac:dyDescent="0.45">
      <c r="A2179" s="1" t="s">
        <v>45</v>
      </c>
      <c r="B2179" s="1" t="s">
        <v>24</v>
      </c>
      <c r="C2179" s="2">
        <v>45505</v>
      </c>
      <c r="D2179" s="6">
        <v>35261</v>
      </c>
      <c r="E2179" s="1" t="s">
        <v>127</v>
      </c>
      <c r="F2179" s="1" t="s">
        <v>8</v>
      </c>
    </row>
    <row r="2180" spans="1:6" x14ac:dyDescent="0.45">
      <c r="A2180" s="1" t="s">
        <v>80</v>
      </c>
      <c r="B2180" s="1" t="s">
        <v>20</v>
      </c>
      <c r="C2180" s="2">
        <v>45658</v>
      </c>
      <c r="D2180" s="6">
        <v>35204</v>
      </c>
      <c r="E2180" s="1" t="s">
        <v>126</v>
      </c>
      <c r="F2180" s="1" t="s">
        <v>8</v>
      </c>
    </row>
    <row r="2181" spans="1:6" x14ac:dyDescent="0.45">
      <c r="A2181" s="1" t="s">
        <v>60</v>
      </c>
      <c r="B2181" s="1" t="s">
        <v>20</v>
      </c>
      <c r="C2181" s="2">
        <v>45717</v>
      </c>
      <c r="D2181" s="6">
        <v>35191</v>
      </c>
      <c r="E2181" s="1" t="s">
        <v>128</v>
      </c>
      <c r="F2181" s="1" t="s">
        <v>8</v>
      </c>
    </row>
    <row r="2182" spans="1:6" x14ac:dyDescent="0.45">
      <c r="A2182" s="1" t="s">
        <v>60</v>
      </c>
      <c r="B2182" s="1" t="s">
        <v>20</v>
      </c>
      <c r="C2182" s="2">
        <v>45597</v>
      </c>
      <c r="D2182" s="6">
        <v>35176</v>
      </c>
      <c r="E2182" s="1" t="s">
        <v>130</v>
      </c>
      <c r="F2182" s="1" t="s">
        <v>8</v>
      </c>
    </row>
    <row r="2183" spans="1:6" x14ac:dyDescent="0.45">
      <c r="A2183" s="1" t="s">
        <v>25</v>
      </c>
      <c r="B2183" s="1" t="s">
        <v>7</v>
      </c>
      <c r="C2183" s="2">
        <v>45627</v>
      </c>
      <c r="D2183" s="6">
        <v>35167</v>
      </c>
      <c r="E2183" s="1" t="s">
        <v>122</v>
      </c>
      <c r="F2183" s="1" t="s">
        <v>8</v>
      </c>
    </row>
    <row r="2184" spans="1:6" x14ac:dyDescent="0.45">
      <c r="A2184" s="1" t="s">
        <v>66</v>
      </c>
      <c r="B2184" s="1" t="s">
        <v>7</v>
      </c>
      <c r="C2184" s="2">
        <v>45717</v>
      </c>
      <c r="D2184" s="6">
        <v>35039</v>
      </c>
      <c r="E2184" s="1" t="s">
        <v>128</v>
      </c>
      <c r="F2184" s="1" t="s">
        <v>8</v>
      </c>
    </row>
    <row r="2185" spans="1:6" x14ac:dyDescent="0.45">
      <c r="A2185" s="1" t="s">
        <v>58</v>
      </c>
      <c r="B2185" s="1" t="s">
        <v>7</v>
      </c>
      <c r="C2185" s="2">
        <v>45536</v>
      </c>
      <c r="D2185" s="6">
        <v>35017</v>
      </c>
      <c r="E2185" s="1" t="s">
        <v>124</v>
      </c>
      <c r="F2185" s="1" t="s">
        <v>8</v>
      </c>
    </row>
    <row r="2186" spans="1:6" x14ac:dyDescent="0.45">
      <c r="A2186" s="1" t="s">
        <v>26</v>
      </c>
      <c r="B2186" s="1" t="s">
        <v>24</v>
      </c>
      <c r="C2186" s="2">
        <v>45566</v>
      </c>
      <c r="D2186" s="6">
        <v>35008</v>
      </c>
      <c r="E2186" s="1" t="s">
        <v>123</v>
      </c>
      <c r="F2186" s="1" t="s">
        <v>8</v>
      </c>
    </row>
    <row r="2187" spans="1:6" x14ac:dyDescent="0.45">
      <c r="A2187" s="1" t="s">
        <v>51</v>
      </c>
      <c r="B2187" s="1" t="s">
        <v>12</v>
      </c>
      <c r="C2187" s="2">
        <v>45627</v>
      </c>
      <c r="D2187" s="6">
        <v>34955</v>
      </c>
      <c r="E2187" s="1" t="s">
        <v>122</v>
      </c>
      <c r="F2187" s="1" t="s">
        <v>8</v>
      </c>
    </row>
    <row r="2188" spans="1:6" x14ac:dyDescent="0.45">
      <c r="A2188" s="1" t="s">
        <v>51</v>
      </c>
      <c r="B2188" s="1" t="s">
        <v>41</v>
      </c>
      <c r="C2188" s="2">
        <v>45505</v>
      </c>
      <c r="D2188" s="6">
        <v>34935</v>
      </c>
      <c r="E2188" s="1" t="s">
        <v>127</v>
      </c>
      <c r="F2188" s="1" t="s">
        <v>8</v>
      </c>
    </row>
    <row r="2189" spans="1:6" x14ac:dyDescent="0.45">
      <c r="A2189" s="1" t="s">
        <v>38</v>
      </c>
      <c r="B2189" s="1" t="s">
        <v>24</v>
      </c>
      <c r="C2189" s="2">
        <v>45536</v>
      </c>
      <c r="D2189" s="6">
        <v>34859</v>
      </c>
      <c r="E2189" s="1" t="s">
        <v>124</v>
      </c>
      <c r="F2189" s="1" t="s">
        <v>8</v>
      </c>
    </row>
    <row r="2190" spans="1:6" x14ac:dyDescent="0.45">
      <c r="A2190" s="1" t="s">
        <v>60</v>
      </c>
      <c r="B2190" s="1" t="s">
        <v>20</v>
      </c>
      <c r="C2190" s="2">
        <v>45536</v>
      </c>
      <c r="D2190" s="6">
        <v>34759</v>
      </c>
      <c r="E2190" s="1" t="s">
        <v>124</v>
      </c>
      <c r="F2190" s="1" t="s">
        <v>8</v>
      </c>
    </row>
    <row r="2191" spans="1:6" x14ac:dyDescent="0.45">
      <c r="A2191" s="1" t="s">
        <v>52</v>
      </c>
      <c r="B2191" s="1" t="s">
        <v>20</v>
      </c>
      <c r="C2191" s="2">
        <v>45566</v>
      </c>
      <c r="D2191" s="6">
        <v>34710</v>
      </c>
      <c r="E2191" s="1" t="s">
        <v>123</v>
      </c>
      <c r="F2191" s="1" t="s">
        <v>8</v>
      </c>
    </row>
    <row r="2192" spans="1:6" x14ac:dyDescent="0.45">
      <c r="A2192" s="1" t="s">
        <v>33</v>
      </c>
      <c r="B2192" s="1" t="s">
        <v>7</v>
      </c>
      <c r="C2192" s="2">
        <v>45474</v>
      </c>
      <c r="D2192" s="6">
        <v>34692</v>
      </c>
      <c r="E2192" s="1" t="s">
        <v>129</v>
      </c>
      <c r="F2192" s="1" t="s">
        <v>8</v>
      </c>
    </row>
    <row r="2193" spans="1:6" x14ac:dyDescent="0.45">
      <c r="A2193" s="1" t="s">
        <v>51</v>
      </c>
      <c r="B2193" s="1" t="s">
        <v>41</v>
      </c>
      <c r="C2193" s="2">
        <v>45717</v>
      </c>
      <c r="D2193" s="6">
        <v>34688</v>
      </c>
      <c r="E2193" s="1" t="s">
        <v>128</v>
      </c>
      <c r="F2193" s="1" t="s">
        <v>8</v>
      </c>
    </row>
    <row r="2194" spans="1:6" x14ac:dyDescent="0.45">
      <c r="A2194" s="1" t="s">
        <v>39</v>
      </c>
      <c r="B2194" s="1" t="s">
        <v>41</v>
      </c>
      <c r="C2194" s="2">
        <v>45474</v>
      </c>
      <c r="D2194" s="6">
        <v>34664</v>
      </c>
      <c r="E2194" s="1" t="s">
        <v>129</v>
      </c>
      <c r="F2194" s="1" t="s">
        <v>8</v>
      </c>
    </row>
    <row r="2195" spans="1:6" x14ac:dyDescent="0.45">
      <c r="A2195" s="1" t="s">
        <v>84</v>
      </c>
      <c r="B2195" s="1" t="s">
        <v>24</v>
      </c>
      <c r="C2195" s="2">
        <v>45689</v>
      </c>
      <c r="D2195" s="6">
        <v>34612</v>
      </c>
      <c r="E2195" s="1" t="s">
        <v>125</v>
      </c>
      <c r="F2195" s="1" t="s">
        <v>8</v>
      </c>
    </row>
    <row r="2196" spans="1:6" x14ac:dyDescent="0.45">
      <c r="A2196" s="1" t="s">
        <v>42</v>
      </c>
      <c r="B2196" s="1" t="s">
        <v>24</v>
      </c>
      <c r="C2196" s="2">
        <v>45689</v>
      </c>
      <c r="D2196" s="6">
        <v>34511</v>
      </c>
      <c r="E2196" s="1" t="s">
        <v>125</v>
      </c>
      <c r="F2196" s="1" t="s">
        <v>8</v>
      </c>
    </row>
    <row r="2197" spans="1:6" x14ac:dyDescent="0.45">
      <c r="A2197" s="1" t="s">
        <v>22</v>
      </c>
      <c r="B2197" s="1" t="s">
        <v>7</v>
      </c>
      <c r="C2197" s="2">
        <v>45717</v>
      </c>
      <c r="D2197" s="6">
        <v>34500</v>
      </c>
      <c r="E2197" s="1" t="s">
        <v>128</v>
      </c>
      <c r="F2197" s="1" t="s">
        <v>8</v>
      </c>
    </row>
    <row r="2198" spans="1:6" x14ac:dyDescent="0.45">
      <c r="A2198" s="1" t="s">
        <v>53</v>
      </c>
      <c r="B2198" s="1" t="s">
        <v>7</v>
      </c>
      <c r="C2198" s="2">
        <v>45474</v>
      </c>
      <c r="D2198" s="6">
        <v>34450</v>
      </c>
      <c r="E2198" s="1" t="s">
        <v>129</v>
      </c>
      <c r="F2198" s="1" t="s">
        <v>8</v>
      </c>
    </row>
    <row r="2199" spans="1:6" x14ac:dyDescent="0.45">
      <c r="A2199" s="1" t="s">
        <v>60</v>
      </c>
      <c r="B2199" s="1" t="s">
        <v>7</v>
      </c>
      <c r="C2199" s="2">
        <v>45689</v>
      </c>
      <c r="D2199" s="6">
        <v>34415</v>
      </c>
      <c r="E2199" s="1" t="s">
        <v>125</v>
      </c>
      <c r="F2199" s="1" t="s">
        <v>8</v>
      </c>
    </row>
    <row r="2200" spans="1:6" x14ac:dyDescent="0.45">
      <c r="A2200" s="1" t="s">
        <v>71</v>
      </c>
      <c r="B2200" s="1" t="s">
        <v>24</v>
      </c>
      <c r="C2200" s="2">
        <v>45597</v>
      </c>
      <c r="D2200" s="6">
        <v>34401</v>
      </c>
      <c r="E2200" s="1" t="s">
        <v>130</v>
      </c>
      <c r="F2200" s="1" t="s">
        <v>8</v>
      </c>
    </row>
    <row r="2201" spans="1:6" x14ac:dyDescent="0.45">
      <c r="A2201" s="1" t="s">
        <v>21</v>
      </c>
      <c r="B2201" s="1" t="s">
        <v>15</v>
      </c>
      <c r="C2201" s="2">
        <v>45627</v>
      </c>
      <c r="D2201" s="6">
        <v>34396</v>
      </c>
      <c r="E2201" s="1" t="s">
        <v>122</v>
      </c>
      <c r="F2201" s="1" t="s">
        <v>8</v>
      </c>
    </row>
    <row r="2202" spans="1:6" x14ac:dyDescent="0.45">
      <c r="A2202" s="1" t="s">
        <v>79</v>
      </c>
      <c r="B2202" s="1" t="s">
        <v>12</v>
      </c>
      <c r="C2202" s="2">
        <v>45566</v>
      </c>
      <c r="D2202" s="6">
        <v>34301</v>
      </c>
      <c r="E2202" s="1" t="s">
        <v>123</v>
      </c>
      <c r="F2202" s="1" t="s">
        <v>8</v>
      </c>
    </row>
    <row r="2203" spans="1:6" x14ac:dyDescent="0.45">
      <c r="A2203" s="1" t="s">
        <v>52</v>
      </c>
      <c r="B2203" s="1" t="s">
        <v>20</v>
      </c>
      <c r="C2203" s="2">
        <v>45474</v>
      </c>
      <c r="D2203" s="6">
        <v>34260</v>
      </c>
      <c r="E2203" s="1" t="s">
        <v>129</v>
      </c>
      <c r="F2203" s="1" t="s">
        <v>8</v>
      </c>
    </row>
    <row r="2204" spans="1:6" x14ac:dyDescent="0.45">
      <c r="A2204" s="1" t="s">
        <v>52</v>
      </c>
      <c r="B2204" s="1" t="s">
        <v>20</v>
      </c>
      <c r="C2204" s="2">
        <v>45536</v>
      </c>
      <c r="D2204" s="6">
        <v>34260</v>
      </c>
      <c r="E2204" s="1" t="s">
        <v>124</v>
      </c>
      <c r="F2204" s="1" t="s">
        <v>8</v>
      </c>
    </row>
    <row r="2205" spans="1:6" x14ac:dyDescent="0.45">
      <c r="A2205" s="1" t="s">
        <v>52</v>
      </c>
      <c r="B2205" s="1" t="s">
        <v>20</v>
      </c>
      <c r="C2205" s="2">
        <v>45597</v>
      </c>
      <c r="D2205" s="6">
        <v>34260</v>
      </c>
      <c r="E2205" s="1" t="s">
        <v>130</v>
      </c>
      <c r="F2205" s="1" t="s">
        <v>8</v>
      </c>
    </row>
    <row r="2206" spans="1:6" x14ac:dyDescent="0.45">
      <c r="A2206" s="1" t="s">
        <v>52</v>
      </c>
      <c r="B2206" s="1" t="s">
        <v>20</v>
      </c>
      <c r="C2206" s="2">
        <v>45627</v>
      </c>
      <c r="D2206" s="6">
        <v>34260</v>
      </c>
      <c r="E2206" s="1" t="s">
        <v>122</v>
      </c>
      <c r="F2206" s="1" t="s">
        <v>8</v>
      </c>
    </row>
    <row r="2207" spans="1:6" x14ac:dyDescent="0.45">
      <c r="A2207" s="1" t="s">
        <v>52</v>
      </c>
      <c r="B2207" s="1" t="s">
        <v>20</v>
      </c>
      <c r="C2207" s="2">
        <v>45658</v>
      </c>
      <c r="D2207" s="6">
        <v>34260</v>
      </c>
      <c r="E2207" s="1" t="s">
        <v>126</v>
      </c>
      <c r="F2207" s="1" t="s">
        <v>8</v>
      </c>
    </row>
    <row r="2208" spans="1:6" x14ac:dyDescent="0.45">
      <c r="A2208" s="1" t="s">
        <v>52</v>
      </c>
      <c r="B2208" s="1" t="s">
        <v>20</v>
      </c>
      <c r="C2208" s="2">
        <v>45689</v>
      </c>
      <c r="D2208" s="6">
        <v>34260</v>
      </c>
      <c r="E2208" s="1" t="s">
        <v>125</v>
      </c>
      <c r="F2208" s="1" t="s">
        <v>8</v>
      </c>
    </row>
    <row r="2209" spans="1:6" x14ac:dyDescent="0.45">
      <c r="A2209" s="1" t="s">
        <v>52</v>
      </c>
      <c r="B2209" s="1" t="s">
        <v>20</v>
      </c>
      <c r="C2209" s="2">
        <v>45717</v>
      </c>
      <c r="D2209" s="6">
        <v>34260</v>
      </c>
      <c r="E2209" s="1" t="s">
        <v>128</v>
      </c>
      <c r="F2209" s="1" t="s">
        <v>8</v>
      </c>
    </row>
    <row r="2210" spans="1:6" x14ac:dyDescent="0.45">
      <c r="A2210" s="1" t="s">
        <v>47</v>
      </c>
      <c r="B2210" s="1" t="s">
        <v>41</v>
      </c>
      <c r="C2210" s="2">
        <v>45536</v>
      </c>
      <c r="D2210" s="6">
        <v>33983</v>
      </c>
      <c r="E2210" s="1" t="s">
        <v>124</v>
      </c>
      <c r="F2210" s="1" t="s">
        <v>8</v>
      </c>
    </row>
    <row r="2211" spans="1:6" x14ac:dyDescent="0.45">
      <c r="A2211" s="1" t="s">
        <v>48</v>
      </c>
      <c r="B2211" s="1" t="s">
        <v>12</v>
      </c>
      <c r="C2211" s="2">
        <v>45658</v>
      </c>
      <c r="D2211" s="6">
        <v>33941</v>
      </c>
      <c r="E2211" s="1" t="s">
        <v>126</v>
      </c>
      <c r="F2211" s="1" t="s">
        <v>8</v>
      </c>
    </row>
    <row r="2212" spans="1:6" x14ac:dyDescent="0.45">
      <c r="A2212" s="1" t="s">
        <v>58</v>
      </c>
      <c r="B2212" s="1" t="s">
        <v>12</v>
      </c>
      <c r="C2212" s="2">
        <v>45658</v>
      </c>
      <c r="D2212" s="6">
        <v>33888</v>
      </c>
      <c r="E2212" s="1" t="s">
        <v>126</v>
      </c>
      <c r="F2212" s="1" t="s">
        <v>8</v>
      </c>
    </row>
    <row r="2213" spans="1:6" x14ac:dyDescent="0.45">
      <c r="A2213" s="1" t="s">
        <v>91</v>
      </c>
      <c r="B2213" s="1" t="s">
        <v>20</v>
      </c>
      <c r="C2213" s="2">
        <v>45566</v>
      </c>
      <c r="D2213" s="6">
        <v>33796</v>
      </c>
      <c r="E2213" s="1" t="s">
        <v>123</v>
      </c>
      <c r="F2213" s="1" t="s">
        <v>8</v>
      </c>
    </row>
    <row r="2214" spans="1:6" x14ac:dyDescent="0.45">
      <c r="A2214" s="1" t="s">
        <v>91</v>
      </c>
      <c r="B2214" s="1" t="s">
        <v>20</v>
      </c>
      <c r="C2214" s="2">
        <v>45658</v>
      </c>
      <c r="D2214" s="6">
        <v>33794</v>
      </c>
      <c r="E2214" s="1" t="s">
        <v>126</v>
      </c>
      <c r="F2214" s="1" t="s">
        <v>8</v>
      </c>
    </row>
    <row r="2215" spans="1:6" x14ac:dyDescent="0.45">
      <c r="A2215" s="1" t="s">
        <v>55</v>
      </c>
      <c r="B2215" s="1" t="s">
        <v>7</v>
      </c>
      <c r="C2215" s="2">
        <v>45717</v>
      </c>
      <c r="D2215" s="6">
        <v>33782</v>
      </c>
      <c r="E2215" s="1" t="s">
        <v>128</v>
      </c>
      <c r="F2215" s="1" t="s">
        <v>8</v>
      </c>
    </row>
    <row r="2216" spans="1:6" x14ac:dyDescent="0.45">
      <c r="A2216" s="1" t="s">
        <v>51</v>
      </c>
      <c r="B2216" s="1" t="s">
        <v>41</v>
      </c>
      <c r="C2216" s="2">
        <v>45627</v>
      </c>
      <c r="D2216" s="6">
        <v>33685</v>
      </c>
      <c r="E2216" s="1" t="s">
        <v>122</v>
      </c>
      <c r="F2216" s="1" t="s">
        <v>8</v>
      </c>
    </row>
    <row r="2217" spans="1:6" x14ac:dyDescent="0.45">
      <c r="A2217" s="1" t="s">
        <v>51</v>
      </c>
      <c r="B2217" s="1" t="s">
        <v>41</v>
      </c>
      <c r="C2217" s="2">
        <v>45689</v>
      </c>
      <c r="D2217" s="6">
        <v>33666</v>
      </c>
      <c r="E2217" s="1" t="s">
        <v>125</v>
      </c>
      <c r="F2217" s="1" t="s">
        <v>8</v>
      </c>
    </row>
    <row r="2218" spans="1:6" x14ac:dyDescent="0.45">
      <c r="A2218" s="1" t="s">
        <v>58</v>
      </c>
      <c r="B2218" s="1" t="s">
        <v>10</v>
      </c>
      <c r="C2218" s="2">
        <v>45689</v>
      </c>
      <c r="D2218" s="6">
        <v>33635</v>
      </c>
      <c r="E2218" s="1" t="s">
        <v>125</v>
      </c>
      <c r="F2218" s="1" t="s">
        <v>8</v>
      </c>
    </row>
    <row r="2219" spans="1:6" x14ac:dyDescent="0.45">
      <c r="A2219" s="1" t="s">
        <v>70</v>
      </c>
      <c r="B2219" s="1" t="s">
        <v>7</v>
      </c>
      <c r="C2219" s="2">
        <v>45505</v>
      </c>
      <c r="D2219" s="6">
        <v>33634</v>
      </c>
      <c r="E2219" s="1" t="s">
        <v>127</v>
      </c>
      <c r="F2219" s="1" t="s">
        <v>8</v>
      </c>
    </row>
    <row r="2220" spans="1:6" x14ac:dyDescent="0.45">
      <c r="A2220" s="1" t="s">
        <v>57</v>
      </c>
      <c r="B2220" s="1" t="s">
        <v>20</v>
      </c>
      <c r="C2220" s="2">
        <v>45717</v>
      </c>
      <c r="D2220" s="6">
        <v>33631</v>
      </c>
      <c r="E2220" s="1" t="s">
        <v>128</v>
      </c>
      <c r="F2220" s="1" t="s">
        <v>8</v>
      </c>
    </row>
    <row r="2221" spans="1:6" x14ac:dyDescent="0.45">
      <c r="A2221" s="1" t="s">
        <v>50</v>
      </c>
      <c r="B2221" s="1" t="s">
        <v>12</v>
      </c>
      <c r="C2221" s="2">
        <v>45689</v>
      </c>
      <c r="D2221" s="6">
        <v>33502</v>
      </c>
      <c r="E2221" s="1" t="s">
        <v>125</v>
      </c>
      <c r="F2221" s="1" t="s">
        <v>8</v>
      </c>
    </row>
    <row r="2222" spans="1:6" x14ac:dyDescent="0.45">
      <c r="A2222" s="1" t="s">
        <v>37</v>
      </c>
      <c r="B2222" s="1" t="s">
        <v>10</v>
      </c>
      <c r="C2222" s="2">
        <v>45474</v>
      </c>
      <c r="D2222" s="6">
        <v>33270</v>
      </c>
      <c r="E2222" s="1" t="s">
        <v>129</v>
      </c>
      <c r="F2222" s="1" t="s">
        <v>8</v>
      </c>
    </row>
    <row r="2223" spans="1:6" x14ac:dyDescent="0.45">
      <c r="A2223" s="1" t="s">
        <v>57</v>
      </c>
      <c r="B2223" s="1" t="s">
        <v>20</v>
      </c>
      <c r="C2223" s="2">
        <v>45689</v>
      </c>
      <c r="D2223" s="6">
        <v>33244</v>
      </c>
      <c r="E2223" s="1" t="s">
        <v>125</v>
      </c>
      <c r="F2223" s="1" t="s">
        <v>8</v>
      </c>
    </row>
    <row r="2224" spans="1:6" x14ac:dyDescent="0.45">
      <c r="A2224" s="1" t="s">
        <v>63</v>
      </c>
      <c r="B2224" s="1" t="s">
        <v>41</v>
      </c>
      <c r="C2224" s="2">
        <v>45717</v>
      </c>
      <c r="D2224" s="6">
        <v>33225</v>
      </c>
      <c r="E2224" s="1" t="s">
        <v>128</v>
      </c>
      <c r="F2224" s="1" t="s">
        <v>8</v>
      </c>
    </row>
    <row r="2225" spans="1:6" x14ac:dyDescent="0.45">
      <c r="A2225" s="1" t="s">
        <v>27</v>
      </c>
      <c r="B2225" s="1" t="s">
        <v>12</v>
      </c>
      <c r="C2225" s="2">
        <v>45566</v>
      </c>
      <c r="D2225" s="6">
        <v>33221</v>
      </c>
      <c r="E2225" s="1" t="s">
        <v>123</v>
      </c>
      <c r="F2225" s="1" t="s">
        <v>8</v>
      </c>
    </row>
    <row r="2226" spans="1:6" x14ac:dyDescent="0.45">
      <c r="A2226" s="1" t="s">
        <v>96</v>
      </c>
      <c r="B2226" s="1" t="s">
        <v>12</v>
      </c>
      <c r="C2226" s="2">
        <v>45566</v>
      </c>
      <c r="D2226" s="6">
        <v>33069</v>
      </c>
      <c r="E2226" s="1" t="s">
        <v>123</v>
      </c>
      <c r="F2226" s="1" t="s">
        <v>8</v>
      </c>
    </row>
    <row r="2227" spans="1:6" x14ac:dyDescent="0.45">
      <c r="A2227" s="1" t="s">
        <v>96</v>
      </c>
      <c r="B2227" s="1" t="s">
        <v>12</v>
      </c>
      <c r="C2227" s="2">
        <v>45627</v>
      </c>
      <c r="D2227" s="6">
        <v>33069</v>
      </c>
      <c r="E2227" s="1" t="s">
        <v>122</v>
      </c>
      <c r="F2227" s="1" t="s">
        <v>8</v>
      </c>
    </row>
    <row r="2228" spans="1:6" x14ac:dyDescent="0.45">
      <c r="A2228" s="1" t="s">
        <v>96</v>
      </c>
      <c r="B2228" s="1" t="s">
        <v>12</v>
      </c>
      <c r="C2228" s="2">
        <v>45717</v>
      </c>
      <c r="D2228" s="6">
        <v>33069</v>
      </c>
      <c r="E2228" s="1" t="s">
        <v>128</v>
      </c>
      <c r="F2228" s="1" t="s">
        <v>8</v>
      </c>
    </row>
    <row r="2229" spans="1:6" x14ac:dyDescent="0.45">
      <c r="A2229" s="1" t="s">
        <v>39</v>
      </c>
      <c r="B2229" s="1" t="s">
        <v>15</v>
      </c>
      <c r="C2229" s="2">
        <v>45658</v>
      </c>
      <c r="D2229" s="6">
        <v>32963</v>
      </c>
      <c r="E2229" s="1" t="s">
        <v>126</v>
      </c>
      <c r="F2229" s="1" t="s">
        <v>8</v>
      </c>
    </row>
    <row r="2230" spans="1:6" x14ac:dyDescent="0.45">
      <c r="A2230" s="1" t="s">
        <v>96</v>
      </c>
      <c r="B2230" s="1" t="s">
        <v>12</v>
      </c>
      <c r="C2230" s="2">
        <v>45474</v>
      </c>
      <c r="D2230" s="6">
        <v>32869</v>
      </c>
      <c r="E2230" s="1" t="s">
        <v>129</v>
      </c>
      <c r="F2230" s="1" t="s">
        <v>8</v>
      </c>
    </row>
    <row r="2231" spans="1:6" x14ac:dyDescent="0.45">
      <c r="A2231" s="1" t="s">
        <v>48</v>
      </c>
      <c r="B2231" s="1" t="s">
        <v>15</v>
      </c>
      <c r="C2231" s="2">
        <v>45566</v>
      </c>
      <c r="D2231" s="6">
        <v>32766</v>
      </c>
      <c r="E2231" s="1" t="s">
        <v>123</v>
      </c>
      <c r="F2231" s="1" t="s">
        <v>8</v>
      </c>
    </row>
    <row r="2232" spans="1:6" x14ac:dyDescent="0.45">
      <c r="A2232" s="1" t="s">
        <v>53</v>
      </c>
      <c r="B2232" s="1" t="s">
        <v>12</v>
      </c>
      <c r="C2232" s="2">
        <v>45658</v>
      </c>
      <c r="D2232" s="6">
        <v>32758</v>
      </c>
      <c r="E2232" s="1" t="s">
        <v>126</v>
      </c>
      <c r="F2232" s="1" t="s">
        <v>8</v>
      </c>
    </row>
    <row r="2233" spans="1:6" x14ac:dyDescent="0.45">
      <c r="A2233" s="1" t="s">
        <v>29</v>
      </c>
      <c r="B2233" s="1" t="s">
        <v>12</v>
      </c>
      <c r="C2233" s="2">
        <v>45627</v>
      </c>
      <c r="D2233" s="6">
        <v>32642</v>
      </c>
      <c r="E2233" s="1" t="s">
        <v>122</v>
      </c>
      <c r="F2233" s="1" t="s">
        <v>8</v>
      </c>
    </row>
    <row r="2234" spans="1:6" x14ac:dyDescent="0.45">
      <c r="A2234" s="1" t="s">
        <v>50</v>
      </c>
      <c r="B2234" s="1" t="s">
        <v>7</v>
      </c>
      <c r="C2234" s="2">
        <v>45505</v>
      </c>
      <c r="D2234" s="6">
        <v>32402</v>
      </c>
      <c r="E2234" s="1" t="s">
        <v>127</v>
      </c>
      <c r="F2234" s="1" t="s">
        <v>8</v>
      </c>
    </row>
    <row r="2235" spans="1:6" x14ac:dyDescent="0.45">
      <c r="A2235" s="1" t="s">
        <v>99</v>
      </c>
      <c r="B2235" s="1" t="s">
        <v>12</v>
      </c>
      <c r="C2235" s="2">
        <v>45566</v>
      </c>
      <c r="D2235" s="6">
        <v>32394</v>
      </c>
      <c r="E2235" s="1" t="s">
        <v>123</v>
      </c>
      <c r="F2235" s="1" t="s">
        <v>8</v>
      </c>
    </row>
    <row r="2236" spans="1:6" x14ac:dyDescent="0.45">
      <c r="A2236" s="1" t="s">
        <v>61</v>
      </c>
      <c r="B2236" s="1" t="s">
        <v>15</v>
      </c>
      <c r="C2236" s="2">
        <v>45689</v>
      </c>
      <c r="D2236" s="6">
        <v>32388</v>
      </c>
      <c r="E2236" s="1" t="s">
        <v>125</v>
      </c>
      <c r="F2236" s="1" t="s">
        <v>8</v>
      </c>
    </row>
    <row r="2237" spans="1:6" x14ac:dyDescent="0.45">
      <c r="A2237" s="1" t="s">
        <v>79</v>
      </c>
      <c r="B2237" s="1" t="s">
        <v>7</v>
      </c>
      <c r="C2237" s="2">
        <v>45658</v>
      </c>
      <c r="D2237" s="6">
        <v>32357</v>
      </c>
      <c r="E2237" s="1" t="s">
        <v>126</v>
      </c>
      <c r="F2237" s="1" t="s">
        <v>8</v>
      </c>
    </row>
    <row r="2238" spans="1:6" x14ac:dyDescent="0.45">
      <c r="A2238" s="1" t="s">
        <v>44</v>
      </c>
      <c r="B2238" s="1" t="s">
        <v>7</v>
      </c>
      <c r="C2238" s="2">
        <v>45627</v>
      </c>
      <c r="D2238" s="6">
        <v>32313</v>
      </c>
      <c r="E2238" s="1" t="s">
        <v>122</v>
      </c>
      <c r="F2238" s="1" t="s">
        <v>8</v>
      </c>
    </row>
    <row r="2239" spans="1:6" x14ac:dyDescent="0.45">
      <c r="A2239" s="1" t="s">
        <v>22</v>
      </c>
      <c r="B2239" s="1" t="s">
        <v>12</v>
      </c>
      <c r="C2239" s="2">
        <v>45597</v>
      </c>
      <c r="D2239" s="6">
        <v>32299</v>
      </c>
      <c r="E2239" s="1" t="s">
        <v>130</v>
      </c>
      <c r="F2239" s="1" t="s">
        <v>8</v>
      </c>
    </row>
    <row r="2240" spans="1:6" x14ac:dyDescent="0.45">
      <c r="A2240" s="1" t="s">
        <v>30</v>
      </c>
      <c r="B2240" s="1" t="s">
        <v>41</v>
      </c>
      <c r="C2240" s="2">
        <v>45536</v>
      </c>
      <c r="D2240" s="6">
        <v>32261</v>
      </c>
      <c r="E2240" s="1" t="s">
        <v>124</v>
      </c>
      <c r="F2240" s="1" t="s">
        <v>8</v>
      </c>
    </row>
    <row r="2241" spans="1:6" x14ac:dyDescent="0.45">
      <c r="A2241" s="1" t="s">
        <v>61</v>
      </c>
      <c r="B2241" s="1" t="s">
        <v>14</v>
      </c>
      <c r="C2241" s="2">
        <v>45717</v>
      </c>
      <c r="D2241" s="6">
        <v>32239</v>
      </c>
      <c r="E2241" s="1" t="s">
        <v>128</v>
      </c>
      <c r="F2241" s="1" t="s">
        <v>8</v>
      </c>
    </row>
    <row r="2242" spans="1:6" x14ac:dyDescent="0.45">
      <c r="A2242" s="1" t="s">
        <v>38</v>
      </c>
      <c r="B2242" s="1" t="s">
        <v>24</v>
      </c>
      <c r="C2242" s="2">
        <v>45505</v>
      </c>
      <c r="D2242" s="6">
        <v>32238</v>
      </c>
      <c r="E2242" s="1" t="s">
        <v>127</v>
      </c>
      <c r="F2242" s="1" t="s">
        <v>8</v>
      </c>
    </row>
    <row r="2243" spans="1:6" x14ac:dyDescent="0.45">
      <c r="A2243" s="1" t="s">
        <v>71</v>
      </c>
      <c r="B2243" s="1" t="s">
        <v>12</v>
      </c>
      <c r="C2243" s="2">
        <v>45689</v>
      </c>
      <c r="D2243" s="6">
        <v>32188</v>
      </c>
      <c r="E2243" s="1" t="s">
        <v>125</v>
      </c>
      <c r="F2243" s="1" t="s">
        <v>8</v>
      </c>
    </row>
    <row r="2244" spans="1:6" x14ac:dyDescent="0.45">
      <c r="A2244" s="1" t="s">
        <v>63</v>
      </c>
      <c r="B2244" s="1" t="s">
        <v>41</v>
      </c>
      <c r="C2244" s="2">
        <v>45566</v>
      </c>
      <c r="D2244" s="6">
        <v>32163</v>
      </c>
      <c r="E2244" s="1" t="s">
        <v>123</v>
      </c>
      <c r="F2244" s="1" t="s">
        <v>8</v>
      </c>
    </row>
    <row r="2245" spans="1:6" x14ac:dyDescent="0.45">
      <c r="A2245" s="1" t="s">
        <v>43</v>
      </c>
      <c r="B2245" s="1" t="s">
        <v>12</v>
      </c>
      <c r="C2245" s="2">
        <v>45658</v>
      </c>
      <c r="D2245" s="6">
        <v>32143</v>
      </c>
      <c r="E2245" s="1" t="s">
        <v>126</v>
      </c>
      <c r="F2245" s="1" t="s">
        <v>8</v>
      </c>
    </row>
    <row r="2246" spans="1:6" x14ac:dyDescent="0.45">
      <c r="A2246" s="1" t="s">
        <v>17</v>
      </c>
      <c r="B2246" s="1" t="s">
        <v>62</v>
      </c>
      <c r="C2246" s="2">
        <v>45689</v>
      </c>
      <c r="D2246" s="6">
        <v>32137</v>
      </c>
      <c r="E2246" s="1" t="s">
        <v>125</v>
      </c>
      <c r="F2246" s="1" t="s">
        <v>8</v>
      </c>
    </row>
    <row r="2247" spans="1:6" x14ac:dyDescent="0.45">
      <c r="A2247" s="1" t="s">
        <v>72</v>
      </c>
      <c r="B2247" s="1" t="s">
        <v>12</v>
      </c>
      <c r="C2247" s="2">
        <v>45536</v>
      </c>
      <c r="D2247" s="6">
        <v>32065</v>
      </c>
      <c r="E2247" s="1" t="s">
        <v>124</v>
      </c>
      <c r="F2247" s="1" t="s">
        <v>8</v>
      </c>
    </row>
    <row r="2248" spans="1:6" x14ac:dyDescent="0.45">
      <c r="A2248" s="1" t="s">
        <v>59</v>
      </c>
      <c r="B2248" s="1" t="s">
        <v>12</v>
      </c>
      <c r="C2248" s="2">
        <v>45474</v>
      </c>
      <c r="D2248" s="6">
        <v>32032</v>
      </c>
      <c r="E2248" s="1" t="s">
        <v>129</v>
      </c>
      <c r="F2248" s="1" t="s">
        <v>8</v>
      </c>
    </row>
    <row r="2249" spans="1:6" x14ac:dyDescent="0.45">
      <c r="A2249" s="1" t="s">
        <v>100</v>
      </c>
      <c r="B2249" s="1" t="s">
        <v>12</v>
      </c>
      <c r="C2249" s="2">
        <v>45566</v>
      </c>
      <c r="D2249" s="6">
        <v>32013</v>
      </c>
      <c r="E2249" s="1" t="s">
        <v>123</v>
      </c>
      <c r="F2249" s="1" t="s">
        <v>8</v>
      </c>
    </row>
    <row r="2250" spans="1:6" x14ac:dyDescent="0.45">
      <c r="A2250" s="1" t="s">
        <v>74</v>
      </c>
      <c r="B2250" s="1" t="s">
        <v>12</v>
      </c>
      <c r="C2250" s="2">
        <v>45689</v>
      </c>
      <c r="D2250" s="6">
        <v>32002</v>
      </c>
      <c r="E2250" s="1" t="s">
        <v>125</v>
      </c>
      <c r="F2250" s="1" t="s">
        <v>8</v>
      </c>
    </row>
    <row r="2251" spans="1:6" x14ac:dyDescent="0.45">
      <c r="A2251" s="1" t="s">
        <v>61</v>
      </c>
      <c r="B2251" s="1" t="s">
        <v>14</v>
      </c>
      <c r="C2251" s="2">
        <v>45689</v>
      </c>
      <c r="D2251" s="6">
        <v>31962</v>
      </c>
      <c r="E2251" s="1" t="s">
        <v>125</v>
      </c>
      <c r="F2251" s="1" t="s">
        <v>8</v>
      </c>
    </row>
    <row r="2252" spans="1:6" x14ac:dyDescent="0.45">
      <c r="A2252" s="1" t="s">
        <v>53</v>
      </c>
      <c r="B2252" s="1" t="s">
        <v>10</v>
      </c>
      <c r="C2252" s="2">
        <v>45474</v>
      </c>
      <c r="D2252" s="6">
        <v>31933</v>
      </c>
      <c r="E2252" s="1" t="s">
        <v>129</v>
      </c>
      <c r="F2252" s="1" t="s">
        <v>8</v>
      </c>
    </row>
    <row r="2253" spans="1:6" x14ac:dyDescent="0.45">
      <c r="A2253" s="1" t="s">
        <v>63</v>
      </c>
      <c r="B2253" s="1" t="s">
        <v>24</v>
      </c>
      <c r="C2253" s="2">
        <v>45474</v>
      </c>
      <c r="D2253" s="6">
        <v>31885</v>
      </c>
      <c r="E2253" s="1" t="s">
        <v>129</v>
      </c>
      <c r="F2253" s="1" t="s">
        <v>8</v>
      </c>
    </row>
    <row r="2254" spans="1:6" x14ac:dyDescent="0.45">
      <c r="A2254" s="1" t="s">
        <v>43</v>
      </c>
      <c r="B2254" s="1" t="s">
        <v>24</v>
      </c>
      <c r="C2254" s="2">
        <v>45689</v>
      </c>
      <c r="D2254" s="6">
        <v>31837</v>
      </c>
      <c r="E2254" s="1" t="s">
        <v>125</v>
      </c>
      <c r="F2254" s="1" t="s">
        <v>8</v>
      </c>
    </row>
    <row r="2255" spans="1:6" x14ac:dyDescent="0.45">
      <c r="A2255" s="1" t="s">
        <v>60</v>
      </c>
      <c r="B2255" s="1" t="s">
        <v>12</v>
      </c>
      <c r="C2255" s="2">
        <v>45689</v>
      </c>
      <c r="D2255" s="6">
        <v>31756</v>
      </c>
      <c r="E2255" s="1" t="s">
        <v>125</v>
      </c>
      <c r="F2255" s="1" t="s">
        <v>8</v>
      </c>
    </row>
    <row r="2256" spans="1:6" x14ac:dyDescent="0.45">
      <c r="A2256" s="1" t="s">
        <v>94</v>
      </c>
      <c r="B2256" s="1" t="s">
        <v>24</v>
      </c>
      <c r="C2256" s="2">
        <v>45597</v>
      </c>
      <c r="D2256" s="6">
        <v>31717</v>
      </c>
      <c r="E2256" s="1" t="s">
        <v>130</v>
      </c>
      <c r="F2256" s="1" t="s">
        <v>8</v>
      </c>
    </row>
    <row r="2257" spans="1:6" x14ac:dyDescent="0.45">
      <c r="A2257" s="1" t="s">
        <v>50</v>
      </c>
      <c r="B2257" s="1" t="s">
        <v>24</v>
      </c>
      <c r="C2257" s="2">
        <v>45627</v>
      </c>
      <c r="D2257" s="6">
        <v>31676</v>
      </c>
      <c r="E2257" s="1" t="s">
        <v>122</v>
      </c>
      <c r="F2257" s="1" t="s">
        <v>8</v>
      </c>
    </row>
    <row r="2258" spans="1:6" x14ac:dyDescent="0.45">
      <c r="A2258" s="1" t="s">
        <v>63</v>
      </c>
      <c r="B2258" s="1" t="s">
        <v>41</v>
      </c>
      <c r="C2258" s="2">
        <v>45474</v>
      </c>
      <c r="D2258" s="6">
        <v>31468</v>
      </c>
      <c r="E2258" s="1" t="s">
        <v>129</v>
      </c>
      <c r="F2258" s="1" t="s">
        <v>8</v>
      </c>
    </row>
    <row r="2259" spans="1:6" x14ac:dyDescent="0.45">
      <c r="A2259" s="1" t="s">
        <v>34</v>
      </c>
      <c r="B2259" s="1" t="s">
        <v>41</v>
      </c>
      <c r="C2259" s="2">
        <v>45689</v>
      </c>
      <c r="D2259" s="6">
        <v>31439</v>
      </c>
      <c r="E2259" s="1" t="s">
        <v>125</v>
      </c>
      <c r="F2259" s="1" t="s">
        <v>8</v>
      </c>
    </row>
    <row r="2260" spans="1:6" x14ac:dyDescent="0.45">
      <c r="A2260" s="1" t="s">
        <v>63</v>
      </c>
      <c r="B2260" s="1" t="s">
        <v>15</v>
      </c>
      <c r="C2260" s="2">
        <v>45689</v>
      </c>
      <c r="D2260" s="6">
        <v>31423</v>
      </c>
      <c r="E2260" s="1" t="s">
        <v>125</v>
      </c>
      <c r="F2260" s="1" t="s">
        <v>8</v>
      </c>
    </row>
    <row r="2261" spans="1:6" x14ac:dyDescent="0.45">
      <c r="A2261" s="1" t="s">
        <v>83</v>
      </c>
      <c r="B2261" s="1" t="s">
        <v>12</v>
      </c>
      <c r="C2261" s="2">
        <v>45658</v>
      </c>
      <c r="D2261" s="6">
        <v>31390</v>
      </c>
      <c r="E2261" s="1" t="s">
        <v>126</v>
      </c>
      <c r="F2261" s="1" t="s">
        <v>8</v>
      </c>
    </row>
    <row r="2262" spans="1:6" x14ac:dyDescent="0.45">
      <c r="A2262" s="1" t="s">
        <v>30</v>
      </c>
      <c r="B2262" s="1" t="s">
        <v>24</v>
      </c>
      <c r="C2262" s="2">
        <v>45536</v>
      </c>
      <c r="D2262" s="6">
        <v>31368</v>
      </c>
      <c r="E2262" s="1" t="s">
        <v>124</v>
      </c>
      <c r="F2262" s="1" t="s">
        <v>8</v>
      </c>
    </row>
    <row r="2263" spans="1:6" x14ac:dyDescent="0.45">
      <c r="A2263" s="1" t="s">
        <v>78</v>
      </c>
      <c r="B2263" s="1" t="s">
        <v>12</v>
      </c>
      <c r="C2263" s="2">
        <v>45689</v>
      </c>
      <c r="D2263" s="6">
        <v>31322</v>
      </c>
      <c r="E2263" s="1" t="s">
        <v>125</v>
      </c>
      <c r="F2263" s="1" t="s">
        <v>8</v>
      </c>
    </row>
    <row r="2264" spans="1:6" x14ac:dyDescent="0.45">
      <c r="A2264" s="1" t="s">
        <v>59</v>
      </c>
      <c r="B2264" s="1" t="s">
        <v>41</v>
      </c>
      <c r="C2264" s="2">
        <v>45627</v>
      </c>
      <c r="D2264" s="6">
        <v>31085</v>
      </c>
      <c r="E2264" s="1" t="s">
        <v>122</v>
      </c>
      <c r="F2264" s="1" t="s">
        <v>8</v>
      </c>
    </row>
    <row r="2265" spans="1:6" x14ac:dyDescent="0.45">
      <c r="A2265" s="1" t="s">
        <v>48</v>
      </c>
      <c r="B2265" s="1" t="s">
        <v>15</v>
      </c>
      <c r="C2265" s="2">
        <v>45505</v>
      </c>
      <c r="D2265" s="6">
        <v>31051</v>
      </c>
      <c r="E2265" s="1" t="s">
        <v>127</v>
      </c>
      <c r="F2265" s="1" t="s">
        <v>8</v>
      </c>
    </row>
    <row r="2266" spans="1:6" x14ac:dyDescent="0.45">
      <c r="A2266" s="1" t="s">
        <v>50</v>
      </c>
      <c r="B2266" s="1" t="s">
        <v>7</v>
      </c>
      <c r="C2266" s="2">
        <v>45474</v>
      </c>
      <c r="D2266" s="6">
        <v>31040</v>
      </c>
      <c r="E2266" s="1" t="s">
        <v>129</v>
      </c>
      <c r="F2266" s="1" t="s">
        <v>8</v>
      </c>
    </row>
    <row r="2267" spans="1:6" x14ac:dyDescent="0.45">
      <c r="A2267" s="1" t="s">
        <v>57</v>
      </c>
      <c r="B2267" s="1" t="s">
        <v>14</v>
      </c>
      <c r="C2267" s="2">
        <v>45536</v>
      </c>
      <c r="D2267" s="6">
        <v>30926</v>
      </c>
      <c r="E2267" s="1" t="s">
        <v>124</v>
      </c>
      <c r="F2267" s="1" t="s">
        <v>8</v>
      </c>
    </row>
    <row r="2268" spans="1:6" x14ac:dyDescent="0.45">
      <c r="A2268" s="1" t="s">
        <v>63</v>
      </c>
      <c r="B2268" s="1" t="s">
        <v>41</v>
      </c>
      <c r="C2268" s="2">
        <v>45505</v>
      </c>
      <c r="D2268" s="6">
        <v>30870</v>
      </c>
      <c r="E2268" s="1" t="s">
        <v>127</v>
      </c>
      <c r="F2268" s="1" t="s">
        <v>8</v>
      </c>
    </row>
    <row r="2269" spans="1:6" x14ac:dyDescent="0.45">
      <c r="A2269" s="1" t="s">
        <v>49</v>
      </c>
      <c r="B2269" s="1" t="s">
        <v>7</v>
      </c>
      <c r="C2269" s="2">
        <v>45505</v>
      </c>
      <c r="D2269" s="6">
        <v>30850</v>
      </c>
      <c r="E2269" s="1" t="s">
        <v>127</v>
      </c>
      <c r="F2269" s="1" t="s">
        <v>8</v>
      </c>
    </row>
    <row r="2270" spans="1:6" x14ac:dyDescent="0.45">
      <c r="A2270" s="1" t="s">
        <v>63</v>
      </c>
      <c r="B2270" s="1" t="s">
        <v>41</v>
      </c>
      <c r="C2270" s="2">
        <v>45597</v>
      </c>
      <c r="D2270" s="6">
        <v>30721</v>
      </c>
      <c r="E2270" s="1" t="s">
        <v>130</v>
      </c>
      <c r="F2270" s="1" t="s">
        <v>8</v>
      </c>
    </row>
    <row r="2271" spans="1:6" x14ac:dyDescent="0.45">
      <c r="A2271" s="1" t="s">
        <v>101</v>
      </c>
      <c r="B2271" s="1" t="s">
        <v>20</v>
      </c>
      <c r="C2271" s="2">
        <v>45505</v>
      </c>
      <c r="D2271" s="6">
        <v>30688</v>
      </c>
      <c r="E2271" s="1" t="s">
        <v>127</v>
      </c>
      <c r="F2271" s="1" t="s">
        <v>8</v>
      </c>
    </row>
    <row r="2272" spans="1:6" x14ac:dyDescent="0.45">
      <c r="A2272" s="1" t="s">
        <v>93</v>
      </c>
      <c r="B2272" s="1" t="s">
        <v>20</v>
      </c>
      <c r="C2272" s="2">
        <v>45658</v>
      </c>
      <c r="D2272" s="6">
        <v>30673</v>
      </c>
      <c r="E2272" s="1" t="s">
        <v>126</v>
      </c>
      <c r="F2272" s="1" t="s">
        <v>8</v>
      </c>
    </row>
    <row r="2273" spans="1:6" x14ac:dyDescent="0.45">
      <c r="A2273" s="1" t="s">
        <v>44</v>
      </c>
      <c r="B2273" s="1" t="s">
        <v>20</v>
      </c>
      <c r="C2273" s="2">
        <v>45536</v>
      </c>
      <c r="D2273" s="6">
        <v>30453</v>
      </c>
      <c r="E2273" s="1" t="s">
        <v>124</v>
      </c>
      <c r="F2273" s="1" t="s">
        <v>8</v>
      </c>
    </row>
    <row r="2274" spans="1:6" x14ac:dyDescent="0.45">
      <c r="A2274" s="1" t="s">
        <v>98</v>
      </c>
      <c r="B2274" s="1" t="s">
        <v>12</v>
      </c>
      <c r="C2274" s="2">
        <v>45566</v>
      </c>
      <c r="D2274" s="6">
        <v>30446</v>
      </c>
      <c r="E2274" s="1" t="s">
        <v>123</v>
      </c>
      <c r="F2274" s="1" t="s">
        <v>8</v>
      </c>
    </row>
    <row r="2275" spans="1:6" x14ac:dyDescent="0.45">
      <c r="A2275" s="1" t="s">
        <v>45</v>
      </c>
      <c r="B2275" s="1" t="s">
        <v>20</v>
      </c>
      <c r="C2275" s="2">
        <v>45597</v>
      </c>
      <c r="D2275" s="6">
        <v>30403</v>
      </c>
      <c r="E2275" s="1" t="s">
        <v>130</v>
      </c>
      <c r="F2275" s="1" t="s">
        <v>8</v>
      </c>
    </row>
    <row r="2276" spans="1:6" x14ac:dyDescent="0.45">
      <c r="A2276" s="1" t="s">
        <v>70</v>
      </c>
      <c r="B2276" s="1" t="s">
        <v>7</v>
      </c>
      <c r="C2276" s="2">
        <v>45474</v>
      </c>
      <c r="D2276" s="6">
        <v>30235</v>
      </c>
      <c r="E2276" s="1" t="s">
        <v>129</v>
      </c>
      <c r="F2276" s="1" t="s">
        <v>8</v>
      </c>
    </row>
    <row r="2277" spans="1:6" x14ac:dyDescent="0.45">
      <c r="A2277" s="1" t="s">
        <v>42</v>
      </c>
      <c r="B2277" s="1" t="s">
        <v>10</v>
      </c>
      <c r="C2277" s="2">
        <v>45689</v>
      </c>
      <c r="D2277" s="6">
        <v>30214</v>
      </c>
      <c r="E2277" s="1" t="s">
        <v>125</v>
      </c>
      <c r="F2277" s="1" t="s">
        <v>8</v>
      </c>
    </row>
    <row r="2278" spans="1:6" x14ac:dyDescent="0.45">
      <c r="A2278" s="1" t="s">
        <v>63</v>
      </c>
      <c r="B2278" s="1" t="s">
        <v>41</v>
      </c>
      <c r="C2278" s="2">
        <v>45536</v>
      </c>
      <c r="D2278" s="6">
        <v>30152</v>
      </c>
      <c r="E2278" s="1" t="s">
        <v>124</v>
      </c>
      <c r="F2278" s="1" t="s">
        <v>8</v>
      </c>
    </row>
    <row r="2279" spans="1:6" x14ac:dyDescent="0.45">
      <c r="A2279" s="1" t="s">
        <v>75</v>
      </c>
      <c r="B2279" s="1" t="s">
        <v>20</v>
      </c>
      <c r="C2279" s="2">
        <v>45536</v>
      </c>
      <c r="D2279" s="6">
        <v>30083</v>
      </c>
      <c r="E2279" s="1" t="s">
        <v>124</v>
      </c>
      <c r="F2279" s="1" t="s">
        <v>8</v>
      </c>
    </row>
    <row r="2280" spans="1:6" x14ac:dyDescent="0.45">
      <c r="A2280" s="1" t="s">
        <v>70</v>
      </c>
      <c r="B2280" s="1" t="s">
        <v>7</v>
      </c>
      <c r="C2280" s="2">
        <v>45566</v>
      </c>
      <c r="D2280" s="6">
        <v>30056</v>
      </c>
      <c r="E2280" s="1" t="s">
        <v>123</v>
      </c>
      <c r="F2280" s="1" t="s">
        <v>8</v>
      </c>
    </row>
    <row r="2281" spans="1:6" x14ac:dyDescent="0.45">
      <c r="A2281" s="1" t="s">
        <v>45</v>
      </c>
      <c r="B2281" s="1" t="s">
        <v>24</v>
      </c>
      <c r="C2281" s="2">
        <v>45566</v>
      </c>
      <c r="D2281" s="6">
        <v>30019</v>
      </c>
      <c r="E2281" s="1" t="s">
        <v>123</v>
      </c>
      <c r="F2281" s="1" t="s">
        <v>8</v>
      </c>
    </row>
    <row r="2282" spans="1:6" x14ac:dyDescent="0.45">
      <c r="A2282" s="1" t="s">
        <v>39</v>
      </c>
      <c r="B2282" s="1" t="s">
        <v>41</v>
      </c>
      <c r="C2282" s="2">
        <v>45717</v>
      </c>
      <c r="D2282" s="6">
        <v>29960</v>
      </c>
      <c r="E2282" s="1" t="s">
        <v>128</v>
      </c>
      <c r="F2282" s="1" t="s">
        <v>8</v>
      </c>
    </row>
    <row r="2283" spans="1:6" x14ac:dyDescent="0.45">
      <c r="A2283" s="1" t="s">
        <v>30</v>
      </c>
      <c r="B2283" s="1" t="s">
        <v>41</v>
      </c>
      <c r="C2283" s="2">
        <v>45689</v>
      </c>
      <c r="D2283" s="6">
        <v>29903</v>
      </c>
      <c r="E2283" s="1" t="s">
        <v>125</v>
      </c>
      <c r="F2283" s="1" t="s">
        <v>8</v>
      </c>
    </row>
    <row r="2284" spans="1:6" x14ac:dyDescent="0.45">
      <c r="A2284" s="1" t="s">
        <v>93</v>
      </c>
      <c r="B2284" s="1" t="s">
        <v>20</v>
      </c>
      <c r="C2284" s="2">
        <v>45566</v>
      </c>
      <c r="D2284" s="6">
        <v>29860</v>
      </c>
      <c r="E2284" s="1" t="s">
        <v>123</v>
      </c>
      <c r="F2284" s="1" t="s">
        <v>8</v>
      </c>
    </row>
    <row r="2285" spans="1:6" x14ac:dyDescent="0.45">
      <c r="A2285" s="1" t="s">
        <v>44</v>
      </c>
      <c r="B2285" s="1" t="s">
        <v>20</v>
      </c>
      <c r="C2285" s="2">
        <v>45505</v>
      </c>
      <c r="D2285" s="6">
        <v>29859</v>
      </c>
      <c r="E2285" s="1" t="s">
        <v>127</v>
      </c>
      <c r="F2285" s="1" t="s">
        <v>8</v>
      </c>
    </row>
    <row r="2286" spans="1:6" x14ac:dyDescent="0.45">
      <c r="A2286" s="1" t="s">
        <v>30</v>
      </c>
      <c r="B2286" s="1" t="s">
        <v>24</v>
      </c>
      <c r="C2286" s="2">
        <v>45566</v>
      </c>
      <c r="D2286" s="6">
        <v>29768</v>
      </c>
      <c r="E2286" s="1" t="s">
        <v>123</v>
      </c>
      <c r="F2286" s="1" t="s">
        <v>8</v>
      </c>
    </row>
    <row r="2287" spans="1:6" x14ac:dyDescent="0.45">
      <c r="A2287" s="1" t="s">
        <v>94</v>
      </c>
      <c r="B2287" s="1" t="s">
        <v>20</v>
      </c>
      <c r="C2287" s="2">
        <v>45505</v>
      </c>
      <c r="D2287" s="6">
        <v>29749</v>
      </c>
      <c r="E2287" s="1" t="s">
        <v>127</v>
      </c>
      <c r="F2287" s="1" t="s">
        <v>8</v>
      </c>
    </row>
    <row r="2288" spans="1:6" x14ac:dyDescent="0.45">
      <c r="A2288" s="1" t="s">
        <v>71</v>
      </c>
      <c r="B2288" s="1" t="s">
        <v>12</v>
      </c>
      <c r="C2288" s="2">
        <v>45627</v>
      </c>
      <c r="D2288" s="6">
        <v>29697</v>
      </c>
      <c r="E2288" s="1" t="s">
        <v>122</v>
      </c>
      <c r="F2288" s="1" t="s">
        <v>8</v>
      </c>
    </row>
    <row r="2289" spans="1:6" x14ac:dyDescent="0.45">
      <c r="A2289" s="1" t="s">
        <v>18</v>
      </c>
      <c r="B2289" s="1" t="s">
        <v>62</v>
      </c>
      <c r="C2289" s="2">
        <v>45474</v>
      </c>
      <c r="D2289" s="6">
        <v>29512</v>
      </c>
      <c r="E2289" s="1" t="s">
        <v>129</v>
      </c>
      <c r="F2289" s="1" t="s">
        <v>8</v>
      </c>
    </row>
    <row r="2290" spans="1:6" x14ac:dyDescent="0.45">
      <c r="A2290" s="1" t="s">
        <v>57</v>
      </c>
      <c r="B2290" s="1" t="s">
        <v>14</v>
      </c>
      <c r="C2290" s="2">
        <v>45717</v>
      </c>
      <c r="D2290" s="6">
        <v>29509</v>
      </c>
      <c r="E2290" s="1" t="s">
        <v>128</v>
      </c>
      <c r="F2290" s="1" t="s">
        <v>8</v>
      </c>
    </row>
    <row r="2291" spans="1:6" x14ac:dyDescent="0.45">
      <c r="A2291" s="1" t="s">
        <v>22</v>
      </c>
      <c r="B2291" s="1" t="s">
        <v>24</v>
      </c>
      <c r="C2291" s="2">
        <v>45474</v>
      </c>
      <c r="D2291" s="6">
        <v>29504</v>
      </c>
      <c r="E2291" s="1" t="s">
        <v>129</v>
      </c>
      <c r="F2291" s="1" t="s">
        <v>8</v>
      </c>
    </row>
    <row r="2292" spans="1:6" x14ac:dyDescent="0.45">
      <c r="A2292" s="1" t="s">
        <v>63</v>
      </c>
      <c r="B2292" s="1" t="s">
        <v>15</v>
      </c>
      <c r="C2292" s="2">
        <v>45597</v>
      </c>
      <c r="D2292" s="6">
        <v>29420</v>
      </c>
      <c r="E2292" s="1" t="s">
        <v>130</v>
      </c>
      <c r="F2292" s="1" t="s">
        <v>8</v>
      </c>
    </row>
    <row r="2293" spans="1:6" x14ac:dyDescent="0.45">
      <c r="A2293" s="1" t="s">
        <v>53</v>
      </c>
      <c r="B2293" s="1" t="s">
        <v>41</v>
      </c>
      <c r="C2293" s="2">
        <v>45717</v>
      </c>
      <c r="D2293" s="6">
        <v>29419</v>
      </c>
      <c r="E2293" s="1" t="s">
        <v>128</v>
      </c>
      <c r="F2293" s="1" t="s">
        <v>8</v>
      </c>
    </row>
    <row r="2294" spans="1:6" x14ac:dyDescent="0.45">
      <c r="A2294" s="1" t="s">
        <v>37</v>
      </c>
      <c r="B2294" s="1" t="s">
        <v>62</v>
      </c>
      <c r="C2294" s="2">
        <v>45536</v>
      </c>
      <c r="D2294" s="6">
        <v>29353</v>
      </c>
      <c r="E2294" s="1" t="s">
        <v>124</v>
      </c>
      <c r="F2294" s="1" t="s">
        <v>8</v>
      </c>
    </row>
    <row r="2295" spans="1:6" x14ac:dyDescent="0.45">
      <c r="A2295" s="1" t="s">
        <v>89</v>
      </c>
      <c r="B2295" s="1" t="s">
        <v>20</v>
      </c>
      <c r="C2295" s="2">
        <v>45566</v>
      </c>
      <c r="D2295" s="6">
        <v>29335</v>
      </c>
      <c r="E2295" s="1" t="s">
        <v>123</v>
      </c>
      <c r="F2295" s="1" t="s">
        <v>8</v>
      </c>
    </row>
    <row r="2296" spans="1:6" x14ac:dyDescent="0.45">
      <c r="A2296" s="1" t="s">
        <v>34</v>
      </c>
      <c r="B2296" s="1" t="s">
        <v>41</v>
      </c>
      <c r="C2296" s="2">
        <v>45627</v>
      </c>
      <c r="D2296" s="6">
        <v>29315</v>
      </c>
      <c r="E2296" s="1" t="s">
        <v>122</v>
      </c>
      <c r="F2296" s="1" t="s">
        <v>8</v>
      </c>
    </row>
    <row r="2297" spans="1:6" x14ac:dyDescent="0.45">
      <c r="A2297" s="1" t="s">
        <v>71</v>
      </c>
      <c r="B2297" s="1" t="s">
        <v>24</v>
      </c>
      <c r="C2297" s="2">
        <v>45566</v>
      </c>
      <c r="D2297" s="6">
        <v>29166</v>
      </c>
      <c r="E2297" s="1" t="s">
        <v>123</v>
      </c>
      <c r="F2297" s="1" t="s">
        <v>8</v>
      </c>
    </row>
    <row r="2298" spans="1:6" x14ac:dyDescent="0.45">
      <c r="A2298" s="1" t="s">
        <v>83</v>
      </c>
      <c r="B2298" s="1" t="s">
        <v>7</v>
      </c>
      <c r="C2298" s="2">
        <v>45627</v>
      </c>
      <c r="D2298" s="6">
        <v>29139</v>
      </c>
      <c r="E2298" s="1" t="s">
        <v>122</v>
      </c>
      <c r="F2298" s="1" t="s">
        <v>8</v>
      </c>
    </row>
    <row r="2299" spans="1:6" x14ac:dyDescent="0.45">
      <c r="A2299" s="1" t="s">
        <v>61</v>
      </c>
      <c r="B2299" s="1" t="s">
        <v>14</v>
      </c>
      <c r="C2299" s="2">
        <v>45658</v>
      </c>
      <c r="D2299" s="6">
        <v>29074</v>
      </c>
      <c r="E2299" s="1" t="s">
        <v>126</v>
      </c>
      <c r="F2299" s="1" t="s">
        <v>8</v>
      </c>
    </row>
    <row r="2300" spans="1:6" x14ac:dyDescent="0.45">
      <c r="A2300" s="1" t="s">
        <v>52</v>
      </c>
      <c r="B2300" s="1" t="s">
        <v>12</v>
      </c>
      <c r="C2300" s="2">
        <v>45689</v>
      </c>
      <c r="D2300" s="6">
        <v>28987</v>
      </c>
      <c r="E2300" s="1" t="s">
        <v>125</v>
      </c>
      <c r="F2300" s="1" t="s">
        <v>8</v>
      </c>
    </row>
    <row r="2301" spans="1:6" x14ac:dyDescent="0.45">
      <c r="A2301" s="1" t="s">
        <v>68</v>
      </c>
      <c r="B2301" s="1" t="s">
        <v>12</v>
      </c>
      <c r="C2301" s="2">
        <v>45717</v>
      </c>
      <c r="D2301" s="6">
        <v>28979</v>
      </c>
      <c r="E2301" s="1" t="s">
        <v>128</v>
      </c>
      <c r="F2301" s="1" t="s">
        <v>8</v>
      </c>
    </row>
    <row r="2302" spans="1:6" x14ac:dyDescent="0.45">
      <c r="A2302" s="1" t="s">
        <v>30</v>
      </c>
      <c r="B2302" s="1" t="s">
        <v>10</v>
      </c>
      <c r="C2302" s="2">
        <v>45717</v>
      </c>
      <c r="D2302" s="6">
        <v>28978</v>
      </c>
      <c r="E2302" s="1" t="s">
        <v>128</v>
      </c>
      <c r="F2302" s="1" t="s">
        <v>8</v>
      </c>
    </row>
    <row r="2303" spans="1:6" x14ac:dyDescent="0.45">
      <c r="A2303" s="1" t="s">
        <v>58</v>
      </c>
      <c r="B2303" s="1" t="s">
        <v>7</v>
      </c>
      <c r="C2303" s="2">
        <v>45717</v>
      </c>
      <c r="D2303" s="6">
        <v>28898</v>
      </c>
      <c r="E2303" s="1" t="s">
        <v>128</v>
      </c>
      <c r="F2303" s="1" t="s">
        <v>8</v>
      </c>
    </row>
    <row r="2304" spans="1:6" x14ac:dyDescent="0.45">
      <c r="A2304" s="1" t="s">
        <v>44</v>
      </c>
      <c r="B2304" s="1" t="s">
        <v>10</v>
      </c>
      <c r="C2304" s="2">
        <v>45689</v>
      </c>
      <c r="D2304" s="6">
        <v>28898</v>
      </c>
      <c r="E2304" s="1" t="s">
        <v>125</v>
      </c>
      <c r="F2304" s="1" t="s">
        <v>8</v>
      </c>
    </row>
    <row r="2305" spans="1:6" x14ac:dyDescent="0.45">
      <c r="A2305" s="1" t="s">
        <v>43</v>
      </c>
      <c r="B2305" s="1" t="s">
        <v>12</v>
      </c>
      <c r="C2305" s="2">
        <v>45717</v>
      </c>
      <c r="D2305" s="6">
        <v>28838</v>
      </c>
      <c r="E2305" s="1" t="s">
        <v>128</v>
      </c>
      <c r="F2305" s="1" t="s">
        <v>8</v>
      </c>
    </row>
    <row r="2306" spans="1:6" x14ac:dyDescent="0.45">
      <c r="A2306" s="1" t="s">
        <v>102</v>
      </c>
      <c r="B2306" s="1" t="s">
        <v>20</v>
      </c>
      <c r="C2306" s="2">
        <v>45536</v>
      </c>
      <c r="D2306" s="6">
        <v>28830</v>
      </c>
      <c r="E2306" s="1" t="s">
        <v>124</v>
      </c>
      <c r="F2306" s="1" t="s">
        <v>8</v>
      </c>
    </row>
    <row r="2307" spans="1:6" x14ac:dyDescent="0.45">
      <c r="A2307" s="1" t="s">
        <v>102</v>
      </c>
      <c r="B2307" s="1" t="s">
        <v>20</v>
      </c>
      <c r="C2307" s="2">
        <v>45505</v>
      </c>
      <c r="D2307" s="6">
        <v>28650</v>
      </c>
      <c r="E2307" s="1" t="s">
        <v>127</v>
      </c>
      <c r="F2307" s="1" t="s">
        <v>8</v>
      </c>
    </row>
    <row r="2308" spans="1:6" x14ac:dyDescent="0.45">
      <c r="A2308" s="1" t="s">
        <v>30</v>
      </c>
      <c r="B2308" s="1" t="s">
        <v>10</v>
      </c>
      <c r="C2308" s="2">
        <v>45627</v>
      </c>
      <c r="D2308" s="6">
        <v>28594</v>
      </c>
      <c r="E2308" s="1" t="s">
        <v>122</v>
      </c>
      <c r="F2308" s="1" t="s">
        <v>8</v>
      </c>
    </row>
    <row r="2309" spans="1:6" x14ac:dyDescent="0.45">
      <c r="A2309" s="1" t="s">
        <v>57</v>
      </c>
      <c r="B2309" s="1" t="s">
        <v>14</v>
      </c>
      <c r="C2309" s="2">
        <v>45689</v>
      </c>
      <c r="D2309" s="6">
        <v>28451</v>
      </c>
      <c r="E2309" s="1" t="s">
        <v>125</v>
      </c>
      <c r="F2309" s="1" t="s">
        <v>8</v>
      </c>
    </row>
    <row r="2310" spans="1:6" x14ac:dyDescent="0.45">
      <c r="A2310" s="1" t="s">
        <v>34</v>
      </c>
      <c r="B2310" s="1" t="s">
        <v>24</v>
      </c>
      <c r="C2310" s="2">
        <v>45717</v>
      </c>
      <c r="D2310" s="6">
        <v>28438</v>
      </c>
      <c r="E2310" s="1" t="s">
        <v>128</v>
      </c>
      <c r="F2310" s="1" t="s">
        <v>8</v>
      </c>
    </row>
    <row r="2311" spans="1:6" x14ac:dyDescent="0.45">
      <c r="A2311" s="1" t="s">
        <v>40</v>
      </c>
      <c r="B2311" s="1" t="s">
        <v>10</v>
      </c>
      <c r="C2311" s="2">
        <v>45505</v>
      </c>
      <c r="D2311" s="6">
        <v>28403</v>
      </c>
      <c r="E2311" s="1" t="s">
        <v>127</v>
      </c>
      <c r="F2311" s="1" t="s">
        <v>8</v>
      </c>
    </row>
    <row r="2312" spans="1:6" x14ac:dyDescent="0.45">
      <c r="A2312" s="1" t="s">
        <v>80</v>
      </c>
      <c r="B2312" s="1" t="s">
        <v>20</v>
      </c>
      <c r="C2312" s="2">
        <v>45536</v>
      </c>
      <c r="D2312" s="6">
        <v>28395</v>
      </c>
      <c r="E2312" s="1" t="s">
        <v>124</v>
      </c>
      <c r="F2312" s="1" t="s">
        <v>8</v>
      </c>
    </row>
    <row r="2313" spans="1:6" x14ac:dyDescent="0.45">
      <c r="A2313" s="1" t="s">
        <v>80</v>
      </c>
      <c r="B2313" s="1" t="s">
        <v>20</v>
      </c>
      <c r="C2313" s="2">
        <v>45597</v>
      </c>
      <c r="D2313" s="6">
        <v>28281</v>
      </c>
      <c r="E2313" s="1" t="s">
        <v>130</v>
      </c>
      <c r="F2313" s="1" t="s">
        <v>8</v>
      </c>
    </row>
    <row r="2314" spans="1:6" x14ac:dyDescent="0.45">
      <c r="A2314" s="1" t="s">
        <v>80</v>
      </c>
      <c r="B2314" s="1" t="s">
        <v>20</v>
      </c>
      <c r="C2314" s="2">
        <v>45627</v>
      </c>
      <c r="D2314" s="6">
        <v>28281</v>
      </c>
      <c r="E2314" s="1" t="s">
        <v>122</v>
      </c>
      <c r="F2314" s="1" t="s">
        <v>8</v>
      </c>
    </row>
    <row r="2315" spans="1:6" x14ac:dyDescent="0.45">
      <c r="A2315" s="1" t="s">
        <v>80</v>
      </c>
      <c r="B2315" s="1" t="s">
        <v>20</v>
      </c>
      <c r="C2315" s="2">
        <v>45689</v>
      </c>
      <c r="D2315" s="6">
        <v>28262</v>
      </c>
      <c r="E2315" s="1" t="s">
        <v>125</v>
      </c>
      <c r="F2315" s="1" t="s">
        <v>8</v>
      </c>
    </row>
    <row r="2316" spans="1:6" x14ac:dyDescent="0.45">
      <c r="A2316" s="1" t="s">
        <v>80</v>
      </c>
      <c r="B2316" s="1" t="s">
        <v>20</v>
      </c>
      <c r="C2316" s="2">
        <v>45717</v>
      </c>
      <c r="D2316" s="6">
        <v>28253</v>
      </c>
      <c r="E2316" s="1" t="s">
        <v>128</v>
      </c>
      <c r="F2316" s="1" t="s">
        <v>8</v>
      </c>
    </row>
    <row r="2317" spans="1:6" x14ac:dyDescent="0.45">
      <c r="A2317" s="1" t="s">
        <v>55</v>
      </c>
      <c r="B2317" s="1" t="s">
        <v>12</v>
      </c>
      <c r="C2317" s="2">
        <v>45474</v>
      </c>
      <c r="D2317" s="6">
        <v>28233</v>
      </c>
      <c r="E2317" s="1" t="s">
        <v>129</v>
      </c>
      <c r="F2317" s="1" t="s">
        <v>8</v>
      </c>
    </row>
    <row r="2318" spans="1:6" x14ac:dyDescent="0.45">
      <c r="A2318" s="1" t="s">
        <v>64</v>
      </c>
      <c r="B2318" s="1" t="s">
        <v>12</v>
      </c>
      <c r="C2318" s="2">
        <v>45597</v>
      </c>
      <c r="D2318" s="6">
        <v>28201</v>
      </c>
      <c r="E2318" s="1" t="s">
        <v>130</v>
      </c>
      <c r="F2318" s="1" t="s">
        <v>8</v>
      </c>
    </row>
    <row r="2319" spans="1:6" x14ac:dyDescent="0.45">
      <c r="A2319" s="1" t="s">
        <v>97</v>
      </c>
      <c r="B2319" s="1" t="s">
        <v>20</v>
      </c>
      <c r="C2319" s="2">
        <v>45658</v>
      </c>
      <c r="D2319" s="6">
        <v>28126</v>
      </c>
      <c r="E2319" s="1" t="s">
        <v>126</v>
      </c>
      <c r="F2319" s="1" t="s">
        <v>8</v>
      </c>
    </row>
    <row r="2320" spans="1:6" x14ac:dyDescent="0.45">
      <c r="A2320" s="1" t="s">
        <v>97</v>
      </c>
      <c r="B2320" s="1" t="s">
        <v>20</v>
      </c>
      <c r="C2320" s="2">
        <v>45566</v>
      </c>
      <c r="D2320" s="6">
        <v>28119</v>
      </c>
      <c r="E2320" s="1" t="s">
        <v>123</v>
      </c>
      <c r="F2320" s="1" t="s">
        <v>8</v>
      </c>
    </row>
    <row r="2321" spans="1:6" x14ac:dyDescent="0.45">
      <c r="A2321" s="1" t="s">
        <v>69</v>
      </c>
      <c r="B2321" s="1" t="s">
        <v>12</v>
      </c>
      <c r="C2321" s="2">
        <v>45627</v>
      </c>
      <c r="D2321" s="6">
        <v>28107</v>
      </c>
      <c r="E2321" s="1" t="s">
        <v>122</v>
      </c>
      <c r="F2321" s="1" t="s">
        <v>8</v>
      </c>
    </row>
    <row r="2322" spans="1:6" x14ac:dyDescent="0.45">
      <c r="A2322" s="1" t="s">
        <v>61</v>
      </c>
      <c r="B2322" s="1" t="s">
        <v>14</v>
      </c>
      <c r="C2322" s="2">
        <v>45566</v>
      </c>
      <c r="D2322" s="6">
        <v>28002</v>
      </c>
      <c r="E2322" s="1" t="s">
        <v>123</v>
      </c>
      <c r="F2322" s="1" t="s">
        <v>8</v>
      </c>
    </row>
    <row r="2323" spans="1:6" x14ac:dyDescent="0.45">
      <c r="A2323" s="1" t="s">
        <v>36</v>
      </c>
      <c r="B2323" s="1" t="s">
        <v>41</v>
      </c>
      <c r="C2323" s="2">
        <v>45717</v>
      </c>
      <c r="D2323" s="6">
        <v>27988</v>
      </c>
      <c r="E2323" s="1" t="s">
        <v>128</v>
      </c>
      <c r="F2323" s="1" t="s">
        <v>8</v>
      </c>
    </row>
    <row r="2324" spans="1:6" x14ac:dyDescent="0.45">
      <c r="A2324" s="1" t="s">
        <v>81</v>
      </c>
      <c r="B2324" s="1" t="s">
        <v>41</v>
      </c>
      <c r="C2324" s="2">
        <v>45505</v>
      </c>
      <c r="D2324" s="6">
        <v>27969</v>
      </c>
      <c r="E2324" s="1" t="s">
        <v>127</v>
      </c>
      <c r="F2324" s="1" t="s">
        <v>8</v>
      </c>
    </row>
    <row r="2325" spans="1:6" x14ac:dyDescent="0.45">
      <c r="A2325" s="1" t="s">
        <v>22</v>
      </c>
      <c r="B2325" s="1" t="s">
        <v>24</v>
      </c>
      <c r="C2325" s="2">
        <v>45536</v>
      </c>
      <c r="D2325" s="6">
        <v>27833</v>
      </c>
      <c r="E2325" s="1" t="s">
        <v>124</v>
      </c>
      <c r="F2325" s="1" t="s">
        <v>8</v>
      </c>
    </row>
    <row r="2326" spans="1:6" x14ac:dyDescent="0.45">
      <c r="A2326" s="1" t="s">
        <v>58</v>
      </c>
      <c r="B2326" s="1" t="s">
        <v>10</v>
      </c>
      <c r="C2326" s="2">
        <v>45474</v>
      </c>
      <c r="D2326" s="6">
        <v>27806</v>
      </c>
      <c r="E2326" s="1" t="s">
        <v>129</v>
      </c>
      <c r="F2326" s="1" t="s">
        <v>8</v>
      </c>
    </row>
    <row r="2327" spans="1:6" x14ac:dyDescent="0.45">
      <c r="A2327" s="1" t="s">
        <v>53</v>
      </c>
      <c r="B2327" s="1" t="s">
        <v>14</v>
      </c>
      <c r="C2327" s="2">
        <v>45658</v>
      </c>
      <c r="D2327" s="6">
        <v>27800</v>
      </c>
      <c r="E2327" s="1" t="s">
        <v>126</v>
      </c>
      <c r="F2327" s="1" t="s">
        <v>8</v>
      </c>
    </row>
    <row r="2328" spans="1:6" x14ac:dyDescent="0.45">
      <c r="A2328" s="1" t="s">
        <v>53</v>
      </c>
      <c r="B2328" s="1" t="s">
        <v>14</v>
      </c>
      <c r="C2328" s="2">
        <v>45597</v>
      </c>
      <c r="D2328" s="6">
        <v>27790</v>
      </c>
      <c r="E2328" s="1" t="s">
        <v>130</v>
      </c>
      <c r="F2328" s="1" t="s">
        <v>8</v>
      </c>
    </row>
    <row r="2329" spans="1:6" x14ac:dyDescent="0.45">
      <c r="A2329" s="1" t="s">
        <v>53</v>
      </c>
      <c r="B2329" s="1" t="s">
        <v>14</v>
      </c>
      <c r="C2329" s="2">
        <v>45627</v>
      </c>
      <c r="D2329" s="6">
        <v>27789</v>
      </c>
      <c r="E2329" s="1" t="s">
        <v>122</v>
      </c>
      <c r="F2329" s="1" t="s">
        <v>8</v>
      </c>
    </row>
    <row r="2330" spans="1:6" x14ac:dyDescent="0.45">
      <c r="A2330" s="1" t="s">
        <v>39</v>
      </c>
      <c r="B2330" s="1" t="s">
        <v>15</v>
      </c>
      <c r="C2330" s="2">
        <v>45536</v>
      </c>
      <c r="D2330" s="6">
        <v>27643</v>
      </c>
      <c r="E2330" s="1" t="s">
        <v>124</v>
      </c>
      <c r="F2330" s="1" t="s">
        <v>8</v>
      </c>
    </row>
    <row r="2331" spans="1:6" x14ac:dyDescent="0.45">
      <c r="A2331" s="1" t="s">
        <v>78</v>
      </c>
      <c r="B2331" s="1" t="s">
        <v>12</v>
      </c>
      <c r="C2331" s="2">
        <v>45717</v>
      </c>
      <c r="D2331" s="6">
        <v>27590</v>
      </c>
      <c r="E2331" s="1" t="s">
        <v>128</v>
      </c>
      <c r="F2331" s="1" t="s">
        <v>8</v>
      </c>
    </row>
    <row r="2332" spans="1:6" x14ac:dyDescent="0.45">
      <c r="A2332" s="1" t="s">
        <v>99</v>
      </c>
      <c r="B2332" s="1" t="s">
        <v>12</v>
      </c>
      <c r="C2332" s="2">
        <v>45505</v>
      </c>
      <c r="D2332" s="6">
        <v>27560</v>
      </c>
      <c r="E2332" s="1" t="s">
        <v>127</v>
      </c>
      <c r="F2332" s="1" t="s">
        <v>8</v>
      </c>
    </row>
    <row r="2333" spans="1:6" x14ac:dyDescent="0.45">
      <c r="A2333" s="1" t="s">
        <v>90</v>
      </c>
      <c r="B2333" s="1" t="s">
        <v>14</v>
      </c>
      <c r="C2333" s="2">
        <v>45536</v>
      </c>
      <c r="D2333" s="6">
        <v>27521</v>
      </c>
      <c r="E2333" s="1" t="s">
        <v>124</v>
      </c>
      <c r="F2333" s="1" t="s">
        <v>8</v>
      </c>
    </row>
    <row r="2334" spans="1:6" x14ac:dyDescent="0.45">
      <c r="A2334" s="1" t="s">
        <v>90</v>
      </c>
      <c r="B2334" s="1" t="s">
        <v>14</v>
      </c>
      <c r="C2334" s="2">
        <v>45505</v>
      </c>
      <c r="D2334" s="6">
        <v>27500</v>
      </c>
      <c r="E2334" s="1" t="s">
        <v>127</v>
      </c>
      <c r="F2334" s="1" t="s">
        <v>8</v>
      </c>
    </row>
    <row r="2335" spans="1:6" x14ac:dyDescent="0.45">
      <c r="A2335" s="1" t="s">
        <v>90</v>
      </c>
      <c r="B2335" s="1" t="s">
        <v>14</v>
      </c>
      <c r="C2335" s="2">
        <v>45474</v>
      </c>
      <c r="D2335" s="6">
        <v>27499</v>
      </c>
      <c r="E2335" s="1" t="s">
        <v>129</v>
      </c>
      <c r="F2335" s="1" t="s">
        <v>8</v>
      </c>
    </row>
    <row r="2336" spans="1:6" x14ac:dyDescent="0.45">
      <c r="A2336" s="1" t="s">
        <v>74</v>
      </c>
      <c r="B2336" s="1" t="s">
        <v>24</v>
      </c>
      <c r="C2336" s="2">
        <v>45717</v>
      </c>
      <c r="D2336" s="6">
        <v>27480</v>
      </c>
      <c r="E2336" s="1" t="s">
        <v>128</v>
      </c>
      <c r="F2336" s="1" t="s">
        <v>8</v>
      </c>
    </row>
    <row r="2337" spans="1:6" x14ac:dyDescent="0.45">
      <c r="A2337" s="1" t="s">
        <v>33</v>
      </c>
      <c r="B2337" s="1" t="s">
        <v>41</v>
      </c>
      <c r="C2337" s="2">
        <v>45566</v>
      </c>
      <c r="D2337" s="6">
        <v>27435</v>
      </c>
      <c r="E2337" s="1" t="s">
        <v>123</v>
      </c>
      <c r="F2337" s="1" t="s">
        <v>8</v>
      </c>
    </row>
    <row r="2338" spans="1:6" x14ac:dyDescent="0.45">
      <c r="A2338" s="1" t="s">
        <v>40</v>
      </c>
      <c r="B2338" s="1" t="s">
        <v>15</v>
      </c>
      <c r="C2338" s="2">
        <v>45597</v>
      </c>
      <c r="D2338" s="6">
        <v>27400</v>
      </c>
      <c r="E2338" s="1" t="s">
        <v>130</v>
      </c>
      <c r="F2338" s="1" t="s">
        <v>8</v>
      </c>
    </row>
    <row r="2339" spans="1:6" x14ac:dyDescent="0.45">
      <c r="A2339" s="1" t="s">
        <v>38</v>
      </c>
      <c r="B2339" s="1" t="s">
        <v>7</v>
      </c>
      <c r="C2339" s="2">
        <v>45658</v>
      </c>
      <c r="D2339" s="6">
        <v>27280</v>
      </c>
      <c r="E2339" s="1" t="s">
        <v>126</v>
      </c>
      <c r="F2339" s="1" t="s">
        <v>8</v>
      </c>
    </row>
    <row r="2340" spans="1:6" x14ac:dyDescent="0.45">
      <c r="A2340" s="1" t="s">
        <v>34</v>
      </c>
      <c r="B2340" s="1" t="s">
        <v>24</v>
      </c>
      <c r="C2340" s="2">
        <v>45505</v>
      </c>
      <c r="D2340" s="6">
        <v>27213</v>
      </c>
      <c r="E2340" s="1" t="s">
        <v>127</v>
      </c>
      <c r="F2340" s="1" t="s">
        <v>8</v>
      </c>
    </row>
    <row r="2341" spans="1:6" x14ac:dyDescent="0.45">
      <c r="A2341" s="1" t="s">
        <v>78</v>
      </c>
      <c r="B2341" s="1" t="s">
        <v>12</v>
      </c>
      <c r="C2341" s="2">
        <v>45566</v>
      </c>
      <c r="D2341" s="6">
        <v>27192</v>
      </c>
      <c r="E2341" s="1" t="s">
        <v>123</v>
      </c>
      <c r="F2341" s="1" t="s">
        <v>8</v>
      </c>
    </row>
    <row r="2342" spans="1:6" x14ac:dyDescent="0.45">
      <c r="A2342" s="1" t="s">
        <v>57</v>
      </c>
      <c r="B2342" s="1" t="s">
        <v>14</v>
      </c>
      <c r="C2342" s="2">
        <v>45658</v>
      </c>
      <c r="D2342" s="6">
        <v>27085</v>
      </c>
      <c r="E2342" s="1" t="s">
        <v>126</v>
      </c>
      <c r="F2342" s="1" t="s">
        <v>8</v>
      </c>
    </row>
    <row r="2343" spans="1:6" x14ac:dyDescent="0.45">
      <c r="A2343" s="1" t="s">
        <v>69</v>
      </c>
      <c r="B2343" s="1" t="s">
        <v>7</v>
      </c>
      <c r="C2343" s="2">
        <v>45474</v>
      </c>
      <c r="D2343" s="6">
        <v>27070</v>
      </c>
      <c r="E2343" s="1" t="s">
        <v>129</v>
      </c>
      <c r="F2343" s="1" t="s">
        <v>8</v>
      </c>
    </row>
    <row r="2344" spans="1:6" x14ac:dyDescent="0.45">
      <c r="A2344" s="1" t="s">
        <v>68</v>
      </c>
      <c r="B2344" s="1" t="s">
        <v>7</v>
      </c>
      <c r="C2344" s="2">
        <v>45627</v>
      </c>
      <c r="D2344" s="6">
        <v>27070</v>
      </c>
      <c r="E2344" s="1" t="s">
        <v>122</v>
      </c>
      <c r="F2344" s="1" t="s">
        <v>8</v>
      </c>
    </row>
    <row r="2345" spans="1:6" x14ac:dyDescent="0.45">
      <c r="A2345" s="1" t="s">
        <v>74</v>
      </c>
      <c r="B2345" s="1" t="s">
        <v>20</v>
      </c>
      <c r="C2345" s="2">
        <v>45536</v>
      </c>
      <c r="D2345" s="6">
        <v>27037</v>
      </c>
      <c r="E2345" s="1" t="s">
        <v>124</v>
      </c>
      <c r="F2345" s="1" t="s">
        <v>8</v>
      </c>
    </row>
    <row r="2346" spans="1:6" x14ac:dyDescent="0.45">
      <c r="A2346" s="1" t="s">
        <v>44</v>
      </c>
      <c r="B2346" s="1" t="s">
        <v>24</v>
      </c>
      <c r="C2346" s="2">
        <v>45536</v>
      </c>
      <c r="D2346" s="6">
        <v>26966</v>
      </c>
      <c r="E2346" s="1" t="s">
        <v>124</v>
      </c>
      <c r="F2346" s="1" t="s">
        <v>8</v>
      </c>
    </row>
    <row r="2347" spans="1:6" x14ac:dyDescent="0.45">
      <c r="A2347" s="1" t="s">
        <v>74</v>
      </c>
      <c r="B2347" s="1" t="s">
        <v>20</v>
      </c>
      <c r="C2347" s="2">
        <v>45627</v>
      </c>
      <c r="D2347" s="6">
        <v>26867</v>
      </c>
      <c r="E2347" s="1" t="s">
        <v>122</v>
      </c>
      <c r="F2347" s="1" t="s">
        <v>8</v>
      </c>
    </row>
    <row r="2348" spans="1:6" x14ac:dyDescent="0.45">
      <c r="A2348" s="1" t="s">
        <v>74</v>
      </c>
      <c r="B2348" s="1" t="s">
        <v>20</v>
      </c>
      <c r="C2348" s="2">
        <v>45717</v>
      </c>
      <c r="D2348" s="6">
        <v>26855</v>
      </c>
      <c r="E2348" s="1" t="s">
        <v>128</v>
      </c>
      <c r="F2348" s="1" t="s">
        <v>8</v>
      </c>
    </row>
    <row r="2349" spans="1:6" x14ac:dyDescent="0.45">
      <c r="A2349" s="1" t="s">
        <v>74</v>
      </c>
      <c r="B2349" s="1" t="s">
        <v>20</v>
      </c>
      <c r="C2349" s="2">
        <v>45689</v>
      </c>
      <c r="D2349" s="6">
        <v>26833</v>
      </c>
      <c r="E2349" s="1" t="s">
        <v>125</v>
      </c>
      <c r="F2349" s="1" t="s">
        <v>8</v>
      </c>
    </row>
    <row r="2350" spans="1:6" x14ac:dyDescent="0.45">
      <c r="A2350" s="1" t="s">
        <v>36</v>
      </c>
      <c r="B2350" s="1" t="s">
        <v>41</v>
      </c>
      <c r="C2350" s="2">
        <v>45689</v>
      </c>
      <c r="D2350" s="6">
        <v>26824</v>
      </c>
      <c r="E2350" s="1" t="s">
        <v>125</v>
      </c>
      <c r="F2350" s="1" t="s">
        <v>8</v>
      </c>
    </row>
    <row r="2351" spans="1:6" x14ac:dyDescent="0.45">
      <c r="A2351" s="1" t="s">
        <v>29</v>
      </c>
      <c r="B2351" s="1" t="s">
        <v>24</v>
      </c>
      <c r="C2351" s="2">
        <v>45689</v>
      </c>
      <c r="D2351" s="6">
        <v>26821</v>
      </c>
      <c r="E2351" s="1" t="s">
        <v>125</v>
      </c>
      <c r="F2351" s="1" t="s">
        <v>8</v>
      </c>
    </row>
    <row r="2352" spans="1:6" x14ac:dyDescent="0.45">
      <c r="A2352" s="1" t="s">
        <v>63</v>
      </c>
      <c r="B2352" s="1" t="s">
        <v>24</v>
      </c>
      <c r="C2352" s="2">
        <v>45597</v>
      </c>
      <c r="D2352" s="6">
        <v>26812</v>
      </c>
      <c r="E2352" s="1" t="s">
        <v>130</v>
      </c>
      <c r="F2352" s="1" t="s">
        <v>8</v>
      </c>
    </row>
    <row r="2353" spans="1:6" x14ac:dyDescent="0.45">
      <c r="A2353" s="1" t="s">
        <v>81</v>
      </c>
      <c r="B2353" s="1" t="s">
        <v>7</v>
      </c>
      <c r="C2353" s="2">
        <v>45658</v>
      </c>
      <c r="D2353" s="6">
        <v>26783</v>
      </c>
      <c r="E2353" s="1" t="s">
        <v>126</v>
      </c>
      <c r="F2353" s="1" t="s">
        <v>8</v>
      </c>
    </row>
    <row r="2354" spans="1:6" x14ac:dyDescent="0.45">
      <c r="A2354" s="1" t="s">
        <v>79</v>
      </c>
      <c r="B2354" s="1" t="s">
        <v>7</v>
      </c>
      <c r="C2354" s="2">
        <v>45717</v>
      </c>
      <c r="D2354" s="6">
        <v>26779</v>
      </c>
      <c r="E2354" s="1" t="s">
        <v>128</v>
      </c>
      <c r="F2354" s="1" t="s">
        <v>8</v>
      </c>
    </row>
    <row r="2355" spans="1:6" x14ac:dyDescent="0.45">
      <c r="A2355" s="1" t="s">
        <v>43</v>
      </c>
      <c r="B2355" s="1" t="s">
        <v>41</v>
      </c>
      <c r="C2355" s="2">
        <v>45597</v>
      </c>
      <c r="D2355" s="6">
        <v>26744</v>
      </c>
      <c r="E2355" s="1" t="s">
        <v>130</v>
      </c>
      <c r="F2355" s="1" t="s">
        <v>8</v>
      </c>
    </row>
    <row r="2356" spans="1:6" x14ac:dyDescent="0.45">
      <c r="A2356" s="1" t="s">
        <v>73</v>
      </c>
      <c r="B2356" s="1" t="s">
        <v>20</v>
      </c>
      <c r="C2356" s="2">
        <v>45689</v>
      </c>
      <c r="D2356" s="6">
        <v>26718</v>
      </c>
      <c r="E2356" s="1" t="s">
        <v>125</v>
      </c>
      <c r="F2356" s="1" t="s">
        <v>8</v>
      </c>
    </row>
    <row r="2357" spans="1:6" x14ac:dyDescent="0.45">
      <c r="A2357" s="1" t="s">
        <v>73</v>
      </c>
      <c r="B2357" s="1" t="s">
        <v>20</v>
      </c>
      <c r="C2357" s="2">
        <v>45505</v>
      </c>
      <c r="D2357" s="6">
        <v>26696</v>
      </c>
      <c r="E2357" s="1" t="s">
        <v>127</v>
      </c>
      <c r="F2357" s="1" t="s">
        <v>8</v>
      </c>
    </row>
    <row r="2358" spans="1:6" x14ac:dyDescent="0.45">
      <c r="A2358" s="1" t="s">
        <v>74</v>
      </c>
      <c r="B2358" s="1" t="s">
        <v>20</v>
      </c>
      <c r="C2358" s="2">
        <v>45597</v>
      </c>
      <c r="D2358" s="6">
        <v>26685</v>
      </c>
      <c r="E2358" s="1" t="s">
        <v>130</v>
      </c>
      <c r="F2358" s="1" t="s">
        <v>8</v>
      </c>
    </row>
    <row r="2359" spans="1:6" x14ac:dyDescent="0.45">
      <c r="A2359" s="1" t="s">
        <v>73</v>
      </c>
      <c r="B2359" s="1" t="s">
        <v>20</v>
      </c>
      <c r="C2359" s="2">
        <v>45536</v>
      </c>
      <c r="D2359" s="6">
        <v>26684</v>
      </c>
      <c r="E2359" s="1" t="s">
        <v>124</v>
      </c>
      <c r="F2359" s="1" t="s">
        <v>8</v>
      </c>
    </row>
    <row r="2360" spans="1:6" x14ac:dyDescent="0.45">
      <c r="A2360" s="1" t="s">
        <v>30</v>
      </c>
      <c r="B2360" s="1" t="s">
        <v>41</v>
      </c>
      <c r="C2360" s="2">
        <v>45566</v>
      </c>
      <c r="D2360" s="6">
        <v>26644</v>
      </c>
      <c r="E2360" s="1" t="s">
        <v>123</v>
      </c>
      <c r="F2360" s="1" t="s">
        <v>8</v>
      </c>
    </row>
    <row r="2361" spans="1:6" x14ac:dyDescent="0.45">
      <c r="A2361" s="1" t="s">
        <v>91</v>
      </c>
      <c r="B2361" s="1" t="s">
        <v>20</v>
      </c>
      <c r="C2361" s="2">
        <v>45597</v>
      </c>
      <c r="D2361" s="6">
        <v>26577</v>
      </c>
      <c r="E2361" s="1" t="s">
        <v>130</v>
      </c>
      <c r="F2361" s="1" t="s">
        <v>8</v>
      </c>
    </row>
    <row r="2362" spans="1:6" x14ac:dyDescent="0.45">
      <c r="A2362" s="1" t="s">
        <v>91</v>
      </c>
      <c r="B2362" s="1" t="s">
        <v>20</v>
      </c>
      <c r="C2362" s="2">
        <v>45536</v>
      </c>
      <c r="D2362" s="6">
        <v>26575</v>
      </c>
      <c r="E2362" s="1" t="s">
        <v>124</v>
      </c>
      <c r="F2362" s="1" t="s">
        <v>8</v>
      </c>
    </row>
    <row r="2363" spans="1:6" x14ac:dyDescent="0.45">
      <c r="A2363" s="1" t="s">
        <v>91</v>
      </c>
      <c r="B2363" s="1" t="s">
        <v>20</v>
      </c>
      <c r="C2363" s="2">
        <v>45627</v>
      </c>
      <c r="D2363" s="6">
        <v>26563</v>
      </c>
      <c r="E2363" s="1" t="s">
        <v>122</v>
      </c>
      <c r="F2363" s="1" t="s">
        <v>8</v>
      </c>
    </row>
    <row r="2364" spans="1:6" x14ac:dyDescent="0.45">
      <c r="A2364" s="1" t="s">
        <v>91</v>
      </c>
      <c r="B2364" s="1" t="s">
        <v>20</v>
      </c>
      <c r="C2364" s="2">
        <v>45689</v>
      </c>
      <c r="D2364" s="6">
        <v>26555</v>
      </c>
      <c r="E2364" s="1" t="s">
        <v>125</v>
      </c>
      <c r="F2364" s="1" t="s">
        <v>8</v>
      </c>
    </row>
    <row r="2365" spans="1:6" x14ac:dyDescent="0.45">
      <c r="A2365" s="1" t="s">
        <v>73</v>
      </c>
      <c r="B2365" s="1" t="s">
        <v>20</v>
      </c>
      <c r="C2365" s="2">
        <v>45627</v>
      </c>
      <c r="D2365" s="6">
        <v>26551</v>
      </c>
      <c r="E2365" s="1" t="s">
        <v>122</v>
      </c>
      <c r="F2365" s="1" t="s">
        <v>8</v>
      </c>
    </row>
    <row r="2366" spans="1:6" x14ac:dyDescent="0.45">
      <c r="A2366" s="1" t="s">
        <v>91</v>
      </c>
      <c r="B2366" s="1" t="s">
        <v>20</v>
      </c>
      <c r="C2366" s="2">
        <v>45717</v>
      </c>
      <c r="D2366" s="6">
        <v>26529</v>
      </c>
      <c r="E2366" s="1" t="s">
        <v>128</v>
      </c>
      <c r="F2366" s="1" t="s">
        <v>8</v>
      </c>
    </row>
    <row r="2367" spans="1:6" x14ac:dyDescent="0.45">
      <c r="A2367" s="1" t="s">
        <v>74</v>
      </c>
      <c r="B2367" s="1" t="s">
        <v>20</v>
      </c>
      <c r="C2367" s="2">
        <v>45505</v>
      </c>
      <c r="D2367" s="6">
        <v>26526</v>
      </c>
      <c r="E2367" s="1" t="s">
        <v>127</v>
      </c>
      <c r="F2367" s="1" t="s">
        <v>8</v>
      </c>
    </row>
    <row r="2368" spans="1:6" x14ac:dyDescent="0.45">
      <c r="A2368" s="1" t="s">
        <v>79</v>
      </c>
      <c r="B2368" s="1" t="s">
        <v>7</v>
      </c>
      <c r="C2368" s="2">
        <v>45566</v>
      </c>
      <c r="D2368" s="6">
        <v>26508</v>
      </c>
      <c r="E2368" s="1" t="s">
        <v>123</v>
      </c>
      <c r="F2368" s="1" t="s">
        <v>8</v>
      </c>
    </row>
    <row r="2369" spans="1:6" x14ac:dyDescent="0.45">
      <c r="A2369" s="1" t="s">
        <v>49</v>
      </c>
      <c r="B2369" s="1" t="s">
        <v>12</v>
      </c>
      <c r="C2369" s="2">
        <v>45597</v>
      </c>
      <c r="D2369" s="6">
        <v>26506</v>
      </c>
      <c r="E2369" s="1" t="s">
        <v>130</v>
      </c>
      <c r="F2369" s="1" t="s">
        <v>8</v>
      </c>
    </row>
    <row r="2370" spans="1:6" x14ac:dyDescent="0.45">
      <c r="A2370" s="1" t="s">
        <v>51</v>
      </c>
      <c r="B2370" s="1" t="s">
        <v>10</v>
      </c>
      <c r="C2370" s="2">
        <v>45717</v>
      </c>
      <c r="D2370" s="6">
        <v>26500</v>
      </c>
      <c r="E2370" s="1" t="s">
        <v>128</v>
      </c>
      <c r="F2370" s="1" t="s">
        <v>8</v>
      </c>
    </row>
    <row r="2371" spans="1:6" x14ac:dyDescent="0.45">
      <c r="A2371" s="1" t="s">
        <v>73</v>
      </c>
      <c r="B2371" s="1" t="s">
        <v>20</v>
      </c>
      <c r="C2371" s="2">
        <v>45717</v>
      </c>
      <c r="D2371" s="6">
        <v>26460</v>
      </c>
      <c r="E2371" s="1" t="s">
        <v>128</v>
      </c>
      <c r="F2371" s="1" t="s">
        <v>8</v>
      </c>
    </row>
    <row r="2372" spans="1:6" x14ac:dyDescent="0.45">
      <c r="A2372" s="1" t="s">
        <v>73</v>
      </c>
      <c r="B2372" s="1" t="s">
        <v>7</v>
      </c>
      <c r="C2372" s="2">
        <v>45536</v>
      </c>
      <c r="D2372" s="6">
        <v>26398</v>
      </c>
      <c r="E2372" s="1" t="s">
        <v>124</v>
      </c>
      <c r="F2372" s="1" t="s">
        <v>8</v>
      </c>
    </row>
    <row r="2373" spans="1:6" x14ac:dyDescent="0.45">
      <c r="A2373" s="1" t="s">
        <v>48</v>
      </c>
      <c r="B2373" s="1" t="s">
        <v>41</v>
      </c>
      <c r="C2373" s="2">
        <v>45474</v>
      </c>
      <c r="D2373" s="6">
        <v>26385</v>
      </c>
      <c r="E2373" s="1" t="s">
        <v>129</v>
      </c>
      <c r="F2373" s="1" t="s">
        <v>8</v>
      </c>
    </row>
    <row r="2374" spans="1:6" x14ac:dyDescent="0.45">
      <c r="A2374" s="1" t="s">
        <v>40</v>
      </c>
      <c r="B2374" s="1" t="s">
        <v>10</v>
      </c>
      <c r="C2374" s="2">
        <v>45689</v>
      </c>
      <c r="D2374" s="6">
        <v>26233</v>
      </c>
      <c r="E2374" s="1" t="s">
        <v>125</v>
      </c>
      <c r="F2374" s="1" t="s">
        <v>8</v>
      </c>
    </row>
    <row r="2375" spans="1:6" x14ac:dyDescent="0.45">
      <c r="A2375" s="1" t="s">
        <v>57</v>
      </c>
      <c r="B2375" s="1" t="s">
        <v>14</v>
      </c>
      <c r="C2375" s="2">
        <v>45627</v>
      </c>
      <c r="D2375" s="6">
        <v>26162</v>
      </c>
      <c r="E2375" s="1" t="s">
        <v>122</v>
      </c>
      <c r="F2375" s="1" t="s">
        <v>8</v>
      </c>
    </row>
    <row r="2376" spans="1:6" x14ac:dyDescent="0.45">
      <c r="A2376" s="1" t="s">
        <v>58</v>
      </c>
      <c r="B2376" s="1" t="s">
        <v>7</v>
      </c>
      <c r="C2376" s="2">
        <v>45505</v>
      </c>
      <c r="D2376" s="6">
        <v>26148</v>
      </c>
      <c r="E2376" s="1" t="s">
        <v>127</v>
      </c>
      <c r="F2376" s="1" t="s">
        <v>8</v>
      </c>
    </row>
    <row r="2377" spans="1:6" x14ac:dyDescent="0.45">
      <c r="A2377" s="1" t="s">
        <v>80</v>
      </c>
      <c r="B2377" s="1" t="s">
        <v>12</v>
      </c>
      <c r="C2377" s="2">
        <v>45597</v>
      </c>
      <c r="D2377" s="6">
        <v>26087</v>
      </c>
      <c r="E2377" s="1" t="s">
        <v>130</v>
      </c>
      <c r="F2377" s="1" t="s">
        <v>8</v>
      </c>
    </row>
    <row r="2378" spans="1:6" x14ac:dyDescent="0.45">
      <c r="A2378" s="1" t="s">
        <v>84</v>
      </c>
      <c r="B2378" s="1" t="s">
        <v>20</v>
      </c>
      <c r="C2378" s="2">
        <v>45505</v>
      </c>
      <c r="D2378" s="6">
        <v>26074</v>
      </c>
      <c r="E2378" s="1" t="s">
        <v>127</v>
      </c>
      <c r="F2378" s="1" t="s">
        <v>8</v>
      </c>
    </row>
    <row r="2379" spans="1:6" x14ac:dyDescent="0.45">
      <c r="A2379" s="1" t="s">
        <v>30</v>
      </c>
      <c r="B2379" s="1" t="s">
        <v>41</v>
      </c>
      <c r="C2379" s="2">
        <v>45658</v>
      </c>
      <c r="D2379" s="6">
        <v>26058</v>
      </c>
      <c r="E2379" s="1" t="s">
        <v>126</v>
      </c>
      <c r="F2379" s="1" t="s">
        <v>8</v>
      </c>
    </row>
    <row r="2380" spans="1:6" x14ac:dyDescent="0.45">
      <c r="A2380" s="1" t="s">
        <v>94</v>
      </c>
      <c r="B2380" s="1" t="s">
        <v>7</v>
      </c>
      <c r="C2380" s="2">
        <v>45474</v>
      </c>
      <c r="D2380" s="6">
        <v>26034</v>
      </c>
      <c r="E2380" s="1" t="s">
        <v>129</v>
      </c>
      <c r="F2380" s="1" t="s">
        <v>8</v>
      </c>
    </row>
    <row r="2381" spans="1:6" x14ac:dyDescent="0.45">
      <c r="A2381" s="1" t="s">
        <v>103</v>
      </c>
      <c r="B2381" s="1" t="s">
        <v>20</v>
      </c>
      <c r="C2381" s="2">
        <v>45505</v>
      </c>
      <c r="D2381" s="6">
        <v>26024</v>
      </c>
      <c r="E2381" s="1" t="s">
        <v>127</v>
      </c>
      <c r="F2381" s="1" t="s">
        <v>8</v>
      </c>
    </row>
    <row r="2382" spans="1:6" x14ac:dyDescent="0.45">
      <c r="A2382" s="1" t="s">
        <v>74</v>
      </c>
      <c r="B2382" s="1" t="s">
        <v>12</v>
      </c>
      <c r="C2382" s="2">
        <v>45627</v>
      </c>
      <c r="D2382" s="6">
        <v>25977</v>
      </c>
      <c r="E2382" s="1" t="s">
        <v>122</v>
      </c>
      <c r="F2382" s="1" t="s">
        <v>8</v>
      </c>
    </row>
    <row r="2383" spans="1:6" x14ac:dyDescent="0.45">
      <c r="A2383" s="1" t="s">
        <v>29</v>
      </c>
      <c r="B2383" s="1" t="s">
        <v>24</v>
      </c>
      <c r="C2383" s="2">
        <v>45627</v>
      </c>
      <c r="D2383" s="6">
        <v>25915</v>
      </c>
      <c r="E2383" s="1" t="s">
        <v>122</v>
      </c>
      <c r="F2383" s="1" t="s">
        <v>8</v>
      </c>
    </row>
    <row r="2384" spans="1:6" x14ac:dyDescent="0.45">
      <c r="A2384" s="1" t="s">
        <v>61</v>
      </c>
      <c r="B2384" s="1" t="s">
        <v>15</v>
      </c>
      <c r="C2384" s="2">
        <v>45536</v>
      </c>
      <c r="D2384" s="6">
        <v>25914</v>
      </c>
      <c r="E2384" s="1" t="s">
        <v>124</v>
      </c>
      <c r="F2384" s="1" t="s">
        <v>8</v>
      </c>
    </row>
    <row r="2385" spans="1:6" x14ac:dyDescent="0.45">
      <c r="A2385" s="1" t="s">
        <v>53</v>
      </c>
      <c r="B2385" s="1" t="s">
        <v>15</v>
      </c>
      <c r="C2385" s="2">
        <v>45566</v>
      </c>
      <c r="D2385" s="6">
        <v>25875</v>
      </c>
      <c r="E2385" s="1" t="s">
        <v>123</v>
      </c>
      <c r="F2385" s="1" t="s">
        <v>8</v>
      </c>
    </row>
    <row r="2386" spans="1:6" x14ac:dyDescent="0.45">
      <c r="A2386" s="1" t="s">
        <v>83</v>
      </c>
      <c r="B2386" s="1" t="s">
        <v>7</v>
      </c>
      <c r="C2386" s="2">
        <v>45536</v>
      </c>
      <c r="D2386" s="6">
        <v>25826</v>
      </c>
      <c r="E2386" s="1" t="s">
        <v>124</v>
      </c>
      <c r="F2386" s="1" t="s">
        <v>8</v>
      </c>
    </row>
    <row r="2387" spans="1:6" x14ac:dyDescent="0.45">
      <c r="A2387" s="1" t="s">
        <v>81</v>
      </c>
      <c r="B2387" s="1" t="s">
        <v>20</v>
      </c>
      <c r="C2387" s="2">
        <v>45566</v>
      </c>
      <c r="D2387" s="6">
        <v>25795</v>
      </c>
      <c r="E2387" s="1" t="s">
        <v>123</v>
      </c>
      <c r="F2387" s="1" t="s">
        <v>8</v>
      </c>
    </row>
    <row r="2388" spans="1:6" x14ac:dyDescent="0.45">
      <c r="A2388" s="1" t="s">
        <v>43</v>
      </c>
      <c r="B2388" s="1" t="s">
        <v>24</v>
      </c>
      <c r="C2388" s="2">
        <v>45474</v>
      </c>
      <c r="D2388" s="6">
        <v>25773</v>
      </c>
      <c r="E2388" s="1" t="s">
        <v>129</v>
      </c>
      <c r="F2388" s="1" t="s">
        <v>8</v>
      </c>
    </row>
    <row r="2389" spans="1:6" x14ac:dyDescent="0.45">
      <c r="A2389" s="1" t="s">
        <v>26</v>
      </c>
      <c r="B2389" s="1" t="s">
        <v>20</v>
      </c>
      <c r="C2389" s="2">
        <v>45536</v>
      </c>
      <c r="D2389" s="6">
        <v>25715</v>
      </c>
      <c r="E2389" s="1" t="s">
        <v>124</v>
      </c>
      <c r="F2389" s="1" t="s">
        <v>8</v>
      </c>
    </row>
    <row r="2390" spans="1:6" x14ac:dyDescent="0.45">
      <c r="A2390" s="1" t="s">
        <v>57</v>
      </c>
      <c r="B2390" s="1" t="s">
        <v>20</v>
      </c>
      <c r="C2390" s="2">
        <v>45566</v>
      </c>
      <c r="D2390" s="6">
        <v>25708</v>
      </c>
      <c r="E2390" s="1" t="s">
        <v>123</v>
      </c>
      <c r="F2390" s="1" t="s">
        <v>8</v>
      </c>
    </row>
    <row r="2391" spans="1:6" x14ac:dyDescent="0.45">
      <c r="A2391" s="1" t="s">
        <v>90</v>
      </c>
      <c r="B2391" s="1" t="s">
        <v>14</v>
      </c>
      <c r="C2391" s="2">
        <v>45658</v>
      </c>
      <c r="D2391" s="6">
        <v>25570</v>
      </c>
      <c r="E2391" s="1" t="s">
        <v>126</v>
      </c>
      <c r="F2391" s="1" t="s">
        <v>8</v>
      </c>
    </row>
    <row r="2392" spans="1:6" x14ac:dyDescent="0.45">
      <c r="A2392" s="1" t="s">
        <v>81</v>
      </c>
      <c r="B2392" s="1" t="s">
        <v>20</v>
      </c>
      <c r="C2392" s="2">
        <v>45474</v>
      </c>
      <c r="D2392" s="6">
        <v>25556</v>
      </c>
      <c r="E2392" s="1" t="s">
        <v>129</v>
      </c>
      <c r="F2392" s="1" t="s">
        <v>8</v>
      </c>
    </row>
    <row r="2393" spans="1:6" x14ac:dyDescent="0.45">
      <c r="A2393" s="1" t="s">
        <v>81</v>
      </c>
      <c r="B2393" s="1" t="s">
        <v>20</v>
      </c>
      <c r="C2393" s="2">
        <v>45658</v>
      </c>
      <c r="D2393" s="6">
        <v>25425</v>
      </c>
      <c r="E2393" s="1" t="s">
        <v>126</v>
      </c>
      <c r="F2393" s="1" t="s">
        <v>8</v>
      </c>
    </row>
    <row r="2394" spans="1:6" x14ac:dyDescent="0.45">
      <c r="A2394" s="1" t="s">
        <v>93</v>
      </c>
      <c r="B2394" s="1" t="s">
        <v>20</v>
      </c>
      <c r="C2394" s="2">
        <v>45689</v>
      </c>
      <c r="D2394" s="6">
        <v>25365</v>
      </c>
      <c r="E2394" s="1" t="s">
        <v>125</v>
      </c>
      <c r="F2394" s="1" t="s">
        <v>8</v>
      </c>
    </row>
    <row r="2395" spans="1:6" x14ac:dyDescent="0.45">
      <c r="A2395" s="1" t="s">
        <v>22</v>
      </c>
      <c r="B2395" s="1" t="s">
        <v>24</v>
      </c>
      <c r="C2395" s="2">
        <v>45627</v>
      </c>
      <c r="D2395" s="6">
        <v>25271</v>
      </c>
      <c r="E2395" s="1" t="s">
        <v>122</v>
      </c>
      <c r="F2395" s="1" t="s">
        <v>8</v>
      </c>
    </row>
    <row r="2396" spans="1:6" x14ac:dyDescent="0.45">
      <c r="A2396" s="1" t="s">
        <v>57</v>
      </c>
      <c r="B2396" s="1" t="s">
        <v>14</v>
      </c>
      <c r="C2396" s="2">
        <v>45566</v>
      </c>
      <c r="D2396" s="6">
        <v>25251</v>
      </c>
      <c r="E2396" s="1" t="s">
        <v>123</v>
      </c>
      <c r="F2396" s="1" t="s">
        <v>8</v>
      </c>
    </row>
    <row r="2397" spans="1:6" x14ac:dyDescent="0.45">
      <c r="A2397" s="1" t="s">
        <v>93</v>
      </c>
      <c r="B2397" s="1" t="s">
        <v>20</v>
      </c>
      <c r="C2397" s="2">
        <v>45717</v>
      </c>
      <c r="D2397" s="6">
        <v>25228</v>
      </c>
      <c r="E2397" s="1" t="s">
        <v>128</v>
      </c>
      <c r="F2397" s="1" t="s">
        <v>8</v>
      </c>
    </row>
    <row r="2398" spans="1:6" x14ac:dyDescent="0.45">
      <c r="A2398" s="1" t="s">
        <v>47</v>
      </c>
      <c r="B2398" s="1" t="s">
        <v>10</v>
      </c>
      <c r="C2398" s="2">
        <v>45505</v>
      </c>
      <c r="D2398" s="6">
        <v>25175</v>
      </c>
      <c r="E2398" s="1" t="s">
        <v>127</v>
      </c>
      <c r="F2398" s="1" t="s">
        <v>8</v>
      </c>
    </row>
    <row r="2399" spans="1:6" x14ac:dyDescent="0.45">
      <c r="A2399" s="1" t="s">
        <v>47</v>
      </c>
      <c r="B2399" s="1" t="s">
        <v>10</v>
      </c>
      <c r="C2399" s="2">
        <v>45717</v>
      </c>
      <c r="D2399" s="6">
        <v>25161</v>
      </c>
      <c r="E2399" s="1" t="s">
        <v>128</v>
      </c>
      <c r="F2399" s="1" t="s">
        <v>8</v>
      </c>
    </row>
    <row r="2400" spans="1:6" x14ac:dyDescent="0.45">
      <c r="A2400" s="1" t="s">
        <v>72</v>
      </c>
      <c r="B2400" s="1" t="s">
        <v>12</v>
      </c>
      <c r="C2400" s="2">
        <v>45505</v>
      </c>
      <c r="D2400" s="6">
        <v>24963</v>
      </c>
      <c r="E2400" s="1" t="s">
        <v>127</v>
      </c>
      <c r="F2400" s="1" t="s">
        <v>8</v>
      </c>
    </row>
    <row r="2401" spans="1:6" x14ac:dyDescent="0.45">
      <c r="A2401" s="1" t="s">
        <v>61</v>
      </c>
      <c r="B2401" s="1" t="s">
        <v>15</v>
      </c>
      <c r="C2401" s="2">
        <v>45597</v>
      </c>
      <c r="D2401" s="6">
        <v>24957</v>
      </c>
      <c r="E2401" s="1" t="s">
        <v>130</v>
      </c>
      <c r="F2401" s="1" t="s">
        <v>8</v>
      </c>
    </row>
    <row r="2402" spans="1:6" x14ac:dyDescent="0.45">
      <c r="A2402" s="1" t="s">
        <v>32</v>
      </c>
      <c r="B2402" s="1" t="s">
        <v>10</v>
      </c>
      <c r="C2402" s="2">
        <v>45597</v>
      </c>
      <c r="D2402" s="6">
        <v>24908</v>
      </c>
      <c r="E2402" s="1" t="s">
        <v>130</v>
      </c>
      <c r="F2402" s="1" t="s">
        <v>8</v>
      </c>
    </row>
    <row r="2403" spans="1:6" x14ac:dyDescent="0.45">
      <c r="A2403" s="1" t="s">
        <v>22</v>
      </c>
      <c r="B2403" s="1" t="s">
        <v>24</v>
      </c>
      <c r="C2403" s="2">
        <v>45658</v>
      </c>
      <c r="D2403" s="6">
        <v>24856</v>
      </c>
      <c r="E2403" s="1" t="s">
        <v>126</v>
      </c>
      <c r="F2403" s="1" t="s">
        <v>8</v>
      </c>
    </row>
    <row r="2404" spans="1:6" x14ac:dyDescent="0.45">
      <c r="A2404" s="1" t="s">
        <v>95</v>
      </c>
      <c r="B2404" s="1" t="s">
        <v>20</v>
      </c>
      <c r="C2404" s="2">
        <v>45658</v>
      </c>
      <c r="D2404" s="6">
        <v>24800</v>
      </c>
      <c r="E2404" s="1" t="s">
        <v>126</v>
      </c>
      <c r="F2404" s="1" t="s">
        <v>8</v>
      </c>
    </row>
    <row r="2405" spans="1:6" x14ac:dyDescent="0.45">
      <c r="A2405" s="1" t="s">
        <v>95</v>
      </c>
      <c r="B2405" s="1" t="s">
        <v>20</v>
      </c>
      <c r="C2405" s="2">
        <v>45566</v>
      </c>
      <c r="D2405" s="6">
        <v>24799</v>
      </c>
      <c r="E2405" s="1" t="s">
        <v>123</v>
      </c>
      <c r="F2405" s="1" t="s">
        <v>8</v>
      </c>
    </row>
    <row r="2406" spans="1:6" x14ac:dyDescent="0.45">
      <c r="A2406" s="1" t="s">
        <v>92</v>
      </c>
      <c r="B2406" s="1" t="s">
        <v>7</v>
      </c>
      <c r="C2406" s="2">
        <v>45689</v>
      </c>
      <c r="D2406" s="6">
        <v>24781</v>
      </c>
      <c r="E2406" s="1" t="s">
        <v>125</v>
      </c>
      <c r="F2406" s="1" t="s">
        <v>8</v>
      </c>
    </row>
    <row r="2407" spans="1:6" x14ac:dyDescent="0.45">
      <c r="A2407" s="1" t="s">
        <v>74</v>
      </c>
      <c r="B2407" s="1" t="s">
        <v>12</v>
      </c>
      <c r="C2407" s="2">
        <v>45474</v>
      </c>
      <c r="D2407" s="6">
        <v>24774</v>
      </c>
      <c r="E2407" s="1" t="s">
        <v>129</v>
      </c>
      <c r="F2407" s="1" t="s">
        <v>8</v>
      </c>
    </row>
    <row r="2408" spans="1:6" x14ac:dyDescent="0.45">
      <c r="A2408" s="1" t="s">
        <v>97</v>
      </c>
      <c r="B2408" s="1" t="s">
        <v>15</v>
      </c>
      <c r="C2408" s="2">
        <v>45658</v>
      </c>
      <c r="D2408" s="6">
        <v>24711</v>
      </c>
      <c r="E2408" s="1" t="s">
        <v>126</v>
      </c>
      <c r="F2408" s="1" t="s">
        <v>8</v>
      </c>
    </row>
    <row r="2409" spans="1:6" x14ac:dyDescent="0.45">
      <c r="A2409" s="1" t="s">
        <v>63</v>
      </c>
      <c r="B2409" s="1" t="s">
        <v>12</v>
      </c>
      <c r="C2409" s="2">
        <v>45474</v>
      </c>
      <c r="D2409" s="6">
        <v>24706</v>
      </c>
      <c r="E2409" s="1" t="s">
        <v>129</v>
      </c>
      <c r="F2409" s="1" t="s">
        <v>8</v>
      </c>
    </row>
    <row r="2410" spans="1:6" x14ac:dyDescent="0.45">
      <c r="A2410" s="1" t="s">
        <v>30</v>
      </c>
      <c r="B2410" s="1" t="s">
        <v>24</v>
      </c>
      <c r="C2410" s="2">
        <v>45658</v>
      </c>
      <c r="D2410" s="6">
        <v>24669</v>
      </c>
      <c r="E2410" s="1" t="s">
        <v>126</v>
      </c>
      <c r="F2410" s="1" t="s">
        <v>8</v>
      </c>
    </row>
    <row r="2411" spans="1:6" x14ac:dyDescent="0.45">
      <c r="A2411" s="1" t="s">
        <v>43</v>
      </c>
      <c r="B2411" s="1" t="s">
        <v>12</v>
      </c>
      <c r="C2411" s="2">
        <v>45566</v>
      </c>
      <c r="D2411" s="6">
        <v>24645</v>
      </c>
      <c r="E2411" s="1" t="s">
        <v>123</v>
      </c>
      <c r="F2411" s="1" t="s">
        <v>8</v>
      </c>
    </row>
    <row r="2412" spans="1:6" x14ac:dyDescent="0.45">
      <c r="A2412" s="1" t="s">
        <v>57</v>
      </c>
      <c r="B2412" s="1" t="s">
        <v>7</v>
      </c>
      <c r="C2412" s="2">
        <v>45505</v>
      </c>
      <c r="D2412" s="6">
        <v>24644</v>
      </c>
      <c r="E2412" s="1" t="s">
        <v>127</v>
      </c>
      <c r="F2412" s="1" t="s">
        <v>8</v>
      </c>
    </row>
    <row r="2413" spans="1:6" x14ac:dyDescent="0.45">
      <c r="A2413" s="1" t="s">
        <v>47</v>
      </c>
      <c r="B2413" s="1" t="s">
        <v>12</v>
      </c>
      <c r="C2413" s="2">
        <v>45505</v>
      </c>
      <c r="D2413" s="6">
        <v>24634</v>
      </c>
      <c r="E2413" s="1" t="s">
        <v>127</v>
      </c>
      <c r="F2413" s="1" t="s">
        <v>8</v>
      </c>
    </row>
    <row r="2414" spans="1:6" x14ac:dyDescent="0.45">
      <c r="A2414" s="1" t="s">
        <v>57</v>
      </c>
      <c r="B2414" s="1" t="s">
        <v>10</v>
      </c>
      <c r="C2414" s="2">
        <v>45536</v>
      </c>
      <c r="D2414" s="6">
        <v>24594</v>
      </c>
      <c r="E2414" s="1" t="s">
        <v>124</v>
      </c>
      <c r="F2414" s="1" t="s">
        <v>8</v>
      </c>
    </row>
    <row r="2415" spans="1:6" x14ac:dyDescent="0.45">
      <c r="A2415" s="1" t="s">
        <v>93</v>
      </c>
      <c r="B2415" s="1" t="s">
        <v>20</v>
      </c>
      <c r="C2415" s="2">
        <v>45597</v>
      </c>
      <c r="D2415" s="6">
        <v>24567</v>
      </c>
      <c r="E2415" s="1" t="s">
        <v>130</v>
      </c>
      <c r="F2415" s="1" t="s">
        <v>8</v>
      </c>
    </row>
    <row r="2416" spans="1:6" x14ac:dyDescent="0.45">
      <c r="A2416" s="1" t="s">
        <v>93</v>
      </c>
      <c r="B2416" s="1" t="s">
        <v>20</v>
      </c>
      <c r="C2416" s="2">
        <v>45536</v>
      </c>
      <c r="D2416" s="6">
        <v>24562</v>
      </c>
      <c r="E2416" s="1" t="s">
        <v>124</v>
      </c>
      <c r="F2416" s="1" t="s">
        <v>8</v>
      </c>
    </row>
    <row r="2417" spans="1:6" x14ac:dyDescent="0.45">
      <c r="A2417" s="1" t="s">
        <v>93</v>
      </c>
      <c r="B2417" s="1" t="s">
        <v>20</v>
      </c>
      <c r="C2417" s="2">
        <v>45627</v>
      </c>
      <c r="D2417" s="6">
        <v>24549</v>
      </c>
      <c r="E2417" s="1" t="s">
        <v>122</v>
      </c>
      <c r="F2417" s="1" t="s">
        <v>8</v>
      </c>
    </row>
    <row r="2418" spans="1:6" x14ac:dyDescent="0.45">
      <c r="A2418" s="1" t="s">
        <v>96</v>
      </c>
      <c r="B2418" s="1" t="s">
        <v>7</v>
      </c>
      <c r="C2418" s="2">
        <v>45505</v>
      </c>
      <c r="D2418" s="6">
        <v>24523</v>
      </c>
      <c r="E2418" s="1" t="s">
        <v>127</v>
      </c>
      <c r="F2418" s="1" t="s">
        <v>8</v>
      </c>
    </row>
    <row r="2419" spans="1:6" x14ac:dyDescent="0.45">
      <c r="A2419" s="1" t="s">
        <v>38</v>
      </c>
      <c r="B2419" s="1" t="s">
        <v>7</v>
      </c>
      <c r="C2419" s="2">
        <v>45474</v>
      </c>
      <c r="D2419" s="6">
        <v>24503</v>
      </c>
      <c r="E2419" s="1" t="s">
        <v>129</v>
      </c>
      <c r="F2419" s="1" t="s">
        <v>8</v>
      </c>
    </row>
    <row r="2420" spans="1:6" x14ac:dyDescent="0.45">
      <c r="A2420" s="1" t="s">
        <v>30</v>
      </c>
      <c r="B2420" s="1" t="s">
        <v>62</v>
      </c>
      <c r="C2420" s="2">
        <v>45536</v>
      </c>
      <c r="D2420" s="6">
        <v>24474</v>
      </c>
      <c r="E2420" s="1" t="s">
        <v>124</v>
      </c>
      <c r="F2420" s="1" t="s">
        <v>8</v>
      </c>
    </row>
    <row r="2421" spans="1:6" x14ac:dyDescent="0.45">
      <c r="A2421" s="1" t="s">
        <v>68</v>
      </c>
      <c r="B2421" s="1" t="s">
        <v>12</v>
      </c>
      <c r="C2421" s="2">
        <v>45536</v>
      </c>
      <c r="D2421" s="6">
        <v>24398</v>
      </c>
      <c r="E2421" s="1" t="s">
        <v>124</v>
      </c>
      <c r="F2421" s="1" t="s">
        <v>8</v>
      </c>
    </row>
    <row r="2422" spans="1:6" x14ac:dyDescent="0.45">
      <c r="A2422" s="1" t="s">
        <v>47</v>
      </c>
      <c r="B2422" s="1" t="s">
        <v>10</v>
      </c>
      <c r="C2422" s="2">
        <v>45474</v>
      </c>
      <c r="D2422" s="6">
        <v>24326</v>
      </c>
      <c r="E2422" s="1" t="s">
        <v>129</v>
      </c>
      <c r="F2422" s="1" t="s">
        <v>8</v>
      </c>
    </row>
    <row r="2423" spans="1:6" x14ac:dyDescent="0.45">
      <c r="A2423" s="1" t="s">
        <v>57</v>
      </c>
      <c r="B2423" s="1" t="s">
        <v>14</v>
      </c>
      <c r="C2423" s="2">
        <v>45597</v>
      </c>
      <c r="D2423" s="6">
        <v>24277</v>
      </c>
      <c r="E2423" s="1" t="s">
        <v>130</v>
      </c>
      <c r="F2423" s="1" t="s">
        <v>8</v>
      </c>
    </row>
    <row r="2424" spans="1:6" x14ac:dyDescent="0.45">
      <c r="A2424" s="1" t="s">
        <v>30</v>
      </c>
      <c r="B2424" s="1" t="s">
        <v>10</v>
      </c>
      <c r="C2424" s="2">
        <v>45474</v>
      </c>
      <c r="D2424" s="6">
        <v>24241</v>
      </c>
      <c r="E2424" s="1" t="s">
        <v>129</v>
      </c>
      <c r="F2424" s="1" t="s">
        <v>8</v>
      </c>
    </row>
    <row r="2425" spans="1:6" x14ac:dyDescent="0.45">
      <c r="A2425" s="1" t="s">
        <v>40</v>
      </c>
      <c r="B2425" s="1" t="s">
        <v>10</v>
      </c>
      <c r="C2425" s="2">
        <v>45536</v>
      </c>
      <c r="D2425" s="6">
        <v>24240</v>
      </c>
      <c r="E2425" s="1" t="s">
        <v>124</v>
      </c>
      <c r="F2425" s="1" t="s">
        <v>8</v>
      </c>
    </row>
    <row r="2426" spans="1:6" x14ac:dyDescent="0.45">
      <c r="A2426" s="1" t="s">
        <v>96</v>
      </c>
      <c r="B2426" s="1" t="s">
        <v>20</v>
      </c>
      <c r="C2426" s="2">
        <v>45566</v>
      </c>
      <c r="D2426" s="6">
        <v>24236</v>
      </c>
      <c r="E2426" s="1" t="s">
        <v>123</v>
      </c>
      <c r="F2426" s="1" t="s">
        <v>8</v>
      </c>
    </row>
    <row r="2427" spans="1:6" x14ac:dyDescent="0.45">
      <c r="A2427" s="1" t="s">
        <v>96</v>
      </c>
      <c r="B2427" s="1" t="s">
        <v>20</v>
      </c>
      <c r="C2427" s="2">
        <v>45658</v>
      </c>
      <c r="D2427" s="6">
        <v>24235</v>
      </c>
      <c r="E2427" s="1" t="s">
        <v>126</v>
      </c>
      <c r="F2427" s="1" t="s">
        <v>8</v>
      </c>
    </row>
    <row r="2428" spans="1:6" x14ac:dyDescent="0.45">
      <c r="A2428" s="1" t="s">
        <v>60</v>
      </c>
      <c r="B2428" s="1" t="s">
        <v>7</v>
      </c>
      <c r="C2428" s="2">
        <v>45474</v>
      </c>
      <c r="D2428" s="6">
        <v>23957</v>
      </c>
      <c r="E2428" s="1" t="s">
        <v>129</v>
      </c>
      <c r="F2428" s="1" t="s">
        <v>8</v>
      </c>
    </row>
    <row r="2429" spans="1:6" x14ac:dyDescent="0.45">
      <c r="A2429" s="1" t="s">
        <v>63</v>
      </c>
      <c r="B2429" s="1" t="s">
        <v>24</v>
      </c>
      <c r="C2429" s="2">
        <v>45505</v>
      </c>
      <c r="D2429" s="6">
        <v>23921</v>
      </c>
      <c r="E2429" s="1" t="s">
        <v>127</v>
      </c>
      <c r="F2429" s="1" t="s">
        <v>8</v>
      </c>
    </row>
    <row r="2430" spans="1:6" x14ac:dyDescent="0.45">
      <c r="A2430" s="1" t="s">
        <v>60</v>
      </c>
      <c r="B2430" s="1" t="s">
        <v>12</v>
      </c>
      <c r="C2430" s="2">
        <v>45658</v>
      </c>
      <c r="D2430" s="6">
        <v>23835</v>
      </c>
      <c r="E2430" s="1" t="s">
        <v>126</v>
      </c>
      <c r="F2430" s="1" t="s">
        <v>8</v>
      </c>
    </row>
    <row r="2431" spans="1:6" x14ac:dyDescent="0.45">
      <c r="A2431" s="1" t="s">
        <v>81</v>
      </c>
      <c r="B2431" s="1" t="s">
        <v>41</v>
      </c>
      <c r="C2431" s="2">
        <v>45627</v>
      </c>
      <c r="D2431" s="6">
        <v>23812</v>
      </c>
      <c r="E2431" s="1" t="s">
        <v>122</v>
      </c>
      <c r="F2431" s="1" t="s">
        <v>8</v>
      </c>
    </row>
    <row r="2432" spans="1:6" x14ac:dyDescent="0.45">
      <c r="A2432" s="1" t="s">
        <v>40</v>
      </c>
      <c r="B2432" s="1" t="s">
        <v>15</v>
      </c>
      <c r="C2432" s="2">
        <v>45566</v>
      </c>
      <c r="D2432" s="6">
        <v>23689</v>
      </c>
      <c r="E2432" s="1" t="s">
        <v>123</v>
      </c>
      <c r="F2432" s="1" t="s">
        <v>8</v>
      </c>
    </row>
    <row r="2433" spans="1:6" x14ac:dyDescent="0.45">
      <c r="A2433" s="1" t="s">
        <v>39</v>
      </c>
      <c r="B2433" s="1" t="s">
        <v>10</v>
      </c>
      <c r="C2433" s="2">
        <v>45597</v>
      </c>
      <c r="D2433" s="6">
        <v>23667</v>
      </c>
      <c r="E2433" s="1" t="s">
        <v>130</v>
      </c>
      <c r="F2433" s="1" t="s">
        <v>8</v>
      </c>
    </row>
    <row r="2434" spans="1:6" x14ac:dyDescent="0.45">
      <c r="A2434" s="1" t="s">
        <v>42</v>
      </c>
      <c r="B2434" s="1" t="s">
        <v>41</v>
      </c>
      <c r="C2434" s="2">
        <v>45566</v>
      </c>
      <c r="D2434" s="6">
        <v>23614</v>
      </c>
      <c r="E2434" s="1" t="s">
        <v>123</v>
      </c>
      <c r="F2434" s="1" t="s">
        <v>8</v>
      </c>
    </row>
    <row r="2435" spans="1:6" x14ac:dyDescent="0.45">
      <c r="A2435" s="1" t="s">
        <v>45</v>
      </c>
      <c r="B2435" s="1" t="s">
        <v>20</v>
      </c>
      <c r="C2435" s="2">
        <v>45689</v>
      </c>
      <c r="D2435" s="6">
        <v>23598</v>
      </c>
      <c r="E2435" s="1" t="s">
        <v>125</v>
      </c>
      <c r="F2435" s="1" t="s">
        <v>8</v>
      </c>
    </row>
    <row r="2436" spans="1:6" x14ac:dyDescent="0.45">
      <c r="A2436" s="1" t="s">
        <v>42</v>
      </c>
      <c r="B2436" s="1" t="s">
        <v>24</v>
      </c>
      <c r="C2436" s="2">
        <v>45627</v>
      </c>
      <c r="D2436" s="6">
        <v>23574</v>
      </c>
      <c r="E2436" s="1" t="s">
        <v>122</v>
      </c>
      <c r="F2436" s="1" t="s">
        <v>8</v>
      </c>
    </row>
    <row r="2437" spans="1:6" x14ac:dyDescent="0.45">
      <c r="A2437" s="1" t="s">
        <v>98</v>
      </c>
      <c r="B2437" s="1" t="s">
        <v>12</v>
      </c>
      <c r="C2437" s="2">
        <v>45536</v>
      </c>
      <c r="D2437" s="6">
        <v>23571</v>
      </c>
      <c r="E2437" s="1" t="s">
        <v>124</v>
      </c>
      <c r="F2437" s="1" t="s">
        <v>8</v>
      </c>
    </row>
    <row r="2438" spans="1:6" x14ac:dyDescent="0.45">
      <c r="A2438" s="1" t="s">
        <v>39</v>
      </c>
      <c r="B2438" s="1" t="s">
        <v>41</v>
      </c>
      <c r="C2438" s="2">
        <v>45566</v>
      </c>
      <c r="D2438" s="6">
        <v>23571</v>
      </c>
      <c r="E2438" s="1" t="s">
        <v>123</v>
      </c>
      <c r="F2438" s="1" t="s">
        <v>8</v>
      </c>
    </row>
    <row r="2439" spans="1:6" x14ac:dyDescent="0.45">
      <c r="A2439" s="1" t="s">
        <v>53</v>
      </c>
      <c r="B2439" s="1" t="s">
        <v>7</v>
      </c>
      <c r="C2439" s="2">
        <v>45689</v>
      </c>
      <c r="D2439" s="6">
        <v>23506</v>
      </c>
      <c r="E2439" s="1" t="s">
        <v>125</v>
      </c>
      <c r="F2439" s="1" t="s">
        <v>8</v>
      </c>
    </row>
    <row r="2440" spans="1:6" x14ac:dyDescent="0.45">
      <c r="A2440" s="1" t="s">
        <v>58</v>
      </c>
      <c r="B2440" s="1" t="s">
        <v>10</v>
      </c>
      <c r="C2440" s="2">
        <v>45717</v>
      </c>
      <c r="D2440" s="6">
        <v>23500</v>
      </c>
      <c r="E2440" s="1" t="s">
        <v>128</v>
      </c>
      <c r="F2440" s="1" t="s">
        <v>8</v>
      </c>
    </row>
    <row r="2441" spans="1:6" x14ac:dyDescent="0.45">
      <c r="A2441" s="1" t="s">
        <v>50</v>
      </c>
      <c r="B2441" s="1" t="s">
        <v>12</v>
      </c>
      <c r="C2441" s="2">
        <v>45536</v>
      </c>
      <c r="D2441" s="6">
        <v>23485</v>
      </c>
      <c r="E2441" s="1" t="s">
        <v>124</v>
      </c>
      <c r="F2441" s="1" t="s">
        <v>8</v>
      </c>
    </row>
    <row r="2442" spans="1:6" x14ac:dyDescent="0.45">
      <c r="A2442" s="1" t="s">
        <v>86</v>
      </c>
      <c r="B2442" s="1" t="s">
        <v>20</v>
      </c>
      <c r="C2442" s="2">
        <v>45536</v>
      </c>
      <c r="D2442" s="6">
        <v>23418</v>
      </c>
      <c r="E2442" s="1" t="s">
        <v>124</v>
      </c>
      <c r="F2442" s="1" t="s">
        <v>8</v>
      </c>
    </row>
    <row r="2443" spans="1:6" x14ac:dyDescent="0.45">
      <c r="A2443" s="1" t="s">
        <v>73</v>
      </c>
      <c r="B2443" s="1" t="s">
        <v>24</v>
      </c>
      <c r="C2443" s="2">
        <v>45566</v>
      </c>
      <c r="D2443" s="6">
        <v>23411</v>
      </c>
      <c r="E2443" s="1" t="s">
        <v>123</v>
      </c>
      <c r="F2443" s="1" t="s">
        <v>8</v>
      </c>
    </row>
    <row r="2444" spans="1:6" x14ac:dyDescent="0.45">
      <c r="A2444" s="1" t="s">
        <v>66</v>
      </c>
      <c r="B2444" s="1" t="s">
        <v>7</v>
      </c>
      <c r="C2444" s="2">
        <v>45627</v>
      </c>
      <c r="D2444" s="6">
        <v>23385</v>
      </c>
      <c r="E2444" s="1" t="s">
        <v>122</v>
      </c>
      <c r="F2444" s="1" t="s">
        <v>8</v>
      </c>
    </row>
    <row r="2445" spans="1:6" x14ac:dyDescent="0.45">
      <c r="A2445" s="1" t="s">
        <v>31</v>
      </c>
      <c r="B2445" s="1" t="s">
        <v>41</v>
      </c>
      <c r="C2445" s="2">
        <v>45627</v>
      </c>
      <c r="D2445" s="6">
        <v>23377</v>
      </c>
      <c r="E2445" s="1" t="s">
        <v>122</v>
      </c>
      <c r="F2445" s="1" t="s">
        <v>8</v>
      </c>
    </row>
    <row r="2446" spans="1:6" x14ac:dyDescent="0.45">
      <c r="A2446" s="1" t="s">
        <v>59</v>
      </c>
      <c r="B2446" s="1" t="s">
        <v>41</v>
      </c>
      <c r="C2446" s="2">
        <v>45689</v>
      </c>
      <c r="D2446" s="6">
        <v>23362</v>
      </c>
      <c r="E2446" s="1" t="s">
        <v>125</v>
      </c>
      <c r="F2446" s="1" t="s">
        <v>8</v>
      </c>
    </row>
    <row r="2447" spans="1:6" x14ac:dyDescent="0.45">
      <c r="A2447" s="1" t="s">
        <v>45</v>
      </c>
      <c r="B2447" s="1" t="s">
        <v>20</v>
      </c>
      <c r="C2447" s="2">
        <v>45627</v>
      </c>
      <c r="D2447" s="6">
        <v>23326</v>
      </c>
      <c r="E2447" s="1" t="s">
        <v>122</v>
      </c>
      <c r="F2447" s="1" t="s">
        <v>8</v>
      </c>
    </row>
    <row r="2448" spans="1:6" x14ac:dyDescent="0.45">
      <c r="A2448" s="1" t="s">
        <v>68</v>
      </c>
      <c r="B2448" s="1" t="s">
        <v>12</v>
      </c>
      <c r="C2448" s="2">
        <v>45597</v>
      </c>
      <c r="D2448" s="6">
        <v>23278</v>
      </c>
      <c r="E2448" s="1" t="s">
        <v>130</v>
      </c>
      <c r="F2448" s="1" t="s">
        <v>8</v>
      </c>
    </row>
    <row r="2449" spans="1:6" x14ac:dyDescent="0.45">
      <c r="A2449" s="1" t="s">
        <v>60</v>
      </c>
      <c r="B2449" s="1" t="s">
        <v>7</v>
      </c>
      <c r="C2449" s="2">
        <v>45505</v>
      </c>
      <c r="D2449" s="6">
        <v>23083</v>
      </c>
      <c r="E2449" s="1" t="s">
        <v>127</v>
      </c>
      <c r="F2449" s="1" t="s">
        <v>8</v>
      </c>
    </row>
    <row r="2450" spans="1:6" x14ac:dyDescent="0.45">
      <c r="A2450" s="1" t="s">
        <v>54</v>
      </c>
      <c r="B2450" s="1" t="s">
        <v>20</v>
      </c>
      <c r="C2450" s="2">
        <v>45627</v>
      </c>
      <c r="D2450" s="6">
        <v>23054</v>
      </c>
      <c r="E2450" s="1" t="s">
        <v>122</v>
      </c>
      <c r="F2450" s="1" t="s">
        <v>8</v>
      </c>
    </row>
    <row r="2451" spans="1:6" x14ac:dyDescent="0.45">
      <c r="A2451" s="1" t="s">
        <v>54</v>
      </c>
      <c r="B2451" s="1" t="s">
        <v>20</v>
      </c>
      <c r="C2451" s="2">
        <v>45505</v>
      </c>
      <c r="D2451" s="6">
        <v>23050</v>
      </c>
      <c r="E2451" s="1" t="s">
        <v>127</v>
      </c>
      <c r="F2451" s="1" t="s">
        <v>8</v>
      </c>
    </row>
    <row r="2452" spans="1:6" x14ac:dyDescent="0.45">
      <c r="A2452" s="1" t="s">
        <v>54</v>
      </c>
      <c r="B2452" s="1" t="s">
        <v>20</v>
      </c>
      <c r="C2452" s="2">
        <v>45717</v>
      </c>
      <c r="D2452" s="6">
        <v>23050</v>
      </c>
      <c r="E2452" s="1" t="s">
        <v>128</v>
      </c>
      <c r="F2452" s="1" t="s">
        <v>8</v>
      </c>
    </row>
    <row r="2453" spans="1:6" x14ac:dyDescent="0.45">
      <c r="A2453" s="1" t="s">
        <v>29</v>
      </c>
      <c r="B2453" s="1" t="s">
        <v>24</v>
      </c>
      <c r="C2453" s="2">
        <v>45505</v>
      </c>
      <c r="D2453" s="6">
        <v>23049</v>
      </c>
      <c r="E2453" s="1" t="s">
        <v>127</v>
      </c>
      <c r="F2453" s="1" t="s">
        <v>8</v>
      </c>
    </row>
    <row r="2454" spans="1:6" x14ac:dyDescent="0.45">
      <c r="A2454" s="1" t="s">
        <v>54</v>
      </c>
      <c r="B2454" s="1" t="s">
        <v>20</v>
      </c>
      <c r="C2454" s="2">
        <v>45689</v>
      </c>
      <c r="D2454" s="6">
        <v>23044</v>
      </c>
      <c r="E2454" s="1" t="s">
        <v>125</v>
      </c>
      <c r="F2454" s="1" t="s">
        <v>8</v>
      </c>
    </row>
    <row r="2455" spans="1:6" x14ac:dyDescent="0.45">
      <c r="A2455" s="1" t="s">
        <v>54</v>
      </c>
      <c r="B2455" s="1" t="s">
        <v>20</v>
      </c>
      <c r="C2455" s="2">
        <v>45597</v>
      </c>
      <c r="D2455" s="6">
        <v>23042</v>
      </c>
      <c r="E2455" s="1" t="s">
        <v>130</v>
      </c>
      <c r="F2455" s="1" t="s">
        <v>8</v>
      </c>
    </row>
    <row r="2456" spans="1:6" x14ac:dyDescent="0.45">
      <c r="A2456" s="1" t="s">
        <v>90</v>
      </c>
      <c r="B2456" s="1" t="s">
        <v>14</v>
      </c>
      <c r="C2456" s="2">
        <v>45689</v>
      </c>
      <c r="D2456" s="6">
        <v>22982</v>
      </c>
      <c r="E2456" s="1" t="s">
        <v>125</v>
      </c>
      <c r="F2456" s="1" t="s">
        <v>8</v>
      </c>
    </row>
    <row r="2457" spans="1:6" x14ac:dyDescent="0.45">
      <c r="A2457" s="1" t="s">
        <v>94</v>
      </c>
      <c r="B2457" s="1" t="s">
        <v>20</v>
      </c>
      <c r="C2457" s="2">
        <v>45658</v>
      </c>
      <c r="D2457" s="6">
        <v>22968</v>
      </c>
      <c r="E2457" s="1" t="s">
        <v>126</v>
      </c>
      <c r="F2457" s="1" t="s">
        <v>8</v>
      </c>
    </row>
    <row r="2458" spans="1:6" x14ac:dyDescent="0.45">
      <c r="A2458" s="1" t="s">
        <v>102</v>
      </c>
      <c r="B2458" s="1" t="s">
        <v>20</v>
      </c>
      <c r="C2458" s="2">
        <v>45658</v>
      </c>
      <c r="D2458" s="6">
        <v>22810</v>
      </c>
      <c r="E2458" s="1" t="s">
        <v>126</v>
      </c>
      <c r="F2458" s="1" t="s">
        <v>8</v>
      </c>
    </row>
    <row r="2459" spans="1:6" x14ac:dyDescent="0.45">
      <c r="A2459" s="1" t="s">
        <v>17</v>
      </c>
      <c r="B2459" s="1" t="s">
        <v>62</v>
      </c>
      <c r="C2459" s="2">
        <v>45627</v>
      </c>
      <c r="D2459" s="6">
        <v>22809</v>
      </c>
      <c r="E2459" s="1" t="s">
        <v>122</v>
      </c>
      <c r="F2459" s="1" t="s">
        <v>8</v>
      </c>
    </row>
    <row r="2460" spans="1:6" x14ac:dyDescent="0.45">
      <c r="A2460" s="1" t="s">
        <v>58</v>
      </c>
      <c r="B2460" s="1" t="s">
        <v>10</v>
      </c>
      <c r="C2460" s="2">
        <v>45658</v>
      </c>
      <c r="D2460" s="6">
        <v>22725</v>
      </c>
      <c r="E2460" s="1" t="s">
        <v>126</v>
      </c>
      <c r="F2460" s="1" t="s">
        <v>8</v>
      </c>
    </row>
    <row r="2461" spans="1:6" x14ac:dyDescent="0.45">
      <c r="A2461" s="1" t="s">
        <v>87</v>
      </c>
      <c r="B2461" s="1" t="s">
        <v>12</v>
      </c>
      <c r="C2461" s="2">
        <v>45689</v>
      </c>
      <c r="D2461" s="6">
        <v>22670</v>
      </c>
      <c r="E2461" s="1" t="s">
        <v>125</v>
      </c>
      <c r="F2461" s="1" t="s">
        <v>8</v>
      </c>
    </row>
    <row r="2462" spans="1:6" x14ac:dyDescent="0.45">
      <c r="A2462" s="1" t="s">
        <v>48</v>
      </c>
      <c r="B2462" s="1" t="s">
        <v>12</v>
      </c>
      <c r="C2462" s="2">
        <v>45717</v>
      </c>
      <c r="D2462" s="6">
        <v>22662</v>
      </c>
      <c r="E2462" s="1" t="s">
        <v>128</v>
      </c>
      <c r="F2462" s="1" t="s">
        <v>8</v>
      </c>
    </row>
    <row r="2463" spans="1:6" x14ac:dyDescent="0.45">
      <c r="A2463" s="1" t="s">
        <v>102</v>
      </c>
      <c r="B2463" s="1" t="s">
        <v>20</v>
      </c>
      <c r="C2463" s="2">
        <v>45566</v>
      </c>
      <c r="D2463" s="6">
        <v>22605</v>
      </c>
      <c r="E2463" s="1" t="s">
        <v>123</v>
      </c>
      <c r="F2463" s="1" t="s">
        <v>8</v>
      </c>
    </row>
    <row r="2464" spans="1:6" x14ac:dyDescent="0.45">
      <c r="A2464" s="1" t="s">
        <v>36</v>
      </c>
      <c r="B2464" s="1" t="s">
        <v>41</v>
      </c>
      <c r="C2464" s="2">
        <v>45597</v>
      </c>
      <c r="D2464" s="6">
        <v>22553</v>
      </c>
      <c r="E2464" s="1" t="s">
        <v>130</v>
      </c>
      <c r="F2464" s="1" t="s">
        <v>8</v>
      </c>
    </row>
    <row r="2465" spans="1:6" x14ac:dyDescent="0.45">
      <c r="A2465" s="1" t="s">
        <v>30</v>
      </c>
      <c r="B2465" s="1" t="s">
        <v>10</v>
      </c>
      <c r="C2465" s="2">
        <v>45689</v>
      </c>
      <c r="D2465" s="6">
        <v>22533</v>
      </c>
      <c r="E2465" s="1" t="s">
        <v>125</v>
      </c>
      <c r="F2465" s="1" t="s">
        <v>8</v>
      </c>
    </row>
    <row r="2466" spans="1:6" x14ac:dyDescent="0.45">
      <c r="A2466" s="1" t="s">
        <v>59</v>
      </c>
      <c r="B2466" s="1" t="s">
        <v>20</v>
      </c>
      <c r="C2466" s="2">
        <v>45658</v>
      </c>
      <c r="D2466" s="6">
        <v>22521</v>
      </c>
      <c r="E2466" s="1" t="s">
        <v>126</v>
      </c>
      <c r="F2466" s="1" t="s">
        <v>8</v>
      </c>
    </row>
    <row r="2467" spans="1:6" x14ac:dyDescent="0.45">
      <c r="A2467" s="1" t="s">
        <v>72</v>
      </c>
      <c r="B2467" s="1" t="s">
        <v>12</v>
      </c>
      <c r="C2467" s="2">
        <v>45627</v>
      </c>
      <c r="D2467" s="6">
        <v>22506</v>
      </c>
      <c r="E2467" s="1" t="s">
        <v>122</v>
      </c>
      <c r="F2467" s="1" t="s">
        <v>8</v>
      </c>
    </row>
    <row r="2468" spans="1:6" x14ac:dyDescent="0.45">
      <c r="A2468" s="1" t="s">
        <v>45</v>
      </c>
      <c r="B2468" s="1" t="s">
        <v>41</v>
      </c>
      <c r="C2468" s="2">
        <v>45597</v>
      </c>
      <c r="D2468" s="6">
        <v>22460</v>
      </c>
      <c r="E2468" s="1" t="s">
        <v>130</v>
      </c>
      <c r="F2468" s="1" t="s">
        <v>8</v>
      </c>
    </row>
    <row r="2469" spans="1:6" x14ac:dyDescent="0.45">
      <c r="A2469" s="1" t="s">
        <v>61</v>
      </c>
      <c r="B2469" s="1" t="s">
        <v>14</v>
      </c>
      <c r="C2469" s="2">
        <v>45597</v>
      </c>
      <c r="D2469" s="6">
        <v>22442</v>
      </c>
      <c r="E2469" s="1" t="s">
        <v>130</v>
      </c>
      <c r="F2469" s="1" t="s">
        <v>8</v>
      </c>
    </row>
    <row r="2470" spans="1:6" x14ac:dyDescent="0.45">
      <c r="A2470" s="1" t="s">
        <v>53</v>
      </c>
      <c r="B2470" s="1" t="s">
        <v>15</v>
      </c>
      <c r="C2470" s="2">
        <v>45689</v>
      </c>
      <c r="D2470" s="6">
        <v>22386</v>
      </c>
      <c r="E2470" s="1" t="s">
        <v>125</v>
      </c>
      <c r="F2470" s="1" t="s">
        <v>8</v>
      </c>
    </row>
    <row r="2471" spans="1:6" x14ac:dyDescent="0.45">
      <c r="A2471" s="1" t="s">
        <v>104</v>
      </c>
      <c r="B2471" s="1" t="s">
        <v>15</v>
      </c>
      <c r="C2471" s="2">
        <v>45566</v>
      </c>
      <c r="D2471" s="6">
        <v>22258</v>
      </c>
      <c r="E2471" s="1" t="s">
        <v>123</v>
      </c>
      <c r="F2471" s="1" t="s">
        <v>8</v>
      </c>
    </row>
    <row r="2472" spans="1:6" x14ac:dyDescent="0.45">
      <c r="A2472" s="1" t="s">
        <v>36</v>
      </c>
      <c r="B2472" s="1" t="s">
        <v>41</v>
      </c>
      <c r="C2472" s="2">
        <v>45566</v>
      </c>
      <c r="D2472" s="6">
        <v>22246</v>
      </c>
      <c r="E2472" s="1" t="s">
        <v>123</v>
      </c>
      <c r="F2472" s="1" t="s">
        <v>8</v>
      </c>
    </row>
    <row r="2473" spans="1:6" x14ac:dyDescent="0.45">
      <c r="A2473" s="1" t="s">
        <v>85</v>
      </c>
      <c r="B2473" s="1" t="s">
        <v>20</v>
      </c>
      <c r="C2473" s="2">
        <v>45566</v>
      </c>
      <c r="D2473" s="6">
        <v>22174</v>
      </c>
      <c r="E2473" s="1" t="s">
        <v>123</v>
      </c>
      <c r="F2473" s="1" t="s">
        <v>8</v>
      </c>
    </row>
    <row r="2474" spans="1:6" x14ac:dyDescent="0.45">
      <c r="A2474" s="1" t="s">
        <v>57</v>
      </c>
      <c r="B2474" s="1" t="s">
        <v>7</v>
      </c>
      <c r="C2474" s="2">
        <v>45566</v>
      </c>
      <c r="D2474" s="6">
        <v>22068</v>
      </c>
      <c r="E2474" s="1" t="s">
        <v>123</v>
      </c>
      <c r="F2474" s="1" t="s">
        <v>8</v>
      </c>
    </row>
    <row r="2475" spans="1:6" x14ac:dyDescent="0.45">
      <c r="A2475" s="1" t="s">
        <v>49</v>
      </c>
      <c r="B2475" s="1" t="s">
        <v>7</v>
      </c>
      <c r="C2475" s="2">
        <v>45717</v>
      </c>
      <c r="D2475" s="6">
        <v>22040</v>
      </c>
      <c r="E2475" s="1" t="s">
        <v>128</v>
      </c>
      <c r="F2475" s="1" t="s">
        <v>8</v>
      </c>
    </row>
    <row r="2476" spans="1:6" x14ac:dyDescent="0.45">
      <c r="A2476" s="1" t="s">
        <v>95</v>
      </c>
      <c r="B2476" s="1" t="s">
        <v>20</v>
      </c>
      <c r="C2476" s="2">
        <v>45505</v>
      </c>
      <c r="D2476" s="6">
        <v>22012</v>
      </c>
      <c r="E2476" s="1" t="s">
        <v>127</v>
      </c>
      <c r="F2476" s="1" t="s">
        <v>8</v>
      </c>
    </row>
    <row r="2477" spans="1:6" x14ac:dyDescent="0.45">
      <c r="A2477" s="1" t="s">
        <v>90</v>
      </c>
      <c r="B2477" s="1" t="s">
        <v>14</v>
      </c>
      <c r="C2477" s="2">
        <v>45566</v>
      </c>
      <c r="D2477" s="6">
        <v>21843</v>
      </c>
      <c r="E2477" s="1" t="s">
        <v>123</v>
      </c>
      <c r="F2477" s="1" t="s">
        <v>8</v>
      </c>
    </row>
    <row r="2478" spans="1:6" x14ac:dyDescent="0.45">
      <c r="A2478" s="1" t="s">
        <v>90</v>
      </c>
      <c r="B2478" s="1" t="s">
        <v>14</v>
      </c>
      <c r="C2478" s="2">
        <v>45597</v>
      </c>
      <c r="D2478" s="6">
        <v>21827</v>
      </c>
      <c r="E2478" s="1" t="s">
        <v>130</v>
      </c>
      <c r="F2478" s="1" t="s">
        <v>8</v>
      </c>
    </row>
    <row r="2479" spans="1:6" x14ac:dyDescent="0.45">
      <c r="A2479" s="1" t="s">
        <v>90</v>
      </c>
      <c r="B2479" s="1" t="s">
        <v>14</v>
      </c>
      <c r="C2479" s="2">
        <v>45627</v>
      </c>
      <c r="D2479" s="6">
        <v>21760</v>
      </c>
      <c r="E2479" s="1" t="s">
        <v>122</v>
      </c>
      <c r="F2479" s="1" t="s">
        <v>8</v>
      </c>
    </row>
    <row r="2480" spans="1:6" x14ac:dyDescent="0.45">
      <c r="A2480" s="1" t="s">
        <v>21</v>
      </c>
      <c r="B2480" s="1" t="s">
        <v>10</v>
      </c>
      <c r="C2480" s="2">
        <v>45689</v>
      </c>
      <c r="D2480" s="6">
        <v>21751</v>
      </c>
      <c r="E2480" s="1" t="s">
        <v>125</v>
      </c>
      <c r="F2480" s="1" t="s">
        <v>8</v>
      </c>
    </row>
    <row r="2481" spans="1:6" x14ac:dyDescent="0.45">
      <c r="A2481" s="1" t="s">
        <v>84</v>
      </c>
      <c r="B2481" s="1" t="s">
        <v>7</v>
      </c>
      <c r="C2481" s="2">
        <v>45689</v>
      </c>
      <c r="D2481" s="6">
        <v>21750</v>
      </c>
      <c r="E2481" s="1" t="s">
        <v>125</v>
      </c>
      <c r="F2481" s="1" t="s">
        <v>8</v>
      </c>
    </row>
    <row r="2482" spans="1:6" x14ac:dyDescent="0.45">
      <c r="A2482" s="1" t="s">
        <v>94</v>
      </c>
      <c r="B2482" s="1" t="s">
        <v>12</v>
      </c>
      <c r="C2482" s="2">
        <v>45658</v>
      </c>
      <c r="D2482" s="6">
        <v>21709</v>
      </c>
      <c r="E2482" s="1" t="s">
        <v>126</v>
      </c>
      <c r="F2482" s="1" t="s">
        <v>8</v>
      </c>
    </row>
    <row r="2483" spans="1:6" x14ac:dyDescent="0.45">
      <c r="A2483" s="1" t="s">
        <v>74</v>
      </c>
      <c r="B2483" s="1" t="s">
        <v>12</v>
      </c>
      <c r="C2483" s="2">
        <v>45597</v>
      </c>
      <c r="D2483" s="6">
        <v>21707</v>
      </c>
      <c r="E2483" s="1" t="s">
        <v>130</v>
      </c>
      <c r="F2483" s="1" t="s">
        <v>8</v>
      </c>
    </row>
    <row r="2484" spans="1:6" x14ac:dyDescent="0.45">
      <c r="A2484" s="1" t="s">
        <v>90</v>
      </c>
      <c r="B2484" s="1" t="s">
        <v>14</v>
      </c>
      <c r="C2484" s="2">
        <v>45717</v>
      </c>
      <c r="D2484" s="6">
        <v>21692</v>
      </c>
      <c r="E2484" s="1" t="s">
        <v>128</v>
      </c>
      <c r="F2484" s="1" t="s">
        <v>8</v>
      </c>
    </row>
    <row r="2485" spans="1:6" x14ac:dyDescent="0.45">
      <c r="A2485" s="1" t="s">
        <v>35</v>
      </c>
      <c r="B2485" s="1" t="s">
        <v>15</v>
      </c>
      <c r="C2485" s="2">
        <v>45689</v>
      </c>
      <c r="D2485" s="6">
        <v>21649</v>
      </c>
      <c r="E2485" s="1" t="s">
        <v>125</v>
      </c>
      <c r="F2485" s="1" t="s">
        <v>8</v>
      </c>
    </row>
    <row r="2486" spans="1:6" x14ac:dyDescent="0.45">
      <c r="A2486" s="1" t="s">
        <v>58</v>
      </c>
      <c r="B2486" s="1" t="s">
        <v>10</v>
      </c>
      <c r="C2486" s="2">
        <v>45627</v>
      </c>
      <c r="D2486" s="6">
        <v>21627</v>
      </c>
      <c r="E2486" s="1" t="s">
        <v>122</v>
      </c>
      <c r="F2486" s="1" t="s">
        <v>8</v>
      </c>
    </row>
    <row r="2487" spans="1:6" x14ac:dyDescent="0.45">
      <c r="A2487" s="1" t="s">
        <v>29</v>
      </c>
      <c r="B2487" s="1" t="s">
        <v>24</v>
      </c>
      <c r="C2487" s="2">
        <v>45658</v>
      </c>
      <c r="D2487" s="6">
        <v>21620</v>
      </c>
      <c r="E2487" s="1" t="s">
        <v>126</v>
      </c>
      <c r="F2487" s="1" t="s">
        <v>8</v>
      </c>
    </row>
    <row r="2488" spans="1:6" x14ac:dyDescent="0.45">
      <c r="A2488" s="1" t="s">
        <v>40</v>
      </c>
      <c r="B2488" s="1" t="s">
        <v>15</v>
      </c>
      <c r="C2488" s="2">
        <v>45536</v>
      </c>
      <c r="D2488" s="6">
        <v>21608</v>
      </c>
      <c r="E2488" s="1" t="s">
        <v>124</v>
      </c>
      <c r="F2488" s="1" t="s">
        <v>8</v>
      </c>
    </row>
    <row r="2489" spans="1:6" x14ac:dyDescent="0.45">
      <c r="A2489" s="1" t="s">
        <v>33</v>
      </c>
      <c r="B2489" s="1" t="s">
        <v>41</v>
      </c>
      <c r="C2489" s="2">
        <v>45658</v>
      </c>
      <c r="D2489" s="6">
        <v>21506</v>
      </c>
      <c r="E2489" s="1" t="s">
        <v>126</v>
      </c>
      <c r="F2489" s="1" t="s">
        <v>8</v>
      </c>
    </row>
    <row r="2490" spans="1:6" x14ac:dyDescent="0.45">
      <c r="A2490" s="1" t="s">
        <v>43</v>
      </c>
      <c r="B2490" s="1" t="s">
        <v>12</v>
      </c>
      <c r="C2490" s="2">
        <v>45536</v>
      </c>
      <c r="D2490" s="6">
        <v>21471</v>
      </c>
      <c r="E2490" s="1" t="s">
        <v>124</v>
      </c>
      <c r="F2490" s="1" t="s">
        <v>8</v>
      </c>
    </row>
    <row r="2491" spans="1:6" x14ac:dyDescent="0.45">
      <c r="A2491" s="1" t="s">
        <v>60</v>
      </c>
      <c r="B2491" s="1" t="s">
        <v>12</v>
      </c>
      <c r="C2491" s="2">
        <v>45474</v>
      </c>
      <c r="D2491" s="6">
        <v>21454</v>
      </c>
      <c r="E2491" s="1" t="s">
        <v>129</v>
      </c>
      <c r="F2491" s="1" t="s">
        <v>8</v>
      </c>
    </row>
    <row r="2492" spans="1:6" x14ac:dyDescent="0.45">
      <c r="A2492" s="1" t="s">
        <v>94</v>
      </c>
      <c r="B2492" s="1" t="s">
        <v>20</v>
      </c>
      <c r="C2492" s="2">
        <v>45597</v>
      </c>
      <c r="D2492" s="6">
        <v>21438</v>
      </c>
      <c r="E2492" s="1" t="s">
        <v>130</v>
      </c>
      <c r="F2492" s="1" t="s">
        <v>8</v>
      </c>
    </row>
    <row r="2493" spans="1:6" x14ac:dyDescent="0.45">
      <c r="A2493" s="1" t="s">
        <v>87</v>
      </c>
      <c r="B2493" s="1" t="s">
        <v>12</v>
      </c>
      <c r="C2493" s="2">
        <v>45627</v>
      </c>
      <c r="D2493" s="6">
        <v>21424</v>
      </c>
      <c r="E2493" s="1" t="s">
        <v>122</v>
      </c>
      <c r="F2493" s="1" t="s">
        <v>8</v>
      </c>
    </row>
    <row r="2494" spans="1:6" x14ac:dyDescent="0.45">
      <c r="A2494" s="1" t="s">
        <v>29</v>
      </c>
      <c r="B2494" s="1" t="s">
        <v>24</v>
      </c>
      <c r="C2494" s="2">
        <v>45474</v>
      </c>
      <c r="D2494" s="6">
        <v>21422</v>
      </c>
      <c r="E2494" s="1" t="s">
        <v>129</v>
      </c>
      <c r="F2494" s="1" t="s">
        <v>8</v>
      </c>
    </row>
    <row r="2495" spans="1:6" x14ac:dyDescent="0.45">
      <c r="A2495" s="1" t="s">
        <v>73</v>
      </c>
      <c r="B2495" s="1" t="s">
        <v>7</v>
      </c>
      <c r="C2495" s="2">
        <v>45597</v>
      </c>
      <c r="D2495" s="6">
        <v>21394</v>
      </c>
      <c r="E2495" s="1" t="s">
        <v>130</v>
      </c>
      <c r="F2495" s="1" t="s">
        <v>8</v>
      </c>
    </row>
    <row r="2496" spans="1:6" x14ac:dyDescent="0.45">
      <c r="A2496" s="1" t="s">
        <v>50</v>
      </c>
      <c r="B2496" s="1" t="s">
        <v>12</v>
      </c>
      <c r="C2496" s="2">
        <v>45474</v>
      </c>
      <c r="D2496" s="6">
        <v>21311</v>
      </c>
      <c r="E2496" s="1" t="s">
        <v>129</v>
      </c>
      <c r="F2496" s="1" t="s">
        <v>8</v>
      </c>
    </row>
    <row r="2497" spans="1:6" x14ac:dyDescent="0.45">
      <c r="A2497" s="1" t="s">
        <v>104</v>
      </c>
      <c r="B2497" s="1" t="s">
        <v>15</v>
      </c>
      <c r="C2497" s="2">
        <v>45627</v>
      </c>
      <c r="D2497" s="6">
        <v>21279</v>
      </c>
      <c r="E2497" s="1" t="s">
        <v>122</v>
      </c>
      <c r="F2497" s="1" t="s">
        <v>8</v>
      </c>
    </row>
    <row r="2498" spans="1:6" x14ac:dyDescent="0.45">
      <c r="A2498" s="1" t="s">
        <v>30</v>
      </c>
      <c r="B2498" s="1" t="s">
        <v>41</v>
      </c>
      <c r="C2498" s="2">
        <v>45505</v>
      </c>
      <c r="D2498" s="6">
        <v>21258</v>
      </c>
      <c r="E2498" s="1" t="s">
        <v>127</v>
      </c>
      <c r="F2498" s="1" t="s">
        <v>8</v>
      </c>
    </row>
    <row r="2499" spans="1:6" x14ac:dyDescent="0.45">
      <c r="A2499" s="1" t="s">
        <v>34</v>
      </c>
      <c r="B2499" s="1" t="s">
        <v>24</v>
      </c>
      <c r="C2499" s="2">
        <v>45566</v>
      </c>
      <c r="D2499" s="6">
        <v>21246</v>
      </c>
      <c r="E2499" s="1" t="s">
        <v>123</v>
      </c>
      <c r="F2499" s="1" t="s">
        <v>8</v>
      </c>
    </row>
    <row r="2500" spans="1:6" x14ac:dyDescent="0.45">
      <c r="A2500" s="1" t="s">
        <v>61</v>
      </c>
      <c r="B2500" s="1" t="s">
        <v>14</v>
      </c>
      <c r="C2500" s="2">
        <v>45627</v>
      </c>
      <c r="D2500" s="6">
        <v>21215</v>
      </c>
      <c r="E2500" s="1" t="s">
        <v>122</v>
      </c>
      <c r="F2500" s="1" t="s">
        <v>8</v>
      </c>
    </row>
    <row r="2501" spans="1:6" x14ac:dyDescent="0.45">
      <c r="A2501" s="1" t="s">
        <v>57</v>
      </c>
      <c r="B2501" s="1" t="s">
        <v>7</v>
      </c>
      <c r="C2501" s="2">
        <v>45597</v>
      </c>
      <c r="D2501" s="6">
        <v>21198</v>
      </c>
      <c r="E2501" s="1" t="s">
        <v>130</v>
      </c>
      <c r="F2501" s="1" t="s">
        <v>8</v>
      </c>
    </row>
    <row r="2502" spans="1:6" x14ac:dyDescent="0.45">
      <c r="A2502" s="1" t="s">
        <v>90</v>
      </c>
      <c r="B2502" s="1" t="s">
        <v>12</v>
      </c>
      <c r="C2502" s="2">
        <v>45597</v>
      </c>
      <c r="D2502" s="6">
        <v>21168</v>
      </c>
      <c r="E2502" s="1" t="s">
        <v>130</v>
      </c>
      <c r="F2502" s="1" t="s">
        <v>8</v>
      </c>
    </row>
    <row r="2503" spans="1:6" x14ac:dyDescent="0.45">
      <c r="A2503" s="1" t="s">
        <v>29</v>
      </c>
      <c r="B2503" s="1" t="s">
        <v>24</v>
      </c>
      <c r="C2503" s="2">
        <v>45536</v>
      </c>
      <c r="D2503" s="6">
        <v>21045</v>
      </c>
      <c r="E2503" s="1" t="s">
        <v>124</v>
      </c>
      <c r="F2503" s="1" t="s">
        <v>8</v>
      </c>
    </row>
    <row r="2504" spans="1:6" x14ac:dyDescent="0.45">
      <c r="A2504" s="1" t="s">
        <v>45</v>
      </c>
      <c r="B2504" s="1" t="s">
        <v>20</v>
      </c>
      <c r="C2504" s="2">
        <v>45536</v>
      </c>
      <c r="D2504" s="6">
        <v>20997</v>
      </c>
      <c r="E2504" s="1" t="s">
        <v>124</v>
      </c>
      <c r="F2504" s="1" t="s">
        <v>8</v>
      </c>
    </row>
    <row r="2505" spans="1:6" x14ac:dyDescent="0.45">
      <c r="A2505" s="1" t="s">
        <v>25</v>
      </c>
      <c r="B2505" s="1" t="s">
        <v>20</v>
      </c>
      <c r="C2505" s="2">
        <v>45505</v>
      </c>
      <c r="D2505" s="6">
        <v>20975</v>
      </c>
      <c r="E2505" s="1" t="s">
        <v>127</v>
      </c>
      <c r="F2505" s="1" t="s">
        <v>8</v>
      </c>
    </row>
    <row r="2506" spans="1:6" x14ac:dyDescent="0.45">
      <c r="A2506" s="1" t="s">
        <v>30</v>
      </c>
      <c r="B2506" s="1" t="s">
        <v>41</v>
      </c>
      <c r="C2506" s="2">
        <v>45474</v>
      </c>
      <c r="D2506" s="6">
        <v>20969</v>
      </c>
      <c r="E2506" s="1" t="s">
        <v>129</v>
      </c>
      <c r="F2506" s="1" t="s">
        <v>8</v>
      </c>
    </row>
    <row r="2507" spans="1:6" x14ac:dyDescent="0.45">
      <c r="A2507" s="1" t="s">
        <v>49</v>
      </c>
      <c r="B2507" s="1" t="s">
        <v>10</v>
      </c>
      <c r="C2507" s="2">
        <v>45717</v>
      </c>
      <c r="D2507" s="6">
        <v>20928</v>
      </c>
      <c r="E2507" s="1" t="s">
        <v>128</v>
      </c>
      <c r="F2507" s="1" t="s">
        <v>8</v>
      </c>
    </row>
    <row r="2508" spans="1:6" x14ac:dyDescent="0.45">
      <c r="A2508" s="1" t="s">
        <v>30</v>
      </c>
      <c r="B2508" s="1" t="s">
        <v>24</v>
      </c>
      <c r="C2508" s="2">
        <v>45474</v>
      </c>
      <c r="D2508" s="6">
        <v>20874</v>
      </c>
      <c r="E2508" s="1" t="s">
        <v>129</v>
      </c>
      <c r="F2508" s="1" t="s">
        <v>8</v>
      </c>
    </row>
    <row r="2509" spans="1:6" x14ac:dyDescent="0.45">
      <c r="A2509" s="1" t="s">
        <v>29</v>
      </c>
      <c r="B2509" s="1" t="s">
        <v>41</v>
      </c>
      <c r="C2509" s="2">
        <v>45505</v>
      </c>
      <c r="D2509" s="6">
        <v>20855</v>
      </c>
      <c r="E2509" s="1" t="s">
        <v>127</v>
      </c>
      <c r="F2509" s="1" t="s">
        <v>8</v>
      </c>
    </row>
    <row r="2510" spans="1:6" x14ac:dyDescent="0.45">
      <c r="A2510" s="1" t="s">
        <v>52</v>
      </c>
      <c r="B2510" s="1" t="s">
        <v>12</v>
      </c>
      <c r="C2510" s="2">
        <v>45597</v>
      </c>
      <c r="D2510" s="6">
        <v>20839</v>
      </c>
      <c r="E2510" s="1" t="s">
        <v>130</v>
      </c>
      <c r="F2510" s="1" t="s">
        <v>8</v>
      </c>
    </row>
    <row r="2511" spans="1:6" x14ac:dyDescent="0.45">
      <c r="A2511" s="1" t="s">
        <v>53</v>
      </c>
      <c r="B2511" s="1" t="s">
        <v>15</v>
      </c>
      <c r="C2511" s="2">
        <v>45658</v>
      </c>
      <c r="D2511" s="6">
        <v>20820</v>
      </c>
      <c r="E2511" s="1" t="s">
        <v>126</v>
      </c>
      <c r="F2511" s="1" t="s">
        <v>8</v>
      </c>
    </row>
    <row r="2512" spans="1:6" x14ac:dyDescent="0.45">
      <c r="A2512" s="1" t="s">
        <v>53</v>
      </c>
      <c r="B2512" s="1" t="s">
        <v>15</v>
      </c>
      <c r="C2512" s="2">
        <v>45627</v>
      </c>
      <c r="D2512" s="6">
        <v>20820</v>
      </c>
      <c r="E2512" s="1" t="s">
        <v>122</v>
      </c>
      <c r="F2512" s="1" t="s">
        <v>8</v>
      </c>
    </row>
    <row r="2513" spans="1:6" x14ac:dyDescent="0.45">
      <c r="A2513" s="1" t="s">
        <v>45</v>
      </c>
      <c r="B2513" s="1" t="s">
        <v>20</v>
      </c>
      <c r="C2513" s="2">
        <v>45717</v>
      </c>
      <c r="D2513" s="6">
        <v>20805</v>
      </c>
      <c r="E2513" s="1" t="s">
        <v>128</v>
      </c>
      <c r="F2513" s="1" t="s">
        <v>8</v>
      </c>
    </row>
    <row r="2514" spans="1:6" x14ac:dyDescent="0.45">
      <c r="A2514" s="1" t="s">
        <v>30</v>
      </c>
      <c r="B2514" s="1" t="s">
        <v>7</v>
      </c>
      <c r="C2514" s="2">
        <v>45505</v>
      </c>
      <c r="D2514" s="6">
        <v>20780</v>
      </c>
      <c r="E2514" s="1" t="s">
        <v>127</v>
      </c>
      <c r="F2514" s="1" t="s">
        <v>8</v>
      </c>
    </row>
    <row r="2515" spans="1:6" x14ac:dyDescent="0.45">
      <c r="A2515" s="1" t="s">
        <v>59</v>
      </c>
      <c r="B2515" s="1" t="s">
        <v>41</v>
      </c>
      <c r="C2515" s="2">
        <v>45536</v>
      </c>
      <c r="D2515" s="6">
        <v>20735</v>
      </c>
      <c r="E2515" s="1" t="s">
        <v>124</v>
      </c>
      <c r="F2515" s="1" t="s">
        <v>8</v>
      </c>
    </row>
    <row r="2516" spans="1:6" x14ac:dyDescent="0.45">
      <c r="A2516" s="1" t="s">
        <v>58</v>
      </c>
      <c r="B2516" s="1" t="s">
        <v>7</v>
      </c>
      <c r="C2516" s="2">
        <v>45474</v>
      </c>
      <c r="D2516" s="6">
        <v>20588</v>
      </c>
      <c r="E2516" s="1" t="s">
        <v>129</v>
      </c>
      <c r="F2516" s="1" t="s">
        <v>8</v>
      </c>
    </row>
    <row r="2517" spans="1:6" x14ac:dyDescent="0.45">
      <c r="A2517" s="1" t="s">
        <v>40</v>
      </c>
      <c r="B2517" s="1" t="s">
        <v>10</v>
      </c>
      <c r="C2517" s="2">
        <v>45717</v>
      </c>
      <c r="D2517" s="6">
        <v>20515</v>
      </c>
      <c r="E2517" s="1" t="s">
        <v>128</v>
      </c>
      <c r="F2517" s="1" t="s">
        <v>8</v>
      </c>
    </row>
    <row r="2518" spans="1:6" x14ac:dyDescent="0.45">
      <c r="A2518" s="1" t="s">
        <v>90</v>
      </c>
      <c r="B2518" s="1" t="s">
        <v>15</v>
      </c>
      <c r="C2518" s="2">
        <v>45627</v>
      </c>
      <c r="D2518" s="6">
        <v>20471</v>
      </c>
      <c r="E2518" s="1" t="s">
        <v>122</v>
      </c>
      <c r="F2518" s="1" t="s">
        <v>8</v>
      </c>
    </row>
    <row r="2519" spans="1:6" x14ac:dyDescent="0.45">
      <c r="A2519" s="1" t="s">
        <v>34</v>
      </c>
      <c r="B2519" s="1" t="s">
        <v>24</v>
      </c>
      <c r="C2519" s="2">
        <v>45536</v>
      </c>
      <c r="D2519" s="6">
        <v>20461</v>
      </c>
      <c r="E2519" s="1" t="s">
        <v>124</v>
      </c>
      <c r="F2519" s="1" t="s">
        <v>8</v>
      </c>
    </row>
    <row r="2520" spans="1:6" x14ac:dyDescent="0.45">
      <c r="A2520" s="1" t="s">
        <v>58</v>
      </c>
      <c r="B2520" s="1" t="s">
        <v>10</v>
      </c>
      <c r="C2520" s="2">
        <v>45505</v>
      </c>
      <c r="D2520" s="6">
        <v>20454</v>
      </c>
      <c r="E2520" s="1" t="s">
        <v>127</v>
      </c>
      <c r="F2520" s="1" t="s">
        <v>8</v>
      </c>
    </row>
    <row r="2521" spans="1:6" x14ac:dyDescent="0.45">
      <c r="A2521" s="1" t="s">
        <v>29</v>
      </c>
      <c r="B2521" s="1" t="s">
        <v>41</v>
      </c>
      <c r="C2521" s="2">
        <v>45474</v>
      </c>
      <c r="D2521" s="6">
        <v>20450</v>
      </c>
      <c r="E2521" s="1" t="s">
        <v>129</v>
      </c>
      <c r="F2521" s="1" t="s">
        <v>8</v>
      </c>
    </row>
    <row r="2522" spans="1:6" x14ac:dyDescent="0.45">
      <c r="A2522" s="1" t="s">
        <v>30</v>
      </c>
      <c r="B2522" s="1" t="s">
        <v>12</v>
      </c>
      <c r="C2522" s="2">
        <v>45717</v>
      </c>
      <c r="D2522" s="6">
        <v>20422</v>
      </c>
      <c r="E2522" s="1" t="s">
        <v>128</v>
      </c>
      <c r="F2522" s="1" t="s">
        <v>8</v>
      </c>
    </row>
    <row r="2523" spans="1:6" x14ac:dyDescent="0.45">
      <c r="A2523" s="1" t="s">
        <v>103</v>
      </c>
      <c r="B2523" s="1" t="s">
        <v>20</v>
      </c>
      <c r="C2523" s="2">
        <v>45566</v>
      </c>
      <c r="D2523" s="6">
        <v>20363</v>
      </c>
      <c r="E2523" s="1" t="s">
        <v>123</v>
      </c>
      <c r="F2523" s="1" t="s">
        <v>8</v>
      </c>
    </row>
    <row r="2524" spans="1:6" x14ac:dyDescent="0.45">
      <c r="A2524" s="1" t="s">
        <v>103</v>
      </c>
      <c r="B2524" s="1" t="s">
        <v>20</v>
      </c>
      <c r="C2524" s="2">
        <v>45658</v>
      </c>
      <c r="D2524" s="6">
        <v>20347</v>
      </c>
      <c r="E2524" s="1" t="s">
        <v>126</v>
      </c>
      <c r="F2524" s="1" t="s">
        <v>8</v>
      </c>
    </row>
    <row r="2525" spans="1:6" x14ac:dyDescent="0.45">
      <c r="A2525" s="1" t="s">
        <v>29</v>
      </c>
      <c r="B2525" s="1" t="s">
        <v>41</v>
      </c>
      <c r="C2525" s="2">
        <v>45566</v>
      </c>
      <c r="D2525" s="6">
        <v>20279</v>
      </c>
      <c r="E2525" s="1" t="s">
        <v>123</v>
      </c>
      <c r="F2525" s="1" t="s">
        <v>8</v>
      </c>
    </row>
    <row r="2526" spans="1:6" x14ac:dyDescent="0.45">
      <c r="A2526" s="1" t="s">
        <v>29</v>
      </c>
      <c r="B2526" s="1" t="s">
        <v>41</v>
      </c>
      <c r="C2526" s="2">
        <v>45536</v>
      </c>
      <c r="D2526" s="6">
        <v>20278</v>
      </c>
      <c r="E2526" s="1" t="s">
        <v>124</v>
      </c>
      <c r="F2526" s="1" t="s">
        <v>8</v>
      </c>
    </row>
    <row r="2527" spans="1:6" x14ac:dyDescent="0.45">
      <c r="A2527" s="1" t="s">
        <v>29</v>
      </c>
      <c r="B2527" s="1" t="s">
        <v>41</v>
      </c>
      <c r="C2527" s="2">
        <v>45597</v>
      </c>
      <c r="D2527" s="6">
        <v>20275</v>
      </c>
      <c r="E2527" s="1" t="s">
        <v>130</v>
      </c>
      <c r="F2527" s="1" t="s">
        <v>8</v>
      </c>
    </row>
    <row r="2528" spans="1:6" x14ac:dyDescent="0.45">
      <c r="A2528" s="1" t="s">
        <v>34</v>
      </c>
      <c r="B2528" s="1" t="s">
        <v>24</v>
      </c>
      <c r="C2528" s="2">
        <v>45689</v>
      </c>
      <c r="D2528" s="6">
        <v>20237</v>
      </c>
      <c r="E2528" s="1" t="s">
        <v>125</v>
      </c>
      <c r="F2528" s="1" t="s">
        <v>8</v>
      </c>
    </row>
    <row r="2529" spans="1:6" x14ac:dyDescent="0.45">
      <c r="A2529" s="1" t="s">
        <v>64</v>
      </c>
      <c r="B2529" s="1" t="s">
        <v>20</v>
      </c>
      <c r="C2529" s="2">
        <v>45717</v>
      </c>
      <c r="D2529" s="6">
        <v>20180</v>
      </c>
      <c r="E2529" s="1" t="s">
        <v>128</v>
      </c>
      <c r="F2529" s="1" t="s">
        <v>8</v>
      </c>
    </row>
    <row r="2530" spans="1:6" x14ac:dyDescent="0.45">
      <c r="A2530" s="1" t="s">
        <v>29</v>
      </c>
      <c r="B2530" s="1" t="s">
        <v>41</v>
      </c>
      <c r="C2530" s="2">
        <v>45658</v>
      </c>
      <c r="D2530" s="6">
        <v>20169</v>
      </c>
      <c r="E2530" s="1" t="s">
        <v>126</v>
      </c>
      <c r="F2530" s="1" t="s">
        <v>8</v>
      </c>
    </row>
    <row r="2531" spans="1:6" x14ac:dyDescent="0.45">
      <c r="A2531" s="1" t="s">
        <v>66</v>
      </c>
      <c r="B2531" s="1" t="s">
        <v>20</v>
      </c>
      <c r="C2531" s="2">
        <v>45505</v>
      </c>
      <c r="D2531" s="6">
        <v>20149</v>
      </c>
      <c r="E2531" s="1" t="s">
        <v>127</v>
      </c>
      <c r="F2531" s="1" t="s">
        <v>8</v>
      </c>
    </row>
    <row r="2532" spans="1:6" x14ac:dyDescent="0.45">
      <c r="A2532" s="1" t="s">
        <v>64</v>
      </c>
      <c r="B2532" s="1" t="s">
        <v>20</v>
      </c>
      <c r="C2532" s="2">
        <v>45689</v>
      </c>
      <c r="D2532" s="6">
        <v>20138</v>
      </c>
      <c r="E2532" s="1" t="s">
        <v>125</v>
      </c>
      <c r="F2532" s="1" t="s">
        <v>8</v>
      </c>
    </row>
    <row r="2533" spans="1:6" x14ac:dyDescent="0.45">
      <c r="A2533" s="1" t="s">
        <v>30</v>
      </c>
      <c r="B2533" s="1" t="s">
        <v>41</v>
      </c>
      <c r="C2533" s="2">
        <v>45717</v>
      </c>
      <c r="D2533" s="6">
        <v>20130</v>
      </c>
      <c r="E2533" s="1" t="s">
        <v>128</v>
      </c>
      <c r="F2533" s="1" t="s">
        <v>8</v>
      </c>
    </row>
    <row r="2534" spans="1:6" x14ac:dyDescent="0.45">
      <c r="A2534" s="1" t="s">
        <v>58</v>
      </c>
      <c r="B2534" s="1" t="s">
        <v>12</v>
      </c>
      <c r="C2534" s="2">
        <v>45717</v>
      </c>
      <c r="D2534" s="6">
        <v>20081</v>
      </c>
      <c r="E2534" s="1" t="s">
        <v>128</v>
      </c>
      <c r="F2534" s="1" t="s">
        <v>8</v>
      </c>
    </row>
    <row r="2535" spans="1:6" x14ac:dyDescent="0.45">
      <c r="A2535" s="1" t="s">
        <v>64</v>
      </c>
      <c r="B2535" s="1" t="s">
        <v>20</v>
      </c>
      <c r="C2535" s="2">
        <v>45627</v>
      </c>
      <c r="D2535" s="6">
        <v>20072</v>
      </c>
      <c r="E2535" s="1" t="s">
        <v>122</v>
      </c>
      <c r="F2535" s="1" t="s">
        <v>8</v>
      </c>
    </row>
    <row r="2536" spans="1:6" x14ac:dyDescent="0.45">
      <c r="A2536" s="1" t="s">
        <v>64</v>
      </c>
      <c r="B2536" s="1" t="s">
        <v>20</v>
      </c>
      <c r="C2536" s="2">
        <v>45505</v>
      </c>
      <c r="D2536" s="6">
        <v>20038</v>
      </c>
      <c r="E2536" s="1" t="s">
        <v>127</v>
      </c>
      <c r="F2536" s="1" t="s">
        <v>8</v>
      </c>
    </row>
    <row r="2537" spans="1:6" x14ac:dyDescent="0.45">
      <c r="A2537" s="1" t="s">
        <v>64</v>
      </c>
      <c r="B2537" s="1" t="s">
        <v>20</v>
      </c>
      <c r="C2537" s="2">
        <v>45536</v>
      </c>
      <c r="D2537" s="6">
        <v>20027</v>
      </c>
      <c r="E2537" s="1" t="s">
        <v>124</v>
      </c>
      <c r="F2537" s="1" t="s">
        <v>8</v>
      </c>
    </row>
    <row r="2538" spans="1:6" x14ac:dyDescent="0.45">
      <c r="A2538" s="1" t="s">
        <v>68</v>
      </c>
      <c r="B2538" s="1" t="s">
        <v>12</v>
      </c>
      <c r="C2538" s="2">
        <v>45566</v>
      </c>
      <c r="D2538" s="6">
        <v>19997</v>
      </c>
      <c r="E2538" s="1" t="s">
        <v>123</v>
      </c>
      <c r="F2538" s="1" t="s">
        <v>8</v>
      </c>
    </row>
    <row r="2539" spans="1:6" x14ac:dyDescent="0.45">
      <c r="A2539" s="1" t="s">
        <v>29</v>
      </c>
      <c r="B2539" s="1" t="s">
        <v>41</v>
      </c>
      <c r="C2539" s="2">
        <v>45627</v>
      </c>
      <c r="D2539" s="6">
        <v>19990</v>
      </c>
      <c r="E2539" s="1" t="s">
        <v>122</v>
      </c>
      <c r="F2539" s="1" t="s">
        <v>8</v>
      </c>
    </row>
    <row r="2540" spans="1:6" x14ac:dyDescent="0.45">
      <c r="A2540" s="1" t="s">
        <v>55</v>
      </c>
      <c r="B2540" s="1" t="s">
        <v>7</v>
      </c>
      <c r="C2540" s="2">
        <v>45658</v>
      </c>
      <c r="D2540" s="6">
        <v>19976</v>
      </c>
      <c r="E2540" s="1" t="s">
        <v>126</v>
      </c>
      <c r="F2540" s="1" t="s">
        <v>8</v>
      </c>
    </row>
    <row r="2541" spans="1:6" x14ac:dyDescent="0.45">
      <c r="A2541" s="1" t="s">
        <v>47</v>
      </c>
      <c r="B2541" s="1" t="s">
        <v>41</v>
      </c>
      <c r="C2541" s="2">
        <v>45717</v>
      </c>
      <c r="D2541" s="6">
        <v>19965</v>
      </c>
      <c r="E2541" s="1" t="s">
        <v>128</v>
      </c>
      <c r="F2541" s="1" t="s">
        <v>8</v>
      </c>
    </row>
    <row r="2542" spans="1:6" x14ac:dyDescent="0.45">
      <c r="A2542" s="1" t="s">
        <v>69</v>
      </c>
      <c r="B2542" s="1" t="s">
        <v>12</v>
      </c>
      <c r="C2542" s="2">
        <v>45689</v>
      </c>
      <c r="D2542" s="6">
        <v>19883</v>
      </c>
      <c r="E2542" s="1" t="s">
        <v>125</v>
      </c>
      <c r="F2542" s="1" t="s">
        <v>8</v>
      </c>
    </row>
    <row r="2543" spans="1:6" x14ac:dyDescent="0.45">
      <c r="A2543" s="1" t="s">
        <v>31</v>
      </c>
      <c r="B2543" s="1" t="s">
        <v>12</v>
      </c>
      <c r="C2543" s="2">
        <v>45597</v>
      </c>
      <c r="D2543" s="6">
        <v>19882</v>
      </c>
      <c r="E2543" s="1" t="s">
        <v>130</v>
      </c>
      <c r="F2543" s="1" t="s">
        <v>8</v>
      </c>
    </row>
    <row r="2544" spans="1:6" x14ac:dyDescent="0.45">
      <c r="A2544" s="1" t="s">
        <v>38</v>
      </c>
      <c r="B2544" s="1" t="s">
        <v>10</v>
      </c>
      <c r="C2544" s="2">
        <v>45536</v>
      </c>
      <c r="D2544" s="6">
        <v>19868</v>
      </c>
      <c r="E2544" s="1" t="s">
        <v>124</v>
      </c>
      <c r="F2544" s="1" t="s">
        <v>8</v>
      </c>
    </row>
    <row r="2545" spans="1:6" x14ac:dyDescent="0.45">
      <c r="A2545" s="1" t="s">
        <v>40</v>
      </c>
      <c r="B2545" s="1" t="s">
        <v>10</v>
      </c>
      <c r="C2545" s="2">
        <v>45627</v>
      </c>
      <c r="D2545" s="6">
        <v>19864</v>
      </c>
      <c r="E2545" s="1" t="s">
        <v>122</v>
      </c>
      <c r="F2545" s="1" t="s">
        <v>8</v>
      </c>
    </row>
    <row r="2546" spans="1:6" x14ac:dyDescent="0.45">
      <c r="A2546" s="1" t="s">
        <v>52</v>
      </c>
      <c r="B2546" s="1" t="s">
        <v>7</v>
      </c>
      <c r="C2546" s="2">
        <v>45566</v>
      </c>
      <c r="D2546" s="6">
        <v>19860</v>
      </c>
      <c r="E2546" s="1" t="s">
        <v>123</v>
      </c>
      <c r="F2546" s="1" t="s">
        <v>8</v>
      </c>
    </row>
    <row r="2547" spans="1:6" x14ac:dyDescent="0.45">
      <c r="A2547" s="1" t="s">
        <v>59</v>
      </c>
      <c r="B2547" s="1" t="s">
        <v>41</v>
      </c>
      <c r="C2547" s="2">
        <v>45597</v>
      </c>
      <c r="D2547" s="6">
        <v>19835</v>
      </c>
      <c r="E2547" s="1" t="s">
        <v>130</v>
      </c>
      <c r="F2547" s="1" t="s">
        <v>8</v>
      </c>
    </row>
    <row r="2548" spans="1:6" x14ac:dyDescent="0.45">
      <c r="A2548" s="1" t="s">
        <v>43</v>
      </c>
      <c r="B2548" s="1" t="s">
        <v>7</v>
      </c>
      <c r="C2548" s="2">
        <v>45474</v>
      </c>
      <c r="D2548" s="6">
        <v>19732</v>
      </c>
      <c r="E2548" s="1" t="s">
        <v>129</v>
      </c>
      <c r="F2548" s="1" t="s">
        <v>8</v>
      </c>
    </row>
    <row r="2549" spans="1:6" x14ac:dyDescent="0.45">
      <c r="A2549" s="1" t="s">
        <v>21</v>
      </c>
      <c r="B2549" s="1" t="s">
        <v>15</v>
      </c>
      <c r="C2549" s="2">
        <v>45597</v>
      </c>
      <c r="D2549" s="6">
        <v>19697</v>
      </c>
      <c r="E2549" s="1" t="s">
        <v>130</v>
      </c>
      <c r="F2549" s="1" t="s">
        <v>8</v>
      </c>
    </row>
    <row r="2550" spans="1:6" x14ac:dyDescent="0.45">
      <c r="A2550" s="1" t="s">
        <v>104</v>
      </c>
      <c r="B2550" s="1" t="s">
        <v>12</v>
      </c>
      <c r="C2550" s="2">
        <v>45566</v>
      </c>
      <c r="D2550" s="6">
        <v>19674</v>
      </c>
      <c r="E2550" s="1" t="s">
        <v>123</v>
      </c>
      <c r="F2550" s="1" t="s">
        <v>8</v>
      </c>
    </row>
    <row r="2551" spans="1:6" x14ac:dyDescent="0.45">
      <c r="A2551" s="1" t="s">
        <v>58</v>
      </c>
      <c r="B2551" s="1" t="s">
        <v>10</v>
      </c>
      <c r="C2551" s="2">
        <v>45536</v>
      </c>
      <c r="D2551" s="6">
        <v>19625</v>
      </c>
      <c r="E2551" s="1" t="s">
        <v>124</v>
      </c>
      <c r="F2551" s="1" t="s">
        <v>8</v>
      </c>
    </row>
    <row r="2552" spans="1:6" x14ac:dyDescent="0.45">
      <c r="A2552" s="1" t="s">
        <v>60</v>
      </c>
      <c r="B2552" s="1" t="s">
        <v>12</v>
      </c>
      <c r="C2552" s="2">
        <v>45627</v>
      </c>
      <c r="D2552" s="6">
        <v>19618</v>
      </c>
      <c r="E2552" s="1" t="s">
        <v>122</v>
      </c>
      <c r="F2552" s="1" t="s">
        <v>8</v>
      </c>
    </row>
    <row r="2553" spans="1:6" x14ac:dyDescent="0.45">
      <c r="A2553" s="1" t="s">
        <v>30</v>
      </c>
      <c r="B2553" s="1" t="s">
        <v>24</v>
      </c>
      <c r="C2553" s="2">
        <v>45505</v>
      </c>
      <c r="D2553" s="6">
        <v>19617</v>
      </c>
      <c r="E2553" s="1" t="s">
        <v>127</v>
      </c>
      <c r="F2553" s="1" t="s">
        <v>8</v>
      </c>
    </row>
    <row r="2554" spans="1:6" x14ac:dyDescent="0.45">
      <c r="A2554" s="1" t="s">
        <v>31</v>
      </c>
      <c r="B2554" s="1" t="s">
        <v>10</v>
      </c>
      <c r="C2554" s="2">
        <v>45536</v>
      </c>
      <c r="D2554" s="6">
        <v>19536</v>
      </c>
      <c r="E2554" s="1" t="s">
        <v>124</v>
      </c>
      <c r="F2554" s="1" t="s">
        <v>8</v>
      </c>
    </row>
    <row r="2555" spans="1:6" x14ac:dyDescent="0.45">
      <c r="A2555" s="1" t="s">
        <v>96</v>
      </c>
      <c r="B2555" s="1" t="s">
        <v>20</v>
      </c>
      <c r="C2555" s="2">
        <v>45536</v>
      </c>
      <c r="D2555" s="6">
        <v>19471</v>
      </c>
      <c r="E2555" s="1" t="s">
        <v>124</v>
      </c>
      <c r="F2555" s="1" t="s">
        <v>8</v>
      </c>
    </row>
    <row r="2556" spans="1:6" x14ac:dyDescent="0.45">
      <c r="A2556" s="1" t="s">
        <v>59</v>
      </c>
      <c r="B2556" s="1" t="s">
        <v>41</v>
      </c>
      <c r="C2556" s="2">
        <v>45474</v>
      </c>
      <c r="D2556" s="6">
        <v>19443</v>
      </c>
      <c r="E2556" s="1" t="s">
        <v>129</v>
      </c>
      <c r="F2556" s="1" t="s">
        <v>8</v>
      </c>
    </row>
    <row r="2557" spans="1:6" x14ac:dyDescent="0.45">
      <c r="A2557" s="1" t="s">
        <v>96</v>
      </c>
      <c r="B2557" s="1" t="s">
        <v>20</v>
      </c>
      <c r="C2557" s="2">
        <v>45597</v>
      </c>
      <c r="D2557" s="6">
        <v>19439</v>
      </c>
      <c r="E2557" s="1" t="s">
        <v>130</v>
      </c>
      <c r="F2557" s="1" t="s">
        <v>8</v>
      </c>
    </row>
    <row r="2558" spans="1:6" x14ac:dyDescent="0.45">
      <c r="A2558" s="1" t="s">
        <v>96</v>
      </c>
      <c r="B2558" s="1" t="s">
        <v>20</v>
      </c>
      <c r="C2558" s="2">
        <v>45689</v>
      </c>
      <c r="D2558" s="6">
        <v>19438</v>
      </c>
      <c r="E2558" s="1" t="s">
        <v>125</v>
      </c>
      <c r="F2558" s="1" t="s">
        <v>8</v>
      </c>
    </row>
    <row r="2559" spans="1:6" x14ac:dyDescent="0.45">
      <c r="A2559" s="1" t="s">
        <v>96</v>
      </c>
      <c r="B2559" s="1" t="s">
        <v>20</v>
      </c>
      <c r="C2559" s="2">
        <v>45627</v>
      </c>
      <c r="D2559" s="6">
        <v>19438</v>
      </c>
      <c r="E2559" s="1" t="s">
        <v>122</v>
      </c>
      <c r="F2559" s="1" t="s">
        <v>8</v>
      </c>
    </row>
    <row r="2560" spans="1:6" x14ac:dyDescent="0.45">
      <c r="A2560" s="1" t="s">
        <v>96</v>
      </c>
      <c r="B2560" s="1" t="s">
        <v>20</v>
      </c>
      <c r="C2560" s="2">
        <v>45717</v>
      </c>
      <c r="D2560" s="6">
        <v>19437</v>
      </c>
      <c r="E2560" s="1" t="s">
        <v>128</v>
      </c>
      <c r="F2560" s="1" t="s">
        <v>8</v>
      </c>
    </row>
    <row r="2561" spans="1:6" x14ac:dyDescent="0.45">
      <c r="A2561" s="1" t="s">
        <v>94</v>
      </c>
      <c r="B2561" s="1" t="s">
        <v>7</v>
      </c>
      <c r="C2561" s="2">
        <v>45505</v>
      </c>
      <c r="D2561" s="6">
        <v>19415</v>
      </c>
      <c r="E2561" s="1" t="s">
        <v>127</v>
      </c>
      <c r="F2561" s="1" t="s">
        <v>8</v>
      </c>
    </row>
    <row r="2562" spans="1:6" x14ac:dyDescent="0.45">
      <c r="A2562" s="1" t="s">
        <v>104</v>
      </c>
      <c r="B2562" s="1" t="s">
        <v>20</v>
      </c>
      <c r="C2562" s="2">
        <v>45658</v>
      </c>
      <c r="D2562" s="6">
        <v>19408</v>
      </c>
      <c r="E2562" s="1" t="s">
        <v>126</v>
      </c>
      <c r="F2562" s="1" t="s">
        <v>8</v>
      </c>
    </row>
    <row r="2563" spans="1:6" x14ac:dyDescent="0.45">
      <c r="A2563" s="1" t="s">
        <v>104</v>
      </c>
      <c r="B2563" s="1" t="s">
        <v>20</v>
      </c>
      <c r="C2563" s="2">
        <v>45474</v>
      </c>
      <c r="D2563" s="6">
        <v>19405</v>
      </c>
      <c r="E2563" s="1" t="s">
        <v>129</v>
      </c>
      <c r="F2563" s="1" t="s">
        <v>8</v>
      </c>
    </row>
    <row r="2564" spans="1:6" x14ac:dyDescent="0.45">
      <c r="A2564" s="1" t="s">
        <v>68</v>
      </c>
      <c r="B2564" s="1" t="s">
        <v>14</v>
      </c>
      <c r="C2564" s="2">
        <v>45689</v>
      </c>
      <c r="D2564" s="6">
        <v>19405</v>
      </c>
      <c r="E2564" s="1" t="s">
        <v>125</v>
      </c>
      <c r="F2564" s="1" t="s">
        <v>8</v>
      </c>
    </row>
    <row r="2565" spans="1:6" x14ac:dyDescent="0.45">
      <c r="A2565" s="1" t="s">
        <v>104</v>
      </c>
      <c r="B2565" s="1" t="s">
        <v>20</v>
      </c>
      <c r="C2565" s="2">
        <v>45566</v>
      </c>
      <c r="D2565" s="6">
        <v>19400</v>
      </c>
      <c r="E2565" s="1" t="s">
        <v>123</v>
      </c>
      <c r="F2565" s="1" t="s">
        <v>8</v>
      </c>
    </row>
    <row r="2566" spans="1:6" x14ac:dyDescent="0.45">
      <c r="A2566" s="1" t="s">
        <v>59</v>
      </c>
      <c r="B2566" s="1" t="s">
        <v>41</v>
      </c>
      <c r="C2566" s="2">
        <v>45566</v>
      </c>
      <c r="D2566" s="6">
        <v>19397</v>
      </c>
      <c r="E2566" s="1" t="s">
        <v>123</v>
      </c>
      <c r="F2566" s="1" t="s">
        <v>8</v>
      </c>
    </row>
    <row r="2567" spans="1:6" x14ac:dyDescent="0.45">
      <c r="A2567" s="1" t="s">
        <v>42</v>
      </c>
      <c r="B2567" s="1" t="s">
        <v>15</v>
      </c>
      <c r="C2567" s="2">
        <v>45566</v>
      </c>
      <c r="D2567" s="6">
        <v>19250</v>
      </c>
      <c r="E2567" s="1" t="s">
        <v>123</v>
      </c>
      <c r="F2567" s="1" t="s">
        <v>8</v>
      </c>
    </row>
    <row r="2568" spans="1:6" x14ac:dyDescent="0.45">
      <c r="A2568" s="1" t="s">
        <v>74</v>
      </c>
      <c r="B2568" s="1" t="s">
        <v>12</v>
      </c>
      <c r="C2568" s="2">
        <v>45505</v>
      </c>
      <c r="D2568" s="6">
        <v>19144</v>
      </c>
      <c r="E2568" s="1" t="s">
        <v>127</v>
      </c>
      <c r="F2568" s="1" t="s">
        <v>8</v>
      </c>
    </row>
    <row r="2569" spans="1:6" x14ac:dyDescent="0.45">
      <c r="A2569" s="1" t="s">
        <v>37</v>
      </c>
      <c r="B2569" s="1" t="s">
        <v>24</v>
      </c>
      <c r="C2569" s="2">
        <v>45474</v>
      </c>
      <c r="D2569" s="6">
        <v>19116</v>
      </c>
      <c r="E2569" s="1" t="s">
        <v>129</v>
      </c>
      <c r="F2569" s="1" t="s">
        <v>8</v>
      </c>
    </row>
    <row r="2570" spans="1:6" x14ac:dyDescent="0.45">
      <c r="A2570" s="1" t="s">
        <v>88</v>
      </c>
      <c r="B2570" s="1" t="s">
        <v>20</v>
      </c>
      <c r="C2570" s="2">
        <v>45717</v>
      </c>
      <c r="D2570" s="6">
        <v>19041</v>
      </c>
      <c r="E2570" s="1" t="s">
        <v>128</v>
      </c>
      <c r="F2570" s="1" t="s">
        <v>8</v>
      </c>
    </row>
    <row r="2571" spans="1:6" x14ac:dyDescent="0.45">
      <c r="A2571" s="1" t="s">
        <v>34</v>
      </c>
      <c r="B2571" s="1" t="s">
        <v>41</v>
      </c>
      <c r="C2571" s="2">
        <v>45566</v>
      </c>
      <c r="D2571" s="6">
        <v>19030</v>
      </c>
      <c r="E2571" s="1" t="s">
        <v>123</v>
      </c>
      <c r="F2571" s="1" t="s">
        <v>8</v>
      </c>
    </row>
    <row r="2572" spans="1:6" x14ac:dyDescent="0.45">
      <c r="A2572" s="1" t="s">
        <v>29</v>
      </c>
      <c r="B2572" s="1" t="s">
        <v>24</v>
      </c>
      <c r="C2572" s="2">
        <v>45717</v>
      </c>
      <c r="D2572" s="6">
        <v>19025</v>
      </c>
      <c r="E2572" s="1" t="s">
        <v>128</v>
      </c>
      <c r="F2572" s="1" t="s">
        <v>8</v>
      </c>
    </row>
    <row r="2573" spans="1:6" x14ac:dyDescent="0.45">
      <c r="A2573" s="1" t="s">
        <v>88</v>
      </c>
      <c r="B2573" s="1" t="s">
        <v>20</v>
      </c>
      <c r="C2573" s="2">
        <v>45597</v>
      </c>
      <c r="D2573" s="6">
        <v>19015</v>
      </c>
      <c r="E2573" s="1" t="s">
        <v>130</v>
      </c>
      <c r="F2573" s="1" t="s">
        <v>8</v>
      </c>
    </row>
    <row r="2574" spans="1:6" x14ac:dyDescent="0.45">
      <c r="A2574" s="1" t="s">
        <v>66</v>
      </c>
      <c r="B2574" s="1" t="s">
        <v>7</v>
      </c>
      <c r="C2574" s="2">
        <v>45566</v>
      </c>
      <c r="D2574" s="6">
        <v>18799</v>
      </c>
      <c r="E2574" s="1" t="s">
        <v>123</v>
      </c>
      <c r="F2574" s="1" t="s">
        <v>8</v>
      </c>
    </row>
    <row r="2575" spans="1:6" x14ac:dyDescent="0.45">
      <c r="A2575" s="1" t="s">
        <v>58</v>
      </c>
      <c r="B2575" s="1" t="s">
        <v>24</v>
      </c>
      <c r="C2575" s="2">
        <v>45658</v>
      </c>
      <c r="D2575" s="6">
        <v>18765</v>
      </c>
      <c r="E2575" s="1" t="s">
        <v>126</v>
      </c>
      <c r="F2575" s="1" t="s">
        <v>8</v>
      </c>
    </row>
    <row r="2576" spans="1:6" x14ac:dyDescent="0.45">
      <c r="A2576" s="1" t="s">
        <v>92</v>
      </c>
      <c r="B2576" s="1" t="s">
        <v>12</v>
      </c>
      <c r="C2576" s="2">
        <v>45627</v>
      </c>
      <c r="D2576" s="6">
        <v>18729</v>
      </c>
      <c r="E2576" s="1" t="s">
        <v>122</v>
      </c>
      <c r="F2576" s="1" t="s">
        <v>8</v>
      </c>
    </row>
    <row r="2577" spans="1:6" x14ac:dyDescent="0.45">
      <c r="A2577" s="1" t="s">
        <v>34</v>
      </c>
      <c r="B2577" s="1" t="s">
        <v>15</v>
      </c>
      <c r="C2577" s="2">
        <v>45474</v>
      </c>
      <c r="D2577" s="6">
        <v>18720</v>
      </c>
      <c r="E2577" s="1" t="s">
        <v>129</v>
      </c>
      <c r="F2577" s="1" t="s">
        <v>8</v>
      </c>
    </row>
    <row r="2578" spans="1:6" x14ac:dyDescent="0.45">
      <c r="A2578" s="1" t="s">
        <v>60</v>
      </c>
      <c r="B2578" s="1" t="s">
        <v>24</v>
      </c>
      <c r="C2578" s="2">
        <v>45536</v>
      </c>
      <c r="D2578" s="6">
        <v>18614</v>
      </c>
      <c r="E2578" s="1" t="s">
        <v>124</v>
      </c>
      <c r="F2578" s="1" t="s">
        <v>8</v>
      </c>
    </row>
    <row r="2579" spans="1:6" x14ac:dyDescent="0.45">
      <c r="A2579" s="1" t="s">
        <v>58</v>
      </c>
      <c r="B2579" s="1" t="s">
        <v>10</v>
      </c>
      <c r="C2579" s="2">
        <v>45566</v>
      </c>
      <c r="D2579" s="6">
        <v>18534</v>
      </c>
      <c r="E2579" s="1" t="s">
        <v>123</v>
      </c>
      <c r="F2579" s="1" t="s">
        <v>8</v>
      </c>
    </row>
    <row r="2580" spans="1:6" x14ac:dyDescent="0.45">
      <c r="A2580" s="1" t="s">
        <v>59</v>
      </c>
      <c r="B2580" s="1" t="s">
        <v>41</v>
      </c>
      <c r="C2580" s="2">
        <v>45717</v>
      </c>
      <c r="D2580" s="6">
        <v>18486</v>
      </c>
      <c r="E2580" s="1" t="s">
        <v>128</v>
      </c>
      <c r="F2580" s="1" t="s">
        <v>8</v>
      </c>
    </row>
    <row r="2581" spans="1:6" x14ac:dyDescent="0.45">
      <c r="A2581" s="1" t="s">
        <v>97</v>
      </c>
      <c r="B2581" s="1" t="s">
        <v>12</v>
      </c>
      <c r="C2581" s="2">
        <v>45717</v>
      </c>
      <c r="D2581" s="6">
        <v>18459</v>
      </c>
      <c r="E2581" s="1" t="s">
        <v>128</v>
      </c>
      <c r="F2581" s="1" t="s">
        <v>8</v>
      </c>
    </row>
    <row r="2582" spans="1:6" x14ac:dyDescent="0.45">
      <c r="A2582" s="1" t="s">
        <v>105</v>
      </c>
      <c r="B2582" s="1" t="s">
        <v>20</v>
      </c>
      <c r="C2582" s="2">
        <v>45505</v>
      </c>
      <c r="D2582" s="6">
        <v>18388</v>
      </c>
      <c r="E2582" s="1" t="s">
        <v>127</v>
      </c>
      <c r="F2582" s="1" t="s">
        <v>8</v>
      </c>
    </row>
    <row r="2583" spans="1:6" x14ac:dyDescent="0.45">
      <c r="A2583" s="1" t="s">
        <v>21</v>
      </c>
      <c r="B2583" s="1" t="s">
        <v>10</v>
      </c>
      <c r="C2583" s="2">
        <v>45597</v>
      </c>
      <c r="D2583" s="6">
        <v>18321</v>
      </c>
      <c r="E2583" s="1" t="s">
        <v>130</v>
      </c>
      <c r="F2583" s="1" t="s">
        <v>8</v>
      </c>
    </row>
    <row r="2584" spans="1:6" x14ac:dyDescent="0.45">
      <c r="A2584" s="1" t="s">
        <v>34</v>
      </c>
      <c r="B2584" s="1" t="s">
        <v>41</v>
      </c>
      <c r="C2584" s="2">
        <v>45536</v>
      </c>
      <c r="D2584" s="6">
        <v>18309</v>
      </c>
      <c r="E2584" s="1" t="s">
        <v>124</v>
      </c>
      <c r="F2584" s="1" t="s">
        <v>8</v>
      </c>
    </row>
    <row r="2585" spans="1:6" x14ac:dyDescent="0.45">
      <c r="A2585" s="1" t="s">
        <v>74</v>
      </c>
      <c r="B2585" s="1" t="s">
        <v>24</v>
      </c>
      <c r="C2585" s="2">
        <v>45658</v>
      </c>
      <c r="D2585" s="6">
        <v>18277</v>
      </c>
      <c r="E2585" s="1" t="s">
        <v>126</v>
      </c>
      <c r="F2585" s="1" t="s">
        <v>8</v>
      </c>
    </row>
    <row r="2586" spans="1:6" x14ac:dyDescent="0.45">
      <c r="A2586" s="1" t="s">
        <v>80</v>
      </c>
      <c r="B2586" s="1" t="s">
        <v>12</v>
      </c>
      <c r="C2586" s="2">
        <v>45689</v>
      </c>
      <c r="D2586" s="6">
        <v>18221</v>
      </c>
      <c r="E2586" s="1" t="s">
        <v>125</v>
      </c>
      <c r="F2586" s="1" t="s">
        <v>8</v>
      </c>
    </row>
    <row r="2587" spans="1:6" x14ac:dyDescent="0.45">
      <c r="A2587" s="1" t="s">
        <v>72</v>
      </c>
      <c r="B2587" s="1" t="s">
        <v>24</v>
      </c>
      <c r="C2587" s="2">
        <v>45597</v>
      </c>
      <c r="D2587" s="6">
        <v>18172</v>
      </c>
      <c r="E2587" s="1" t="s">
        <v>130</v>
      </c>
      <c r="F2587" s="1" t="s">
        <v>8</v>
      </c>
    </row>
    <row r="2588" spans="1:6" x14ac:dyDescent="0.45">
      <c r="A2588" s="1" t="s">
        <v>33</v>
      </c>
      <c r="B2588" s="1" t="s">
        <v>15</v>
      </c>
      <c r="C2588" s="2">
        <v>45658</v>
      </c>
      <c r="D2588" s="6">
        <v>18114</v>
      </c>
      <c r="E2588" s="1" t="s">
        <v>126</v>
      </c>
      <c r="F2588" s="1" t="s">
        <v>8</v>
      </c>
    </row>
    <row r="2589" spans="1:6" x14ac:dyDescent="0.45">
      <c r="A2589" s="1" t="s">
        <v>47</v>
      </c>
      <c r="B2589" s="1" t="s">
        <v>10</v>
      </c>
      <c r="C2589" s="2">
        <v>45536</v>
      </c>
      <c r="D2589" s="6">
        <v>18012</v>
      </c>
      <c r="E2589" s="1" t="s">
        <v>124</v>
      </c>
      <c r="F2589" s="1" t="s">
        <v>8</v>
      </c>
    </row>
    <row r="2590" spans="1:6" x14ac:dyDescent="0.45">
      <c r="A2590" s="1" t="s">
        <v>32</v>
      </c>
      <c r="B2590" s="1" t="s">
        <v>10</v>
      </c>
      <c r="C2590" s="2">
        <v>45658</v>
      </c>
      <c r="D2590" s="6">
        <v>17951</v>
      </c>
      <c r="E2590" s="1" t="s">
        <v>126</v>
      </c>
      <c r="F2590" s="1" t="s">
        <v>8</v>
      </c>
    </row>
    <row r="2591" spans="1:6" x14ac:dyDescent="0.45">
      <c r="A2591" s="1" t="s">
        <v>61</v>
      </c>
      <c r="B2591" s="1" t="s">
        <v>15</v>
      </c>
      <c r="C2591" s="2">
        <v>45658</v>
      </c>
      <c r="D2591" s="6">
        <v>17919</v>
      </c>
      <c r="E2591" s="1" t="s">
        <v>126</v>
      </c>
      <c r="F2591" s="1" t="s">
        <v>8</v>
      </c>
    </row>
    <row r="2592" spans="1:6" x14ac:dyDescent="0.45">
      <c r="A2592" s="1" t="s">
        <v>34</v>
      </c>
      <c r="B2592" s="1" t="s">
        <v>41</v>
      </c>
      <c r="C2592" s="2">
        <v>45505</v>
      </c>
      <c r="D2592" s="6">
        <v>17912</v>
      </c>
      <c r="E2592" s="1" t="s">
        <v>127</v>
      </c>
      <c r="F2592" s="1" t="s">
        <v>8</v>
      </c>
    </row>
    <row r="2593" spans="1:6" x14ac:dyDescent="0.45">
      <c r="A2593" s="1" t="s">
        <v>57</v>
      </c>
      <c r="B2593" s="1" t="s">
        <v>7</v>
      </c>
      <c r="C2593" s="2">
        <v>45627</v>
      </c>
      <c r="D2593" s="6">
        <v>17896</v>
      </c>
      <c r="E2593" s="1" t="s">
        <v>122</v>
      </c>
      <c r="F2593" s="1" t="s">
        <v>8</v>
      </c>
    </row>
    <row r="2594" spans="1:6" x14ac:dyDescent="0.45">
      <c r="A2594" s="1" t="s">
        <v>99</v>
      </c>
      <c r="B2594" s="1" t="s">
        <v>20</v>
      </c>
      <c r="C2594" s="2">
        <v>45505</v>
      </c>
      <c r="D2594" s="6">
        <v>17870</v>
      </c>
      <c r="E2594" s="1" t="s">
        <v>127</v>
      </c>
      <c r="F2594" s="1" t="s">
        <v>8</v>
      </c>
    </row>
    <row r="2595" spans="1:6" x14ac:dyDescent="0.45">
      <c r="A2595" s="1" t="s">
        <v>85</v>
      </c>
      <c r="B2595" s="1" t="s">
        <v>12</v>
      </c>
      <c r="C2595" s="2">
        <v>45474</v>
      </c>
      <c r="D2595" s="6">
        <v>17844</v>
      </c>
      <c r="E2595" s="1" t="s">
        <v>129</v>
      </c>
      <c r="F2595" s="1" t="s">
        <v>8</v>
      </c>
    </row>
    <row r="2596" spans="1:6" x14ac:dyDescent="0.45">
      <c r="A2596" s="1" t="s">
        <v>81</v>
      </c>
      <c r="B2596" s="1" t="s">
        <v>10</v>
      </c>
      <c r="C2596" s="2">
        <v>45474</v>
      </c>
      <c r="D2596" s="6">
        <v>17752</v>
      </c>
      <c r="E2596" s="1" t="s">
        <v>129</v>
      </c>
      <c r="F2596" s="1" t="s">
        <v>8</v>
      </c>
    </row>
    <row r="2597" spans="1:6" x14ac:dyDescent="0.45">
      <c r="A2597" s="1" t="s">
        <v>94</v>
      </c>
      <c r="B2597" s="1" t="s">
        <v>7</v>
      </c>
      <c r="C2597" s="2">
        <v>45566</v>
      </c>
      <c r="D2597" s="6">
        <v>17634</v>
      </c>
      <c r="E2597" s="1" t="s">
        <v>123</v>
      </c>
      <c r="F2597" s="1" t="s">
        <v>8</v>
      </c>
    </row>
    <row r="2598" spans="1:6" x14ac:dyDescent="0.45">
      <c r="A2598" s="1" t="s">
        <v>22</v>
      </c>
      <c r="B2598" s="1" t="s">
        <v>20</v>
      </c>
      <c r="C2598" s="2">
        <v>45536</v>
      </c>
      <c r="D2598" s="6">
        <v>17632</v>
      </c>
      <c r="E2598" s="1" t="s">
        <v>124</v>
      </c>
      <c r="F2598" s="1" t="s">
        <v>8</v>
      </c>
    </row>
    <row r="2599" spans="1:6" x14ac:dyDescent="0.45">
      <c r="A2599" s="1" t="s">
        <v>32</v>
      </c>
      <c r="B2599" s="1" t="s">
        <v>10</v>
      </c>
      <c r="C2599" s="2">
        <v>45536</v>
      </c>
      <c r="D2599" s="6">
        <v>17616</v>
      </c>
      <c r="E2599" s="1" t="s">
        <v>124</v>
      </c>
      <c r="F2599" s="1" t="s">
        <v>8</v>
      </c>
    </row>
    <row r="2600" spans="1:6" x14ac:dyDescent="0.45">
      <c r="A2600" s="1" t="s">
        <v>45</v>
      </c>
      <c r="B2600" s="1" t="s">
        <v>41</v>
      </c>
      <c r="C2600" s="2">
        <v>45566</v>
      </c>
      <c r="D2600" s="6">
        <v>17610</v>
      </c>
      <c r="E2600" s="1" t="s">
        <v>123</v>
      </c>
      <c r="F2600" s="1" t="s">
        <v>8</v>
      </c>
    </row>
    <row r="2601" spans="1:6" x14ac:dyDescent="0.45">
      <c r="A2601" s="1" t="s">
        <v>52</v>
      </c>
      <c r="B2601" s="1" t="s">
        <v>7</v>
      </c>
      <c r="C2601" s="2">
        <v>45689</v>
      </c>
      <c r="D2601" s="6">
        <v>17567</v>
      </c>
      <c r="E2601" s="1" t="s">
        <v>125</v>
      </c>
      <c r="F2601" s="1" t="s">
        <v>8</v>
      </c>
    </row>
    <row r="2602" spans="1:6" x14ac:dyDescent="0.45">
      <c r="A2602" s="1" t="s">
        <v>36</v>
      </c>
      <c r="B2602" s="1" t="s">
        <v>41</v>
      </c>
      <c r="C2602" s="2">
        <v>45658</v>
      </c>
      <c r="D2602" s="6">
        <v>17553</v>
      </c>
      <c r="E2602" s="1" t="s">
        <v>126</v>
      </c>
      <c r="F2602" s="1" t="s">
        <v>8</v>
      </c>
    </row>
    <row r="2603" spans="1:6" x14ac:dyDescent="0.45">
      <c r="A2603" s="1" t="s">
        <v>104</v>
      </c>
      <c r="B2603" s="1" t="s">
        <v>12</v>
      </c>
      <c r="C2603" s="2">
        <v>45627</v>
      </c>
      <c r="D2603" s="6">
        <v>17545</v>
      </c>
      <c r="E2603" s="1" t="s">
        <v>122</v>
      </c>
      <c r="F2603" s="1" t="s">
        <v>8</v>
      </c>
    </row>
    <row r="2604" spans="1:6" x14ac:dyDescent="0.45">
      <c r="A2604" s="1" t="s">
        <v>83</v>
      </c>
      <c r="B2604" s="1" t="s">
        <v>24</v>
      </c>
      <c r="C2604" s="2">
        <v>45474</v>
      </c>
      <c r="D2604" s="6">
        <v>17522</v>
      </c>
      <c r="E2604" s="1" t="s">
        <v>129</v>
      </c>
      <c r="F2604" s="1" t="s">
        <v>8</v>
      </c>
    </row>
    <row r="2605" spans="1:6" x14ac:dyDescent="0.45">
      <c r="A2605" s="1" t="s">
        <v>40</v>
      </c>
      <c r="B2605" s="1" t="s">
        <v>15</v>
      </c>
      <c r="C2605" s="2">
        <v>45627</v>
      </c>
      <c r="D2605" s="6">
        <v>17500</v>
      </c>
      <c r="E2605" s="1" t="s">
        <v>122</v>
      </c>
      <c r="F2605" s="1" t="s">
        <v>8</v>
      </c>
    </row>
    <row r="2606" spans="1:6" x14ac:dyDescent="0.45">
      <c r="A2606" s="1" t="s">
        <v>52</v>
      </c>
      <c r="B2606" s="1" t="s">
        <v>12</v>
      </c>
      <c r="C2606" s="2">
        <v>45474</v>
      </c>
      <c r="D2606" s="6">
        <v>17485</v>
      </c>
      <c r="E2606" s="1" t="s">
        <v>129</v>
      </c>
      <c r="F2606" s="1" t="s">
        <v>8</v>
      </c>
    </row>
    <row r="2607" spans="1:6" x14ac:dyDescent="0.45">
      <c r="A2607" s="1" t="s">
        <v>49</v>
      </c>
      <c r="B2607" s="1" t="s">
        <v>12</v>
      </c>
      <c r="C2607" s="2">
        <v>45627</v>
      </c>
      <c r="D2607" s="6">
        <v>17455</v>
      </c>
      <c r="E2607" s="1" t="s">
        <v>122</v>
      </c>
      <c r="F2607" s="1" t="s">
        <v>8</v>
      </c>
    </row>
    <row r="2608" spans="1:6" x14ac:dyDescent="0.45">
      <c r="A2608" s="1" t="s">
        <v>34</v>
      </c>
      <c r="B2608" s="1" t="s">
        <v>24</v>
      </c>
      <c r="C2608" s="2">
        <v>45597</v>
      </c>
      <c r="D2608" s="6">
        <v>17448</v>
      </c>
      <c r="E2608" s="1" t="s">
        <v>130</v>
      </c>
      <c r="F2608" s="1" t="s">
        <v>8</v>
      </c>
    </row>
    <row r="2609" spans="1:6" x14ac:dyDescent="0.45">
      <c r="A2609" s="1" t="s">
        <v>83</v>
      </c>
      <c r="B2609" s="1" t="s">
        <v>12</v>
      </c>
      <c r="C2609" s="2">
        <v>45474</v>
      </c>
      <c r="D2609" s="6">
        <v>17442</v>
      </c>
      <c r="E2609" s="1" t="s">
        <v>129</v>
      </c>
      <c r="F2609" s="1" t="s">
        <v>8</v>
      </c>
    </row>
    <row r="2610" spans="1:6" x14ac:dyDescent="0.45">
      <c r="A2610" s="1" t="s">
        <v>83</v>
      </c>
      <c r="B2610" s="1" t="s">
        <v>10</v>
      </c>
      <c r="C2610" s="2">
        <v>45505</v>
      </c>
      <c r="D2610" s="6">
        <v>17442</v>
      </c>
      <c r="E2610" s="1" t="s">
        <v>127</v>
      </c>
      <c r="F2610" s="1" t="s">
        <v>8</v>
      </c>
    </row>
    <row r="2611" spans="1:6" x14ac:dyDescent="0.45">
      <c r="A2611" s="1" t="s">
        <v>53</v>
      </c>
      <c r="B2611" s="1" t="s">
        <v>12</v>
      </c>
      <c r="C2611" s="2">
        <v>45566</v>
      </c>
      <c r="D2611" s="6">
        <v>17421</v>
      </c>
      <c r="E2611" s="1" t="s">
        <v>123</v>
      </c>
      <c r="F2611" s="1" t="s">
        <v>8</v>
      </c>
    </row>
    <row r="2612" spans="1:6" x14ac:dyDescent="0.45">
      <c r="A2612" s="1" t="s">
        <v>74</v>
      </c>
      <c r="B2612" s="1" t="s">
        <v>12</v>
      </c>
      <c r="C2612" s="2">
        <v>45536</v>
      </c>
      <c r="D2612" s="6">
        <v>17421</v>
      </c>
      <c r="E2612" s="1" t="s">
        <v>124</v>
      </c>
      <c r="F2612" s="1" t="s">
        <v>8</v>
      </c>
    </row>
    <row r="2613" spans="1:6" x14ac:dyDescent="0.45">
      <c r="A2613" s="1" t="s">
        <v>25</v>
      </c>
      <c r="B2613" s="1" t="s">
        <v>20</v>
      </c>
      <c r="C2613" s="2">
        <v>45658</v>
      </c>
      <c r="D2613" s="6">
        <v>17320</v>
      </c>
      <c r="E2613" s="1" t="s">
        <v>126</v>
      </c>
      <c r="F2613" s="1" t="s">
        <v>8</v>
      </c>
    </row>
    <row r="2614" spans="1:6" x14ac:dyDescent="0.45">
      <c r="A2614" s="1" t="s">
        <v>58</v>
      </c>
      <c r="B2614" s="1" t="s">
        <v>12</v>
      </c>
      <c r="C2614" s="2">
        <v>45536</v>
      </c>
      <c r="D2614" s="6">
        <v>17308</v>
      </c>
      <c r="E2614" s="1" t="s">
        <v>124</v>
      </c>
      <c r="F2614" s="1" t="s">
        <v>8</v>
      </c>
    </row>
    <row r="2615" spans="1:6" x14ac:dyDescent="0.45">
      <c r="A2615" s="1" t="s">
        <v>45</v>
      </c>
      <c r="B2615" s="1" t="s">
        <v>12</v>
      </c>
      <c r="C2615" s="2">
        <v>45627</v>
      </c>
      <c r="D2615" s="6">
        <v>17291</v>
      </c>
      <c r="E2615" s="1" t="s">
        <v>122</v>
      </c>
      <c r="F2615" s="1" t="s">
        <v>8</v>
      </c>
    </row>
    <row r="2616" spans="1:6" x14ac:dyDescent="0.45">
      <c r="A2616" s="1" t="s">
        <v>71</v>
      </c>
      <c r="B2616" s="1" t="s">
        <v>12</v>
      </c>
      <c r="C2616" s="2">
        <v>45658</v>
      </c>
      <c r="D2616" s="6">
        <v>17238</v>
      </c>
      <c r="E2616" s="1" t="s">
        <v>126</v>
      </c>
      <c r="F2616" s="1" t="s">
        <v>8</v>
      </c>
    </row>
    <row r="2617" spans="1:6" x14ac:dyDescent="0.45">
      <c r="A2617" s="1" t="s">
        <v>44</v>
      </c>
      <c r="B2617" s="1" t="s">
        <v>41</v>
      </c>
      <c r="C2617" s="2">
        <v>45717</v>
      </c>
      <c r="D2617" s="6">
        <v>17234</v>
      </c>
      <c r="E2617" s="1" t="s">
        <v>128</v>
      </c>
      <c r="F2617" s="1" t="s">
        <v>8</v>
      </c>
    </row>
    <row r="2618" spans="1:6" x14ac:dyDescent="0.45">
      <c r="A2618" s="1" t="s">
        <v>71</v>
      </c>
      <c r="B2618" s="1" t="s">
        <v>10</v>
      </c>
      <c r="C2618" s="2">
        <v>45597</v>
      </c>
      <c r="D2618" s="6">
        <v>17191</v>
      </c>
      <c r="E2618" s="1" t="s">
        <v>130</v>
      </c>
      <c r="F2618" s="1" t="s">
        <v>8</v>
      </c>
    </row>
    <row r="2619" spans="1:6" x14ac:dyDescent="0.45">
      <c r="A2619" s="1" t="s">
        <v>101</v>
      </c>
      <c r="B2619" s="1" t="s">
        <v>20</v>
      </c>
      <c r="C2619" s="2">
        <v>45658</v>
      </c>
      <c r="D2619" s="6">
        <v>17159</v>
      </c>
      <c r="E2619" s="1" t="s">
        <v>126</v>
      </c>
      <c r="F2619" s="1" t="s">
        <v>8</v>
      </c>
    </row>
    <row r="2620" spans="1:6" x14ac:dyDescent="0.45">
      <c r="A2620" s="1" t="s">
        <v>101</v>
      </c>
      <c r="B2620" s="1" t="s">
        <v>20</v>
      </c>
      <c r="C2620" s="2">
        <v>45566</v>
      </c>
      <c r="D2620" s="6">
        <v>17152</v>
      </c>
      <c r="E2620" s="1" t="s">
        <v>123</v>
      </c>
      <c r="F2620" s="1" t="s">
        <v>8</v>
      </c>
    </row>
    <row r="2621" spans="1:6" x14ac:dyDescent="0.45">
      <c r="A2621" s="1" t="s">
        <v>90</v>
      </c>
      <c r="B2621" s="1" t="s">
        <v>20</v>
      </c>
      <c r="C2621" s="2">
        <v>45689</v>
      </c>
      <c r="D2621" s="6">
        <v>17096</v>
      </c>
      <c r="E2621" s="1" t="s">
        <v>125</v>
      </c>
      <c r="F2621" s="1" t="s">
        <v>8</v>
      </c>
    </row>
    <row r="2622" spans="1:6" x14ac:dyDescent="0.45">
      <c r="A2622" s="1" t="s">
        <v>35</v>
      </c>
      <c r="B2622" s="1" t="s">
        <v>15</v>
      </c>
      <c r="C2622" s="2">
        <v>45597</v>
      </c>
      <c r="D2622" s="6">
        <v>17080</v>
      </c>
      <c r="E2622" s="1" t="s">
        <v>130</v>
      </c>
      <c r="F2622" s="1" t="s">
        <v>8</v>
      </c>
    </row>
    <row r="2623" spans="1:6" x14ac:dyDescent="0.45">
      <c r="A2623" s="1" t="s">
        <v>84</v>
      </c>
      <c r="B2623" s="1" t="s">
        <v>20</v>
      </c>
      <c r="C2623" s="2">
        <v>45658</v>
      </c>
      <c r="D2623" s="6">
        <v>17004</v>
      </c>
      <c r="E2623" s="1" t="s">
        <v>126</v>
      </c>
      <c r="F2623" s="1" t="s">
        <v>8</v>
      </c>
    </row>
    <row r="2624" spans="1:6" x14ac:dyDescent="0.45">
      <c r="A2624" s="1" t="s">
        <v>40</v>
      </c>
      <c r="B2624" s="1" t="s">
        <v>10</v>
      </c>
      <c r="C2624" s="2">
        <v>45566</v>
      </c>
      <c r="D2624" s="6">
        <v>16919</v>
      </c>
      <c r="E2624" s="1" t="s">
        <v>123</v>
      </c>
      <c r="F2624" s="1" t="s">
        <v>8</v>
      </c>
    </row>
    <row r="2625" spans="1:6" x14ac:dyDescent="0.45">
      <c r="A2625" s="1" t="s">
        <v>90</v>
      </c>
      <c r="B2625" s="1" t="s">
        <v>20</v>
      </c>
      <c r="C2625" s="2">
        <v>45717</v>
      </c>
      <c r="D2625" s="6">
        <v>16900</v>
      </c>
      <c r="E2625" s="1" t="s">
        <v>128</v>
      </c>
      <c r="F2625" s="1" t="s">
        <v>8</v>
      </c>
    </row>
    <row r="2626" spans="1:6" x14ac:dyDescent="0.45">
      <c r="A2626" s="1" t="s">
        <v>99</v>
      </c>
      <c r="B2626" s="1" t="s">
        <v>12</v>
      </c>
      <c r="C2626" s="2">
        <v>45689</v>
      </c>
      <c r="D2626" s="6">
        <v>16895</v>
      </c>
      <c r="E2626" s="1" t="s">
        <v>125</v>
      </c>
      <c r="F2626" s="1" t="s">
        <v>8</v>
      </c>
    </row>
    <row r="2627" spans="1:6" x14ac:dyDescent="0.45">
      <c r="A2627" s="1" t="s">
        <v>51</v>
      </c>
      <c r="B2627" s="1" t="s">
        <v>10</v>
      </c>
      <c r="C2627" s="2">
        <v>45689</v>
      </c>
      <c r="D2627" s="6">
        <v>16888</v>
      </c>
      <c r="E2627" s="1" t="s">
        <v>125</v>
      </c>
      <c r="F2627" s="1" t="s">
        <v>8</v>
      </c>
    </row>
    <row r="2628" spans="1:6" x14ac:dyDescent="0.45">
      <c r="A2628" s="1" t="s">
        <v>30</v>
      </c>
      <c r="B2628" s="1" t="s">
        <v>7</v>
      </c>
      <c r="C2628" s="2">
        <v>45627</v>
      </c>
      <c r="D2628" s="6">
        <v>16866</v>
      </c>
      <c r="E2628" s="1" t="s">
        <v>122</v>
      </c>
      <c r="F2628" s="1" t="s">
        <v>8</v>
      </c>
    </row>
    <row r="2629" spans="1:6" x14ac:dyDescent="0.45">
      <c r="A2629" s="1" t="s">
        <v>32</v>
      </c>
      <c r="B2629" s="1" t="s">
        <v>15</v>
      </c>
      <c r="C2629" s="2">
        <v>45597</v>
      </c>
      <c r="D2629" s="6">
        <v>16797</v>
      </c>
      <c r="E2629" s="1" t="s">
        <v>130</v>
      </c>
      <c r="F2629" s="1" t="s">
        <v>8</v>
      </c>
    </row>
    <row r="2630" spans="1:6" x14ac:dyDescent="0.45">
      <c r="A2630" s="1" t="s">
        <v>31</v>
      </c>
      <c r="B2630" s="1" t="s">
        <v>10</v>
      </c>
      <c r="C2630" s="2">
        <v>45566</v>
      </c>
      <c r="D2630" s="6">
        <v>16757</v>
      </c>
      <c r="E2630" s="1" t="s">
        <v>123</v>
      </c>
      <c r="F2630" s="1" t="s">
        <v>8</v>
      </c>
    </row>
    <row r="2631" spans="1:6" x14ac:dyDescent="0.45">
      <c r="A2631" s="1" t="s">
        <v>90</v>
      </c>
      <c r="B2631" s="1" t="s">
        <v>20</v>
      </c>
      <c r="C2631" s="2">
        <v>45597</v>
      </c>
      <c r="D2631" s="6">
        <v>16746</v>
      </c>
      <c r="E2631" s="1" t="s">
        <v>130</v>
      </c>
      <c r="F2631" s="1" t="s">
        <v>8</v>
      </c>
    </row>
    <row r="2632" spans="1:6" x14ac:dyDescent="0.45">
      <c r="A2632" s="1" t="s">
        <v>90</v>
      </c>
      <c r="B2632" s="1" t="s">
        <v>20</v>
      </c>
      <c r="C2632" s="2">
        <v>45536</v>
      </c>
      <c r="D2632" s="6">
        <v>16702</v>
      </c>
      <c r="E2632" s="1" t="s">
        <v>124</v>
      </c>
      <c r="F2632" s="1" t="s">
        <v>8</v>
      </c>
    </row>
    <row r="2633" spans="1:6" x14ac:dyDescent="0.45">
      <c r="A2633" s="1" t="s">
        <v>90</v>
      </c>
      <c r="B2633" s="1" t="s">
        <v>20</v>
      </c>
      <c r="C2633" s="2">
        <v>45627</v>
      </c>
      <c r="D2633" s="6">
        <v>16689</v>
      </c>
      <c r="E2633" s="1" t="s">
        <v>122</v>
      </c>
      <c r="F2633" s="1" t="s">
        <v>8</v>
      </c>
    </row>
    <row r="2634" spans="1:6" x14ac:dyDescent="0.45">
      <c r="A2634" s="1" t="s">
        <v>85</v>
      </c>
      <c r="B2634" s="1" t="s">
        <v>20</v>
      </c>
      <c r="C2634" s="2">
        <v>45658</v>
      </c>
      <c r="D2634" s="6">
        <v>16689</v>
      </c>
      <c r="E2634" s="1" t="s">
        <v>126</v>
      </c>
      <c r="F2634" s="1" t="s">
        <v>8</v>
      </c>
    </row>
    <row r="2635" spans="1:6" x14ac:dyDescent="0.45">
      <c r="A2635" s="1" t="s">
        <v>26</v>
      </c>
      <c r="B2635" s="1" t="s">
        <v>20</v>
      </c>
      <c r="C2635" s="2">
        <v>45658</v>
      </c>
      <c r="D2635" s="6">
        <v>16670</v>
      </c>
      <c r="E2635" s="1" t="s">
        <v>126</v>
      </c>
      <c r="F2635" s="1" t="s">
        <v>8</v>
      </c>
    </row>
    <row r="2636" spans="1:6" x14ac:dyDescent="0.45">
      <c r="A2636" s="1" t="s">
        <v>66</v>
      </c>
      <c r="B2636" s="1" t="s">
        <v>7</v>
      </c>
      <c r="C2636" s="2">
        <v>45597</v>
      </c>
      <c r="D2636" s="6">
        <v>16655</v>
      </c>
      <c r="E2636" s="1" t="s">
        <v>130</v>
      </c>
      <c r="F2636" s="1" t="s">
        <v>8</v>
      </c>
    </row>
    <row r="2637" spans="1:6" x14ac:dyDescent="0.45">
      <c r="A2637" s="1" t="s">
        <v>33</v>
      </c>
      <c r="B2637" s="1" t="s">
        <v>12</v>
      </c>
      <c r="C2637" s="2">
        <v>45658</v>
      </c>
      <c r="D2637" s="6">
        <v>16636</v>
      </c>
      <c r="E2637" s="1" t="s">
        <v>126</v>
      </c>
      <c r="F2637" s="1" t="s">
        <v>8</v>
      </c>
    </row>
    <row r="2638" spans="1:6" x14ac:dyDescent="0.45">
      <c r="A2638" s="1" t="s">
        <v>44</v>
      </c>
      <c r="B2638" s="1" t="s">
        <v>24</v>
      </c>
      <c r="C2638" s="2">
        <v>45505</v>
      </c>
      <c r="D2638" s="6">
        <v>16611</v>
      </c>
      <c r="E2638" s="1" t="s">
        <v>127</v>
      </c>
      <c r="F2638" s="1" t="s">
        <v>8</v>
      </c>
    </row>
    <row r="2639" spans="1:6" x14ac:dyDescent="0.45">
      <c r="A2639" s="1" t="s">
        <v>72</v>
      </c>
      <c r="B2639" s="1" t="s">
        <v>41</v>
      </c>
      <c r="C2639" s="2">
        <v>45689</v>
      </c>
      <c r="D2639" s="6">
        <v>16587</v>
      </c>
      <c r="E2639" s="1" t="s">
        <v>125</v>
      </c>
      <c r="F2639" s="1" t="s">
        <v>8</v>
      </c>
    </row>
    <row r="2640" spans="1:6" x14ac:dyDescent="0.45">
      <c r="A2640" s="1" t="s">
        <v>31</v>
      </c>
      <c r="B2640" s="1" t="s">
        <v>10</v>
      </c>
      <c r="C2640" s="2">
        <v>45658</v>
      </c>
      <c r="D2640" s="6">
        <v>16575</v>
      </c>
      <c r="E2640" s="1" t="s">
        <v>126</v>
      </c>
      <c r="F2640" s="1" t="s">
        <v>8</v>
      </c>
    </row>
    <row r="2641" spans="1:6" x14ac:dyDescent="0.45">
      <c r="A2641" s="1" t="s">
        <v>94</v>
      </c>
      <c r="B2641" s="1" t="s">
        <v>20</v>
      </c>
      <c r="C2641" s="2">
        <v>45536</v>
      </c>
      <c r="D2641" s="6">
        <v>16539</v>
      </c>
      <c r="E2641" s="1" t="s">
        <v>124</v>
      </c>
      <c r="F2641" s="1" t="s">
        <v>8</v>
      </c>
    </row>
    <row r="2642" spans="1:6" x14ac:dyDescent="0.45">
      <c r="A2642" s="1" t="s">
        <v>34</v>
      </c>
      <c r="B2642" s="1" t="s">
        <v>10</v>
      </c>
      <c r="C2642" s="2">
        <v>45717</v>
      </c>
      <c r="D2642" s="6">
        <v>16438</v>
      </c>
      <c r="E2642" s="1" t="s">
        <v>128</v>
      </c>
      <c r="F2642" s="1" t="s">
        <v>8</v>
      </c>
    </row>
    <row r="2643" spans="1:6" x14ac:dyDescent="0.45">
      <c r="A2643" s="1" t="s">
        <v>84</v>
      </c>
      <c r="B2643" s="1" t="s">
        <v>20</v>
      </c>
      <c r="C2643" s="2">
        <v>45566</v>
      </c>
      <c r="D2643" s="6">
        <v>16410</v>
      </c>
      <c r="E2643" s="1" t="s">
        <v>123</v>
      </c>
      <c r="F2643" s="1" t="s">
        <v>8</v>
      </c>
    </row>
    <row r="2644" spans="1:6" x14ac:dyDescent="0.45">
      <c r="A2644" s="1" t="s">
        <v>32</v>
      </c>
      <c r="B2644" s="1" t="s">
        <v>10</v>
      </c>
      <c r="C2644" s="2">
        <v>45505</v>
      </c>
      <c r="D2644" s="6">
        <v>16392</v>
      </c>
      <c r="E2644" s="1" t="s">
        <v>127</v>
      </c>
      <c r="F2644" s="1" t="s">
        <v>8</v>
      </c>
    </row>
    <row r="2645" spans="1:6" x14ac:dyDescent="0.45">
      <c r="A2645" s="1" t="s">
        <v>68</v>
      </c>
      <c r="B2645" s="1" t="s">
        <v>41</v>
      </c>
      <c r="C2645" s="2">
        <v>45597</v>
      </c>
      <c r="D2645" s="6">
        <v>16365</v>
      </c>
      <c r="E2645" s="1" t="s">
        <v>130</v>
      </c>
      <c r="F2645" s="1" t="s">
        <v>8</v>
      </c>
    </row>
    <row r="2646" spans="1:6" x14ac:dyDescent="0.45">
      <c r="A2646" s="1" t="s">
        <v>97</v>
      </c>
      <c r="B2646" s="1" t="s">
        <v>15</v>
      </c>
      <c r="C2646" s="2">
        <v>45597</v>
      </c>
      <c r="D2646" s="6">
        <v>16361</v>
      </c>
      <c r="E2646" s="1" t="s">
        <v>130</v>
      </c>
      <c r="F2646" s="1" t="s">
        <v>8</v>
      </c>
    </row>
    <row r="2647" spans="1:6" x14ac:dyDescent="0.45">
      <c r="A2647" s="1" t="s">
        <v>94</v>
      </c>
      <c r="B2647" s="1" t="s">
        <v>7</v>
      </c>
      <c r="C2647" s="2">
        <v>45627</v>
      </c>
      <c r="D2647" s="6">
        <v>16354</v>
      </c>
      <c r="E2647" s="1" t="s">
        <v>122</v>
      </c>
      <c r="F2647" s="1" t="s">
        <v>8</v>
      </c>
    </row>
    <row r="2648" spans="1:6" x14ac:dyDescent="0.45">
      <c r="A2648" s="1" t="s">
        <v>31</v>
      </c>
      <c r="B2648" s="1" t="s">
        <v>10</v>
      </c>
      <c r="C2648" s="2">
        <v>45627</v>
      </c>
      <c r="D2648" s="6">
        <v>16341</v>
      </c>
      <c r="E2648" s="1" t="s">
        <v>122</v>
      </c>
      <c r="F2648" s="1" t="s">
        <v>8</v>
      </c>
    </row>
    <row r="2649" spans="1:6" x14ac:dyDescent="0.45">
      <c r="A2649" s="1" t="s">
        <v>81</v>
      </c>
      <c r="B2649" s="1" t="s">
        <v>20</v>
      </c>
      <c r="C2649" s="2">
        <v>45717</v>
      </c>
      <c r="D2649" s="6">
        <v>16292</v>
      </c>
      <c r="E2649" s="1" t="s">
        <v>128</v>
      </c>
      <c r="F2649" s="1" t="s">
        <v>8</v>
      </c>
    </row>
    <row r="2650" spans="1:6" x14ac:dyDescent="0.45">
      <c r="A2650" s="1" t="s">
        <v>72</v>
      </c>
      <c r="B2650" s="1" t="s">
        <v>41</v>
      </c>
      <c r="C2650" s="2">
        <v>45566</v>
      </c>
      <c r="D2650" s="6">
        <v>16278</v>
      </c>
      <c r="E2650" s="1" t="s">
        <v>123</v>
      </c>
      <c r="F2650" s="1" t="s">
        <v>8</v>
      </c>
    </row>
    <row r="2651" spans="1:6" x14ac:dyDescent="0.45">
      <c r="A2651" s="1" t="s">
        <v>50</v>
      </c>
      <c r="B2651" s="1" t="s">
        <v>12</v>
      </c>
      <c r="C2651" s="2">
        <v>45566</v>
      </c>
      <c r="D2651" s="6">
        <v>16175</v>
      </c>
      <c r="E2651" s="1" t="s">
        <v>123</v>
      </c>
      <c r="F2651" s="1" t="s">
        <v>8</v>
      </c>
    </row>
    <row r="2652" spans="1:6" x14ac:dyDescent="0.45">
      <c r="A2652" s="1" t="s">
        <v>72</v>
      </c>
      <c r="B2652" s="1" t="s">
        <v>41</v>
      </c>
      <c r="C2652" s="2">
        <v>45627</v>
      </c>
      <c r="D2652" s="6">
        <v>16158</v>
      </c>
      <c r="E2652" s="1" t="s">
        <v>122</v>
      </c>
      <c r="F2652" s="1" t="s">
        <v>8</v>
      </c>
    </row>
    <row r="2653" spans="1:6" x14ac:dyDescent="0.45">
      <c r="A2653" s="1" t="s">
        <v>39</v>
      </c>
      <c r="B2653" s="1" t="s">
        <v>10</v>
      </c>
      <c r="C2653" s="2">
        <v>45689</v>
      </c>
      <c r="D2653" s="6">
        <v>16118</v>
      </c>
      <c r="E2653" s="1" t="s">
        <v>125</v>
      </c>
      <c r="F2653" s="1" t="s">
        <v>8</v>
      </c>
    </row>
    <row r="2654" spans="1:6" x14ac:dyDescent="0.45">
      <c r="A2654" s="1" t="s">
        <v>79</v>
      </c>
      <c r="B2654" s="1" t="s">
        <v>7</v>
      </c>
      <c r="C2654" s="2">
        <v>45627</v>
      </c>
      <c r="D2654" s="6">
        <v>16097</v>
      </c>
      <c r="E2654" s="1" t="s">
        <v>122</v>
      </c>
      <c r="F2654" s="1" t="s">
        <v>8</v>
      </c>
    </row>
    <row r="2655" spans="1:6" x14ac:dyDescent="0.45">
      <c r="A2655" s="1" t="s">
        <v>68</v>
      </c>
      <c r="B2655" s="1" t="s">
        <v>7</v>
      </c>
      <c r="C2655" s="2">
        <v>45566</v>
      </c>
      <c r="D2655" s="6">
        <v>16045</v>
      </c>
      <c r="E2655" s="1" t="s">
        <v>123</v>
      </c>
      <c r="F2655" s="1" t="s">
        <v>8</v>
      </c>
    </row>
    <row r="2656" spans="1:6" x14ac:dyDescent="0.45">
      <c r="A2656" s="1" t="s">
        <v>68</v>
      </c>
      <c r="B2656" s="1" t="s">
        <v>12</v>
      </c>
      <c r="C2656" s="2">
        <v>45627</v>
      </c>
      <c r="D2656" s="6">
        <v>15995</v>
      </c>
      <c r="E2656" s="1" t="s">
        <v>122</v>
      </c>
      <c r="F2656" s="1" t="s">
        <v>8</v>
      </c>
    </row>
    <row r="2657" spans="1:6" x14ac:dyDescent="0.45">
      <c r="A2657" s="1" t="s">
        <v>90</v>
      </c>
      <c r="B2657" s="1" t="s">
        <v>12</v>
      </c>
      <c r="C2657" s="2">
        <v>45536</v>
      </c>
      <c r="D2657" s="6">
        <v>15944</v>
      </c>
      <c r="E2657" s="1" t="s">
        <v>124</v>
      </c>
      <c r="F2657" s="1" t="s">
        <v>8</v>
      </c>
    </row>
    <row r="2658" spans="1:6" x14ac:dyDescent="0.45">
      <c r="A2658" s="1" t="s">
        <v>81</v>
      </c>
      <c r="B2658" s="1" t="s">
        <v>20</v>
      </c>
      <c r="C2658" s="2">
        <v>45689</v>
      </c>
      <c r="D2658" s="6">
        <v>15884</v>
      </c>
      <c r="E2658" s="1" t="s">
        <v>125</v>
      </c>
      <c r="F2658" s="1" t="s">
        <v>8</v>
      </c>
    </row>
    <row r="2659" spans="1:6" x14ac:dyDescent="0.45">
      <c r="A2659" s="1" t="s">
        <v>68</v>
      </c>
      <c r="B2659" s="1" t="s">
        <v>41</v>
      </c>
      <c r="C2659" s="2">
        <v>45689</v>
      </c>
      <c r="D2659" s="6">
        <v>15855</v>
      </c>
      <c r="E2659" s="1" t="s">
        <v>125</v>
      </c>
      <c r="F2659" s="1" t="s">
        <v>8</v>
      </c>
    </row>
    <row r="2660" spans="1:6" x14ac:dyDescent="0.45">
      <c r="A2660" s="1" t="s">
        <v>81</v>
      </c>
      <c r="B2660" s="1" t="s">
        <v>20</v>
      </c>
      <c r="C2660" s="2">
        <v>45597</v>
      </c>
      <c r="D2660" s="6">
        <v>15826</v>
      </c>
      <c r="E2660" s="1" t="s">
        <v>130</v>
      </c>
      <c r="F2660" s="1" t="s">
        <v>8</v>
      </c>
    </row>
    <row r="2661" spans="1:6" x14ac:dyDescent="0.45">
      <c r="A2661" s="1" t="s">
        <v>34</v>
      </c>
      <c r="B2661" s="1" t="s">
        <v>41</v>
      </c>
      <c r="C2661" s="2">
        <v>45474</v>
      </c>
      <c r="D2661" s="6">
        <v>15824</v>
      </c>
      <c r="E2661" s="1" t="s">
        <v>129</v>
      </c>
      <c r="F2661" s="1" t="s">
        <v>8</v>
      </c>
    </row>
    <row r="2662" spans="1:6" x14ac:dyDescent="0.45">
      <c r="A2662" s="1" t="s">
        <v>81</v>
      </c>
      <c r="B2662" s="1" t="s">
        <v>20</v>
      </c>
      <c r="C2662" s="2">
        <v>45505</v>
      </c>
      <c r="D2662" s="6">
        <v>15805</v>
      </c>
      <c r="E2662" s="1" t="s">
        <v>127</v>
      </c>
      <c r="F2662" s="1" t="s">
        <v>8</v>
      </c>
    </row>
    <row r="2663" spans="1:6" x14ac:dyDescent="0.45">
      <c r="A2663" s="1" t="s">
        <v>94</v>
      </c>
      <c r="B2663" s="1" t="s">
        <v>7</v>
      </c>
      <c r="C2663" s="2">
        <v>45536</v>
      </c>
      <c r="D2663" s="6">
        <v>15781</v>
      </c>
      <c r="E2663" s="1" t="s">
        <v>124</v>
      </c>
      <c r="F2663" s="1" t="s">
        <v>8</v>
      </c>
    </row>
    <row r="2664" spans="1:6" x14ac:dyDescent="0.45">
      <c r="A2664" s="1" t="s">
        <v>39</v>
      </c>
      <c r="B2664" s="1" t="s">
        <v>10</v>
      </c>
      <c r="C2664" s="2">
        <v>45717</v>
      </c>
      <c r="D2664" s="6">
        <v>15759</v>
      </c>
      <c r="E2664" s="1" t="s">
        <v>128</v>
      </c>
      <c r="F2664" s="1" t="s">
        <v>8</v>
      </c>
    </row>
    <row r="2665" spans="1:6" x14ac:dyDescent="0.45">
      <c r="A2665" s="1" t="s">
        <v>102</v>
      </c>
      <c r="B2665" s="1" t="s">
        <v>41</v>
      </c>
      <c r="C2665" s="2">
        <v>45536</v>
      </c>
      <c r="D2665" s="6">
        <v>15744</v>
      </c>
      <c r="E2665" s="1" t="s">
        <v>124</v>
      </c>
      <c r="F2665" s="1" t="s">
        <v>8</v>
      </c>
    </row>
    <row r="2666" spans="1:6" x14ac:dyDescent="0.45">
      <c r="A2666" s="1" t="s">
        <v>48</v>
      </c>
      <c r="B2666" s="1" t="s">
        <v>10</v>
      </c>
      <c r="C2666" s="2">
        <v>45597</v>
      </c>
      <c r="D2666" s="6">
        <v>15743</v>
      </c>
      <c r="E2666" s="1" t="s">
        <v>130</v>
      </c>
      <c r="F2666" s="1" t="s">
        <v>8</v>
      </c>
    </row>
    <row r="2667" spans="1:6" x14ac:dyDescent="0.45">
      <c r="A2667" s="1" t="s">
        <v>49</v>
      </c>
      <c r="B2667" s="1" t="s">
        <v>7</v>
      </c>
      <c r="C2667" s="2">
        <v>45474</v>
      </c>
      <c r="D2667" s="6">
        <v>15739</v>
      </c>
      <c r="E2667" s="1" t="s">
        <v>129</v>
      </c>
      <c r="F2667" s="1" t="s">
        <v>8</v>
      </c>
    </row>
    <row r="2668" spans="1:6" x14ac:dyDescent="0.45">
      <c r="A2668" s="1" t="s">
        <v>50</v>
      </c>
      <c r="B2668" s="1" t="s">
        <v>7</v>
      </c>
      <c r="C2668" s="2">
        <v>45566</v>
      </c>
      <c r="D2668" s="6">
        <v>15723</v>
      </c>
      <c r="E2668" s="1" t="s">
        <v>123</v>
      </c>
      <c r="F2668" s="1" t="s">
        <v>8</v>
      </c>
    </row>
    <row r="2669" spans="1:6" x14ac:dyDescent="0.45">
      <c r="A2669" s="1" t="s">
        <v>25</v>
      </c>
      <c r="B2669" s="1" t="s">
        <v>20</v>
      </c>
      <c r="C2669" s="2">
        <v>45566</v>
      </c>
      <c r="D2669" s="6">
        <v>15672</v>
      </c>
      <c r="E2669" s="1" t="s">
        <v>123</v>
      </c>
      <c r="F2669" s="1" t="s">
        <v>8</v>
      </c>
    </row>
    <row r="2670" spans="1:6" x14ac:dyDescent="0.45">
      <c r="A2670" s="1" t="s">
        <v>44</v>
      </c>
      <c r="B2670" s="1" t="s">
        <v>12</v>
      </c>
      <c r="C2670" s="2">
        <v>45689</v>
      </c>
      <c r="D2670" s="6">
        <v>15645</v>
      </c>
      <c r="E2670" s="1" t="s">
        <v>125</v>
      </c>
      <c r="F2670" s="1" t="s">
        <v>8</v>
      </c>
    </row>
    <row r="2671" spans="1:6" x14ac:dyDescent="0.45">
      <c r="A2671" s="1" t="s">
        <v>94</v>
      </c>
      <c r="B2671" s="1" t="s">
        <v>7</v>
      </c>
      <c r="C2671" s="2">
        <v>45597</v>
      </c>
      <c r="D2671" s="6">
        <v>15637</v>
      </c>
      <c r="E2671" s="1" t="s">
        <v>130</v>
      </c>
      <c r="F2671" s="1" t="s">
        <v>8</v>
      </c>
    </row>
    <row r="2672" spans="1:6" x14ac:dyDescent="0.45">
      <c r="A2672" s="1" t="s">
        <v>55</v>
      </c>
      <c r="B2672" s="1" t="s">
        <v>24</v>
      </c>
      <c r="C2672" s="2">
        <v>45505</v>
      </c>
      <c r="D2672" s="6">
        <v>15581</v>
      </c>
      <c r="E2672" s="1" t="s">
        <v>127</v>
      </c>
      <c r="F2672" s="1" t="s">
        <v>8</v>
      </c>
    </row>
    <row r="2673" spans="1:6" x14ac:dyDescent="0.45">
      <c r="A2673" s="1" t="s">
        <v>81</v>
      </c>
      <c r="B2673" s="1" t="s">
        <v>20</v>
      </c>
      <c r="C2673" s="2">
        <v>45627</v>
      </c>
      <c r="D2673" s="6">
        <v>15494</v>
      </c>
      <c r="E2673" s="1" t="s">
        <v>122</v>
      </c>
      <c r="F2673" s="1" t="s">
        <v>8</v>
      </c>
    </row>
    <row r="2674" spans="1:6" x14ac:dyDescent="0.45">
      <c r="A2674" s="1" t="s">
        <v>106</v>
      </c>
      <c r="B2674" s="1" t="s">
        <v>20</v>
      </c>
      <c r="C2674" s="2">
        <v>45505</v>
      </c>
      <c r="D2674" s="6">
        <v>15484</v>
      </c>
      <c r="E2674" s="1" t="s">
        <v>127</v>
      </c>
      <c r="F2674" s="1" t="s">
        <v>8</v>
      </c>
    </row>
    <row r="2675" spans="1:6" x14ac:dyDescent="0.45">
      <c r="A2675" s="1" t="s">
        <v>81</v>
      </c>
      <c r="B2675" s="1" t="s">
        <v>20</v>
      </c>
      <c r="C2675" s="2">
        <v>45536</v>
      </c>
      <c r="D2675" s="6">
        <v>15455</v>
      </c>
      <c r="E2675" s="1" t="s">
        <v>124</v>
      </c>
      <c r="F2675" s="1" t="s">
        <v>8</v>
      </c>
    </row>
    <row r="2676" spans="1:6" x14ac:dyDescent="0.45">
      <c r="A2676" s="1" t="s">
        <v>75</v>
      </c>
      <c r="B2676" s="1" t="s">
        <v>20</v>
      </c>
      <c r="C2676" s="2">
        <v>45689</v>
      </c>
      <c r="D2676" s="6">
        <v>15375</v>
      </c>
      <c r="E2676" s="1" t="s">
        <v>125</v>
      </c>
      <c r="F2676" s="1" t="s">
        <v>8</v>
      </c>
    </row>
    <row r="2677" spans="1:6" x14ac:dyDescent="0.45">
      <c r="A2677" s="1" t="s">
        <v>43</v>
      </c>
      <c r="B2677" s="1" t="s">
        <v>12</v>
      </c>
      <c r="C2677" s="2">
        <v>45627</v>
      </c>
      <c r="D2677" s="6">
        <v>15361</v>
      </c>
      <c r="E2677" s="1" t="s">
        <v>122</v>
      </c>
      <c r="F2677" s="1" t="s">
        <v>8</v>
      </c>
    </row>
    <row r="2678" spans="1:6" x14ac:dyDescent="0.45">
      <c r="A2678" s="1" t="s">
        <v>47</v>
      </c>
      <c r="B2678" s="1" t="s">
        <v>10</v>
      </c>
      <c r="C2678" s="2">
        <v>45566</v>
      </c>
      <c r="D2678" s="6">
        <v>15342</v>
      </c>
      <c r="E2678" s="1" t="s">
        <v>123</v>
      </c>
      <c r="F2678" s="1" t="s">
        <v>8</v>
      </c>
    </row>
    <row r="2679" spans="1:6" x14ac:dyDescent="0.45">
      <c r="A2679" s="1" t="s">
        <v>75</v>
      </c>
      <c r="B2679" s="1" t="s">
        <v>20</v>
      </c>
      <c r="C2679" s="2">
        <v>45627</v>
      </c>
      <c r="D2679" s="6">
        <v>15338</v>
      </c>
      <c r="E2679" s="1" t="s">
        <v>122</v>
      </c>
      <c r="F2679" s="1" t="s">
        <v>8</v>
      </c>
    </row>
    <row r="2680" spans="1:6" x14ac:dyDescent="0.45">
      <c r="A2680" s="1" t="s">
        <v>51</v>
      </c>
      <c r="B2680" s="1" t="s">
        <v>12</v>
      </c>
      <c r="C2680" s="2">
        <v>45505</v>
      </c>
      <c r="D2680" s="6">
        <v>15289</v>
      </c>
      <c r="E2680" s="1" t="s">
        <v>127</v>
      </c>
      <c r="F2680" s="1" t="s">
        <v>8</v>
      </c>
    </row>
    <row r="2681" spans="1:6" x14ac:dyDescent="0.45">
      <c r="A2681" s="1" t="s">
        <v>94</v>
      </c>
      <c r="B2681" s="1" t="s">
        <v>24</v>
      </c>
      <c r="C2681" s="2">
        <v>45474</v>
      </c>
      <c r="D2681" s="6">
        <v>15263</v>
      </c>
      <c r="E2681" s="1" t="s">
        <v>129</v>
      </c>
      <c r="F2681" s="1" t="s">
        <v>8</v>
      </c>
    </row>
    <row r="2682" spans="1:6" x14ac:dyDescent="0.45">
      <c r="A2682" s="1" t="s">
        <v>33</v>
      </c>
      <c r="B2682" s="1" t="s">
        <v>12</v>
      </c>
      <c r="C2682" s="2">
        <v>45566</v>
      </c>
      <c r="D2682" s="6">
        <v>15232</v>
      </c>
      <c r="E2682" s="1" t="s">
        <v>123</v>
      </c>
      <c r="F2682" s="1" t="s">
        <v>8</v>
      </c>
    </row>
    <row r="2683" spans="1:6" x14ac:dyDescent="0.45">
      <c r="A2683" s="1" t="s">
        <v>48</v>
      </c>
      <c r="B2683" s="1" t="s">
        <v>15</v>
      </c>
      <c r="C2683" s="2">
        <v>45597</v>
      </c>
      <c r="D2683" s="6">
        <v>15223</v>
      </c>
      <c r="E2683" s="1" t="s">
        <v>130</v>
      </c>
      <c r="F2683" s="1" t="s">
        <v>8</v>
      </c>
    </row>
    <row r="2684" spans="1:6" x14ac:dyDescent="0.45">
      <c r="A2684" s="1" t="s">
        <v>75</v>
      </c>
      <c r="B2684" s="1" t="s">
        <v>20</v>
      </c>
      <c r="C2684" s="2">
        <v>45717</v>
      </c>
      <c r="D2684" s="6">
        <v>15152</v>
      </c>
      <c r="E2684" s="1" t="s">
        <v>128</v>
      </c>
      <c r="F2684" s="1" t="s">
        <v>8</v>
      </c>
    </row>
    <row r="2685" spans="1:6" x14ac:dyDescent="0.45">
      <c r="A2685" s="1" t="s">
        <v>39</v>
      </c>
      <c r="B2685" s="1" t="s">
        <v>10</v>
      </c>
      <c r="C2685" s="2">
        <v>45658</v>
      </c>
      <c r="D2685" s="6">
        <v>15143</v>
      </c>
      <c r="E2685" s="1" t="s">
        <v>126</v>
      </c>
      <c r="F2685" s="1" t="s">
        <v>8</v>
      </c>
    </row>
    <row r="2686" spans="1:6" x14ac:dyDescent="0.45">
      <c r="A2686" s="1" t="s">
        <v>92</v>
      </c>
      <c r="B2686" s="1" t="s">
        <v>7</v>
      </c>
      <c r="C2686" s="2">
        <v>45627</v>
      </c>
      <c r="D2686" s="6">
        <v>15140</v>
      </c>
      <c r="E2686" s="1" t="s">
        <v>122</v>
      </c>
      <c r="F2686" s="1" t="s">
        <v>8</v>
      </c>
    </row>
    <row r="2687" spans="1:6" x14ac:dyDescent="0.45">
      <c r="A2687" s="1" t="s">
        <v>72</v>
      </c>
      <c r="B2687" s="1" t="s">
        <v>12</v>
      </c>
      <c r="C2687" s="2">
        <v>45474</v>
      </c>
      <c r="D2687" s="6">
        <v>15133</v>
      </c>
      <c r="E2687" s="1" t="s">
        <v>129</v>
      </c>
      <c r="F2687" s="1" t="s">
        <v>8</v>
      </c>
    </row>
    <row r="2688" spans="1:6" x14ac:dyDescent="0.45">
      <c r="A2688" s="1" t="s">
        <v>60</v>
      </c>
      <c r="B2688" s="1" t="s">
        <v>7</v>
      </c>
      <c r="C2688" s="2">
        <v>45597</v>
      </c>
      <c r="D2688" s="6">
        <v>15124</v>
      </c>
      <c r="E2688" s="1" t="s">
        <v>130</v>
      </c>
      <c r="F2688" s="1" t="s">
        <v>8</v>
      </c>
    </row>
    <row r="2689" spans="1:6" x14ac:dyDescent="0.45">
      <c r="A2689" s="1" t="s">
        <v>85</v>
      </c>
      <c r="B2689" s="1" t="s">
        <v>20</v>
      </c>
      <c r="C2689" s="2">
        <v>45474</v>
      </c>
      <c r="D2689" s="6">
        <v>15117</v>
      </c>
      <c r="E2689" s="1" t="s">
        <v>129</v>
      </c>
      <c r="F2689" s="1" t="s">
        <v>8</v>
      </c>
    </row>
    <row r="2690" spans="1:6" x14ac:dyDescent="0.45">
      <c r="A2690" s="1" t="s">
        <v>66</v>
      </c>
      <c r="B2690" s="1" t="s">
        <v>12</v>
      </c>
      <c r="C2690" s="2">
        <v>45597</v>
      </c>
      <c r="D2690" s="6">
        <v>15098</v>
      </c>
      <c r="E2690" s="1" t="s">
        <v>130</v>
      </c>
      <c r="F2690" s="1" t="s">
        <v>8</v>
      </c>
    </row>
    <row r="2691" spans="1:6" x14ac:dyDescent="0.45">
      <c r="A2691" s="1" t="s">
        <v>75</v>
      </c>
      <c r="B2691" s="1" t="s">
        <v>20</v>
      </c>
      <c r="C2691" s="2">
        <v>45597</v>
      </c>
      <c r="D2691" s="6">
        <v>15042</v>
      </c>
      <c r="E2691" s="1" t="s">
        <v>130</v>
      </c>
      <c r="F2691" s="1" t="s">
        <v>8</v>
      </c>
    </row>
    <row r="2692" spans="1:6" x14ac:dyDescent="0.45">
      <c r="A2692" s="1" t="s">
        <v>32</v>
      </c>
      <c r="B2692" s="1" t="s">
        <v>10</v>
      </c>
      <c r="C2692" s="2">
        <v>45717</v>
      </c>
      <c r="D2692" s="6">
        <v>15024</v>
      </c>
      <c r="E2692" s="1" t="s">
        <v>128</v>
      </c>
      <c r="F2692" s="1" t="s">
        <v>8</v>
      </c>
    </row>
    <row r="2693" spans="1:6" x14ac:dyDescent="0.45">
      <c r="A2693" s="1" t="s">
        <v>48</v>
      </c>
      <c r="B2693" s="1" t="s">
        <v>10</v>
      </c>
      <c r="C2693" s="2">
        <v>45689</v>
      </c>
      <c r="D2693" s="6">
        <v>15008</v>
      </c>
      <c r="E2693" s="1" t="s">
        <v>125</v>
      </c>
      <c r="F2693" s="1" t="s">
        <v>8</v>
      </c>
    </row>
    <row r="2694" spans="1:6" x14ac:dyDescent="0.45">
      <c r="A2694" s="1" t="s">
        <v>63</v>
      </c>
      <c r="B2694" s="1" t="s">
        <v>24</v>
      </c>
      <c r="C2694" s="2">
        <v>45689</v>
      </c>
      <c r="D2694" s="6">
        <v>14986</v>
      </c>
      <c r="E2694" s="1" t="s">
        <v>125</v>
      </c>
      <c r="F2694" s="1" t="s">
        <v>8</v>
      </c>
    </row>
    <row r="2695" spans="1:6" x14ac:dyDescent="0.45">
      <c r="A2695" s="1" t="s">
        <v>45</v>
      </c>
      <c r="B2695" s="1" t="s">
        <v>41</v>
      </c>
      <c r="C2695" s="2">
        <v>45658</v>
      </c>
      <c r="D2695" s="6">
        <v>14950</v>
      </c>
      <c r="E2695" s="1" t="s">
        <v>126</v>
      </c>
      <c r="F2695" s="1" t="s">
        <v>8</v>
      </c>
    </row>
    <row r="2696" spans="1:6" x14ac:dyDescent="0.45">
      <c r="A2696" s="1" t="s">
        <v>66</v>
      </c>
      <c r="B2696" s="1" t="s">
        <v>20</v>
      </c>
      <c r="C2696" s="2">
        <v>45658</v>
      </c>
      <c r="D2696" s="6">
        <v>14910</v>
      </c>
      <c r="E2696" s="1" t="s">
        <v>126</v>
      </c>
      <c r="F2696" s="1" t="s">
        <v>8</v>
      </c>
    </row>
    <row r="2697" spans="1:6" x14ac:dyDescent="0.45">
      <c r="A2697" s="1" t="s">
        <v>68</v>
      </c>
      <c r="B2697" s="1" t="s">
        <v>14</v>
      </c>
      <c r="C2697" s="2">
        <v>45717</v>
      </c>
      <c r="D2697" s="6">
        <v>14849</v>
      </c>
      <c r="E2697" s="1" t="s">
        <v>128</v>
      </c>
      <c r="F2697" s="1" t="s">
        <v>8</v>
      </c>
    </row>
    <row r="2698" spans="1:6" x14ac:dyDescent="0.45">
      <c r="A2698" s="1" t="s">
        <v>57</v>
      </c>
      <c r="B2698" s="1" t="s">
        <v>12</v>
      </c>
      <c r="C2698" s="2">
        <v>45566</v>
      </c>
      <c r="D2698" s="6">
        <v>14845</v>
      </c>
      <c r="E2698" s="1" t="s">
        <v>123</v>
      </c>
      <c r="F2698" s="1" t="s">
        <v>8</v>
      </c>
    </row>
    <row r="2699" spans="1:6" x14ac:dyDescent="0.45">
      <c r="A2699" s="1" t="s">
        <v>90</v>
      </c>
      <c r="B2699" s="1" t="s">
        <v>24</v>
      </c>
      <c r="C2699" s="2">
        <v>45566</v>
      </c>
      <c r="D2699" s="6">
        <v>14760</v>
      </c>
      <c r="E2699" s="1" t="s">
        <v>123</v>
      </c>
      <c r="F2699" s="1" t="s">
        <v>8</v>
      </c>
    </row>
    <row r="2700" spans="1:6" x14ac:dyDescent="0.45">
      <c r="A2700" s="1" t="s">
        <v>81</v>
      </c>
      <c r="B2700" s="1" t="s">
        <v>41</v>
      </c>
      <c r="C2700" s="2">
        <v>45658</v>
      </c>
      <c r="D2700" s="6">
        <v>14748</v>
      </c>
      <c r="E2700" s="1" t="s">
        <v>126</v>
      </c>
      <c r="F2700" s="1" t="s">
        <v>8</v>
      </c>
    </row>
    <row r="2701" spans="1:6" x14ac:dyDescent="0.45">
      <c r="A2701" s="1" t="s">
        <v>55</v>
      </c>
      <c r="B2701" s="1" t="s">
        <v>7</v>
      </c>
      <c r="C2701" s="2">
        <v>45689</v>
      </c>
      <c r="D2701" s="6">
        <v>14686</v>
      </c>
      <c r="E2701" s="1" t="s">
        <v>125</v>
      </c>
      <c r="F2701" s="1" t="s">
        <v>8</v>
      </c>
    </row>
    <row r="2702" spans="1:6" x14ac:dyDescent="0.45">
      <c r="A2702" s="1" t="s">
        <v>31</v>
      </c>
      <c r="B2702" s="1" t="s">
        <v>15</v>
      </c>
      <c r="C2702" s="2">
        <v>45717</v>
      </c>
      <c r="D2702" s="6">
        <v>14600</v>
      </c>
      <c r="E2702" s="1" t="s">
        <v>128</v>
      </c>
      <c r="F2702" s="1" t="s">
        <v>8</v>
      </c>
    </row>
    <row r="2703" spans="1:6" x14ac:dyDescent="0.45">
      <c r="A2703" s="1" t="s">
        <v>38</v>
      </c>
      <c r="B2703" s="1" t="s">
        <v>62</v>
      </c>
      <c r="C2703" s="2">
        <v>45627</v>
      </c>
      <c r="D2703" s="6">
        <v>14580</v>
      </c>
      <c r="E2703" s="1" t="s">
        <v>122</v>
      </c>
      <c r="F2703" s="1" t="s">
        <v>8</v>
      </c>
    </row>
    <row r="2704" spans="1:6" x14ac:dyDescent="0.45">
      <c r="A2704" s="1" t="s">
        <v>34</v>
      </c>
      <c r="B2704" s="1" t="s">
        <v>41</v>
      </c>
      <c r="C2704" s="2">
        <v>45717</v>
      </c>
      <c r="D2704" s="6">
        <v>14576</v>
      </c>
      <c r="E2704" s="1" t="s">
        <v>128</v>
      </c>
      <c r="F2704" s="1" t="s">
        <v>8</v>
      </c>
    </row>
    <row r="2705" spans="1:6" x14ac:dyDescent="0.45">
      <c r="A2705" s="1" t="s">
        <v>66</v>
      </c>
      <c r="B2705" s="1" t="s">
        <v>20</v>
      </c>
      <c r="C2705" s="2">
        <v>45566</v>
      </c>
      <c r="D2705" s="6">
        <v>14571</v>
      </c>
      <c r="E2705" s="1" t="s">
        <v>123</v>
      </c>
      <c r="F2705" s="1" t="s">
        <v>8</v>
      </c>
    </row>
    <row r="2706" spans="1:6" x14ac:dyDescent="0.45">
      <c r="A2706" s="1" t="s">
        <v>46</v>
      </c>
      <c r="B2706" s="1" t="s">
        <v>12</v>
      </c>
      <c r="C2706" s="2">
        <v>45717</v>
      </c>
      <c r="D2706" s="6">
        <v>14514</v>
      </c>
      <c r="E2706" s="1" t="s">
        <v>128</v>
      </c>
      <c r="F2706" s="1" t="s">
        <v>8</v>
      </c>
    </row>
    <row r="2707" spans="1:6" x14ac:dyDescent="0.45">
      <c r="A2707" s="1" t="s">
        <v>97</v>
      </c>
      <c r="B2707" s="1" t="s">
        <v>20</v>
      </c>
      <c r="C2707" s="2">
        <v>45536</v>
      </c>
      <c r="D2707" s="6">
        <v>14505</v>
      </c>
      <c r="E2707" s="1" t="s">
        <v>124</v>
      </c>
      <c r="F2707" s="1" t="s">
        <v>8</v>
      </c>
    </row>
    <row r="2708" spans="1:6" x14ac:dyDescent="0.45">
      <c r="A2708" s="1" t="s">
        <v>97</v>
      </c>
      <c r="B2708" s="1" t="s">
        <v>20</v>
      </c>
      <c r="C2708" s="2">
        <v>45689</v>
      </c>
      <c r="D2708" s="6">
        <v>14483</v>
      </c>
      <c r="E2708" s="1" t="s">
        <v>125</v>
      </c>
      <c r="F2708" s="1" t="s">
        <v>8</v>
      </c>
    </row>
    <row r="2709" spans="1:6" x14ac:dyDescent="0.45">
      <c r="A2709" s="1" t="s">
        <v>97</v>
      </c>
      <c r="B2709" s="1" t="s">
        <v>20</v>
      </c>
      <c r="C2709" s="2">
        <v>45597</v>
      </c>
      <c r="D2709" s="6">
        <v>14483</v>
      </c>
      <c r="E2709" s="1" t="s">
        <v>130</v>
      </c>
      <c r="F2709" s="1" t="s">
        <v>8</v>
      </c>
    </row>
    <row r="2710" spans="1:6" x14ac:dyDescent="0.45">
      <c r="A2710" s="1" t="s">
        <v>97</v>
      </c>
      <c r="B2710" s="1" t="s">
        <v>20</v>
      </c>
      <c r="C2710" s="2">
        <v>45627</v>
      </c>
      <c r="D2710" s="6">
        <v>14480</v>
      </c>
      <c r="E2710" s="1" t="s">
        <v>122</v>
      </c>
      <c r="F2710" s="1" t="s">
        <v>8</v>
      </c>
    </row>
    <row r="2711" spans="1:6" x14ac:dyDescent="0.45">
      <c r="A2711" s="1" t="s">
        <v>97</v>
      </c>
      <c r="B2711" s="1" t="s">
        <v>20</v>
      </c>
      <c r="C2711" s="2">
        <v>45717</v>
      </c>
      <c r="D2711" s="6">
        <v>14474</v>
      </c>
      <c r="E2711" s="1" t="s">
        <v>128</v>
      </c>
      <c r="F2711" s="1" t="s">
        <v>8</v>
      </c>
    </row>
    <row r="2712" spans="1:6" x14ac:dyDescent="0.45">
      <c r="A2712" s="1" t="s">
        <v>36</v>
      </c>
      <c r="B2712" s="1" t="s">
        <v>24</v>
      </c>
      <c r="C2712" s="2">
        <v>45505</v>
      </c>
      <c r="D2712" s="6">
        <v>14420</v>
      </c>
      <c r="E2712" s="1" t="s">
        <v>127</v>
      </c>
      <c r="F2712" s="1" t="s">
        <v>8</v>
      </c>
    </row>
    <row r="2713" spans="1:6" x14ac:dyDescent="0.45">
      <c r="A2713" s="1" t="s">
        <v>70</v>
      </c>
      <c r="B2713" s="1" t="s">
        <v>12</v>
      </c>
      <c r="C2713" s="2">
        <v>45597</v>
      </c>
      <c r="D2713" s="6">
        <v>14408</v>
      </c>
      <c r="E2713" s="1" t="s">
        <v>130</v>
      </c>
      <c r="F2713" s="1" t="s">
        <v>8</v>
      </c>
    </row>
    <row r="2714" spans="1:6" x14ac:dyDescent="0.45">
      <c r="A2714" s="1" t="s">
        <v>81</v>
      </c>
      <c r="B2714" s="1" t="s">
        <v>41</v>
      </c>
      <c r="C2714" s="2">
        <v>45536</v>
      </c>
      <c r="D2714" s="6">
        <v>14375</v>
      </c>
      <c r="E2714" s="1" t="s">
        <v>124</v>
      </c>
      <c r="F2714" s="1" t="s">
        <v>8</v>
      </c>
    </row>
    <row r="2715" spans="1:6" x14ac:dyDescent="0.45">
      <c r="A2715" s="1" t="s">
        <v>98</v>
      </c>
      <c r="B2715" s="1" t="s">
        <v>12</v>
      </c>
      <c r="C2715" s="2">
        <v>45474</v>
      </c>
      <c r="D2715" s="6">
        <v>14303</v>
      </c>
      <c r="E2715" s="1" t="s">
        <v>129</v>
      </c>
      <c r="F2715" s="1" t="s">
        <v>8</v>
      </c>
    </row>
    <row r="2716" spans="1:6" x14ac:dyDescent="0.45">
      <c r="A2716" s="1" t="s">
        <v>97</v>
      </c>
      <c r="B2716" s="1" t="s">
        <v>15</v>
      </c>
      <c r="C2716" s="2">
        <v>45536</v>
      </c>
      <c r="D2716" s="6">
        <v>14278</v>
      </c>
      <c r="E2716" s="1" t="s">
        <v>124</v>
      </c>
      <c r="F2716" s="1" t="s">
        <v>8</v>
      </c>
    </row>
    <row r="2717" spans="1:6" x14ac:dyDescent="0.45">
      <c r="A2717" s="1" t="s">
        <v>25</v>
      </c>
      <c r="B2717" s="1" t="s">
        <v>20</v>
      </c>
      <c r="C2717" s="2">
        <v>45536</v>
      </c>
      <c r="D2717" s="6">
        <v>14271</v>
      </c>
      <c r="E2717" s="1" t="s">
        <v>124</v>
      </c>
      <c r="F2717" s="1" t="s">
        <v>8</v>
      </c>
    </row>
    <row r="2718" spans="1:6" x14ac:dyDescent="0.45">
      <c r="A2718" s="1" t="s">
        <v>77</v>
      </c>
      <c r="B2718" s="1" t="s">
        <v>20</v>
      </c>
      <c r="C2718" s="2">
        <v>45658</v>
      </c>
      <c r="D2718" s="6">
        <v>14266</v>
      </c>
      <c r="E2718" s="1" t="s">
        <v>126</v>
      </c>
      <c r="F2718" s="1" t="s">
        <v>8</v>
      </c>
    </row>
    <row r="2719" spans="1:6" x14ac:dyDescent="0.45">
      <c r="A2719" s="1" t="s">
        <v>77</v>
      </c>
      <c r="B2719" s="1" t="s">
        <v>20</v>
      </c>
      <c r="C2719" s="2">
        <v>45474</v>
      </c>
      <c r="D2719" s="6">
        <v>14263</v>
      </c>
      <c r="E2719" s="1" t="s">
        <v>129</v>
      </c>
      <c r="F2719" s="1" t="s">
        <v>8</v>
      </c>
    </row>
    <row r="2720" spans="1:6" x14ac:dyDescent="0.45">
      <c r="A2720" s="1" t="s">
        <v>77</v>
      </c>
      <c r="B2720" s="1" t="s">
        <v>20</v>
      </c>
      <c r="C2720" s="2">
        <v>45566</v>
      </c>
      <c r="D2720" s="6">
        <v>14263</v>
      </c>
      <c r="E2720" s="1" t="s">
        <v>123</v>
      </c>
      <c r="F2720" s="1" t="s">
        <v>8</v>
      </c>
    </row>
    <row r="2721" spans="1:6" x14ac:dyDescent="0.45">
      <c r="A2721" s="1" t="s">
        <v>25</v>
      </c>
      <c r="B2721" s="1" t="s">
        <v>20</v>
      </c>
      <c r="C2721" s="2">
        <v>45627</v>
      </c>
      <c r="D2721" s="6">
        <v>14233</v>
      </c>
      <c r="E2721" s="1" t="s">
        <v>122</v>
      </c>
      <c r="F2721" s="1" t="s">
        <v>8</v>
      </c>
    </row>
    <row r="2722" spans="1:6" x14ac:dyDescent="0.45">
      <c r="A2722" s="1" t="s">
        <v>37</v>
      </c>
      <c r="B2722" s="1" t="s">
        <v>62</v>
      </c>
      <c r="C2722" s="2">
        <v>45597</v>
      </c>
      <c r="D2722" s="6">
        <v>14193</v>
      </c>
      <c r="E2722" s="1" t="s">
        <v>130</v>
      </c>
      <c r="F2722" s="1" t="s">
        <v>8</v>
      </c>
    </row>
    <row r="2723" spans="1:6" x14ac:dyDescent="0.45">
      <c r="A2723" s="1" t="s">
        <v>107</v>
      </c>
      <c r="B2723" s="1" t="s">
        <v>14</v>
      </c>
      <c r="C2723" s="2">
        <v>45536</v>
      </c>
      <c r="D2723" s="6">
        <v>14177</v>
      </c>
      <c r="E2723" s="1" t="s">
        <v>124</v>
      </c>
      <c r="F2723" s="1" t="s">
        <v>8</v>
      </c>
    </row>
    <row r="2724" spans="1:6" x14ac:dyDescent="0.45">
      <c r="A2724" s="1" t="s">
        <v>107</v>
      </c>
      <c r="B2724" s="1" t="s">
        <v>14</v>
      </c>
      <c r="C2724" s="2">
        <v>45566</v>
      </c>
      <c r="D2724" s="6">
        <v>14177</v>
      </c>
      <c r="E2724" s="1" t="s">
        <v>123</v>
      </c>
      <c r="F2724" s="1" t="s">
        <v>8</v>
      </c>
    </row>
    <row r="2725" spans="1:6" x14ac:dyDescent="0.45">
      <c r="A2725" s="1" t="s">
        <v>107</v>
      </c>
      <c r="B2725" s="1" t="s">
        <v>14</v>
      </c>
      <c r="C2725" s="2">
        <v>45597</v>
      </c>
      <c r="D2725" s="6">
        <v>14177</v>
      </c>
      <c r="E2725" s="1" t="s">
        <v>130</v>
      </c>
      <c r="F2725" s="1" t="s">
        <v>8</v>
      </c>
    </row>
    <row r="2726" spans="1:6" x14ac:dyDescent="0.45">
      <c r="A2726" s="1" t="s">
        <v>107</v>
      </c>
      <c r="B2726" s="1" t="s">
        <v>14</v>
      </c>
      <c r="C2726" s="2">
        <v>45627</v>
      </c>
      <c r="D2726" s="6">
        <v>14174</v>
      </c>
      <c r="E2726" s="1" t="s">
        <v>122</v>
      </c>
      <c r="F2726" s="1" t="s">
        <v>8</v>
      </c>
    </row>
    <row r="2727" spans="1:6" x14ac:dyDescent="0.45">
      <c r="A2727" s="1" t="s">
        <v>107</v>
      </c>
      <c r="B2727" s="1" t="s">
        <v>14</v>
      </c>
      <c r="C2727" s="2">
        <v>45717</v>
      </c>
      <c r="D2727" s="6">
        <v>14170</v>
      </c>
      <c r="E2727" s="1" t="s">
        <v>128</v>
      </c>
      <c r="F2727" s="1" t="s">
        <v>8</v>
      </c>
    </row>
    <row r="2728" spans="1:6" x14ac:dyDescent="0.45">
      <c r="A2728" s="1" t="s">
        <v>107</v>
      </c>
      <c r="B2728" s="1" t="s">
        <v>14</v>
      </c>
      <c r="C2728" s="2">
        <v>45658</v>
      </c>
      <c r="D2728" s="6">
        <v>14170</v>
      </c>
      <c r="E2728" s="1" t="s">
        <v>126</v>
      </c>
      <c r="F2728" s="1" t="s">
        <v>8</v>
      </c>
    </row>
    <row r="2729" spans="1:6" x14ac:dyDescent="0.45">
      <c r="A2729" s="1" t="s">
        <v>107</v>
      </c>
      <c r="B2729" s="1" t="s">
        <v>14</v>
      </c>
      <c r="C2729" s="2">
        <v>45689</v>
      </c>
      <c r="D2729" s="6">
        <v>14170</v>
      </c>
      <c r="E2729" s="1" t="s">
        <v>125</v>
      </c>
      <c r="F2729" s="1" t="s">
        <v>8</v>
      </c>
    </row>
    <row r="2730" spans="1:6" x14ac:dyDescent="0.45">
      <c r="A2730" s="1" t="s">
        <v>66</v>
      </c>
      <c r="B2730" s="1" t="s">
        <v>7</v>
      </c>
      <c r="C2730" s="2">
        <v>45536</v>
      </c>
      <c r="D2730" s="6">
        <v>14169</v>
      </c>
      <c r="E2730" s="1" t="s">
        <v>124</v>
      </c>
      <c r="F2730" s="1" t="s">
        <v>8</v>
      </c>
    </row>
    <row r="2731" spans="1:6" x14ac:dyDescent="0.45">
      <c r="A2731" s="1" t="s">
        <v>107</v>
      </c>
      <c r="B2731" s="1" t="s">
        <v>14</v>
      </c>
      <c r="C2731" s="2">
        <v>45505</v>
      </c>
      <c r="D2731" s="6">
        <v>14168</v>
      </c>
      <c r="E2731" s="1" t="s">
        <v>127</v>
      </c>
      <c r="F2731" s="1" t="s">
        <v>8</v>
      </c>
    </row>
    <row r="2732" spans="1:6" x14ac:dyDescent="0.45">
      <c r="A2732" s="1" t="s">
        <v>107</v>
      </c>
      <c r="B2732" s="1" t="s">
        <v>14</v>
      </c>
      <c r="C2732" s="2">
        <v>45474</v>
      </c>
      <c r="D2732" s="6">
        <v>14168</v>
      </c>
      <c r="E2732" s="1" t="s">
        <v>129</v>
      </c>
      <c r="F2732" s="1" t="s">
        <v>8</v>
      </c>
    </row>
    <row r="2733" spans="1:6" x14ac:dyDescent="0.45">
      <c r="A2733" s="1" t="s">
        <v>80</v>
      </c>
      <c r="B2733" s="1" t="s">
        <v>12</v>
      </c>
      <c r="C2733" s="2">
        <v>45658</v>
      </c>
      <c r="D2733" s="6">
        <v>14159</v>
      </c>
      <c r="E2733" s="1" t="s">
        <v>126</v>
      </c>
      <c r="F2733" s="1" t="s">
        <v>8</v>
      </c>
    </row>
    <row r="2734" spans="1:6" x14ac:dyDescent="0.45">
      <c r="A2734" s="1" t="s">
        <v>78</v>
      </c>
      <c r="B2734" s="1" t="s">
        <v>24</v>
      </c>
      <c r="C2734" s="2">
        <v>45717</v>
      </c>
      <c r="D2734" s="6">
        <v>14139</v>
      </c>
      <c r="E2734" s="1" t="s">
        <v>128</v>
      </c>
      <c r="F2734" s="1" t="s">
        <v>8</v>
      </c>
    </row>
    <row r="2735" spans="1:6" x14ac:dyDescent="0.45">
      <c r="A2735" s="1" t="s">
        <v>58</v>
      </c>
      <c r="B2735" s="1" t="s">
        <v>12</v>
      </c>
      <c r="C2735" s="2">
        <v>45566</v>
      </c>
      <c r="D2735" s="6">
        <v>14083</v>
      </c>
      <c r="E2735" s="1" t="s">
        <v>123</v>
      </c>
      <c r="F2735" s="1" t="s">
        <v>8</v>
      </c>
    </row>
    <row r="2736" spans="1:6" x14ac:dyDescent="0.45">
      <c r="A2736" s="1" t="s">
        <v>34</v>
      </c>
      <c r="B2736" s="1" t="s">
        <v>10</v>
      </c>
      <c r="C2736" s="2">
        <v>45597</v>
      </c>
      <c r="D2736" s="6">
        <v>14034</v>
      </c>
      <c r="E2736" s="1" t="s">
        <v>130</v>
      </c>
      <c r="F2736" s="1" t="s">
        <v>8</v>
      </c>
    </row>
    <row r="2737" spans="1:6" x14ac:dyDescent="0.45">
      <c r="A2737" s="1" t="s">
        <v>108</v>
      </c>
      <c r="B2737" s="1" t="s">
        <v>20</v>
      </c>
      <c r="C2737" s="2">
        <v>45505</v>
      </c>
      <c r="D2737" s="6">
        <v>14011</v>
      </c>
      <c r="E2737" s="1" t="s">
        <v>127</v>
      </c>
      <c r="F2737" s="1" t="s">
        <v>8</v>
      </c>
    </row>
    <row r="2738" spans="1:6" x14ac:dyDescent="0.45">
      <c r="A2738" s="1" t="s">
        <v>47</v>
      </c>
      <c r="B2738" s="1" t="s">
        <v>10</v>
      </c>
      <c r="C2738" s="2">
        <v>45689</v>
      </c>
      <c r="D2738" s="6">
        <v>13948</v>
      </c>
      <c r="E2738" s="1" t="s">
        <v>125</v>
      </c>
      <c r="F2738" s="1" t="s">
        <v>8</v>
      </c>
    </row>
    <row r="2739" spans="1:6" x14ac:dyDescent="0.45">
      <c r="A2739" s="1" t="s">
        <v>35</v>
      </c>
      <c r="B2739" s="1" t="s">
        <v>10</v>
      </c>
      <c r="C2739" s="2">
        <v>45505</v>
      </c>
      <c r="D2739" s="6">
        <v>13934</v>
      </c>
      <c r="E2739" s="1" t="s">
        <v>127</v>
      </c>
      <c r="F2739" s="1" t="s">
        <v>8</v>
      </c>
    </row>
    <row r="2740" spans="1:6" x14ac:dyDescent="0.45">
      <c r="A2740" s="1" t="s">
        <v>42</v>
      </c>
      <c r="B2740" s="1" t="s">
        <v>24</v>
      </c>
      <c r="C2740" s="2">
        <v>45717</v>
      </c>
      <c r="D2740" s="6">
        <v>13924</v>
      </c>
      <c r="E2740" s="1" t="s">
        <v>128</v>
      </c>
      <c r="F2740" s="1" t="s">
        <v>8</v>
      </c>
    </row>
    <row r="2741" spans="1:6" x14ac:dyDescent="0.45">
      <c r="A2741" s="1" t="s">
        <v>79</v>
      </c>
      <c r="B2741" s="1" t="s">
        <v>7</v>
      </c>
      <c r="C2741" s="2">
        <v>45474</v>
      </c>
      <c r="D2741" s="6">
        <v>13920</v>
      </c>
      <c r="E2741" s="1" t="s">
        <v>129</v>
      </c>
      <c r="F2741" s="1" t="s">
        <v>8</v>
      </c>
    </row>
    <row r="2742" spans="1:6" x14ac:dyDescent="0.45">
      <c r="A2742" s="1" t="s">
        <v>66</v>
      </c>
      <c r="B2742" s="1" t="s">
        <v>7</v>
      </c>
      <c r="C2742" s="2">
        <v>45474</v>
      </c>
      <c r="D2742" s="6">
        <v>13910</v>
      </c>
      <c r="E2742" s="1" t="s">
        <v>129</v>
      </c>
      <c r="F2742" s="1" t="s">
        <v>8</v>
      </c>
    </row>
    <row r="2743" spans="1:6" x14ac:dyDescent="0.45">
      <c r="A2743" s="1" t="s">
        <v>45</v>
      </c>
      <c r="B2743" s="1" t="s">
        <v>15</v>
      </c>
      <c r="C2743" s="2">
        <v>45627</v>
      </c>
      <c r="D2743" s="6">
        <v>13807</v>
      </c>
      <c r="E2743" s="1" t="s">
        <v>122</v>
      </c>
      <c r="F2743" s="1" t="s">
        <v>8</v>
      </c>
    </row>
    <row r="2744" spans="1:6" x14ac:dyDescent="0.45">
      <c r="A2744" s="1" t="s">
        <v>99</v>
      </c>
      <c r="B2744" s="1" t="s">
        <v>12</v>
      </c>
      <c r="C2744" s="2">
        <v>45536</v>
      </c>
      <c r="D2744" s="6">
        <v>13780</v>
      </c>
      <c r="E2744" s="1" t="s">
        <v>124</v>
      </c>
      <c r="F2744" s="1" t="s">
        <v>8</v>
      </c>
    </row>
    <row r="2745" spans="1:6" x14ac:dyDescent="0.45">
      <c r="A2745" s="1" t="s">
        <v>99</v>
      </c>
      <c r="B2745" s="1" t="s">
        <v>12</v>
      </c>
      <c r="C2745" s="2">
        <v>45597</v>
      </c>
      <c r="D2745" s="6">
        <v>13780</v>
      </c>
      <c r="E2745" s="1" t="s">
        <v>130</v>
      </c>
      <c r="F2745" s="1" t="s">
        <v>8</v>
      </c>
    </row>
    <row r="2746" spans="1:6" x14ac:dyDescent="0.45">
      <c r="A2746" s="1" t="s">
        <v>99</v>
      </c>
      <c r="B2746" s="1" t="s">
        <v>12</v>
      </c>
      <c r="C2746" s="2">
        <v>45627</v>
      </c>
      <c r="D2746" s="6">
        <v>13780</v>
      </c>
      <c r="E2746" s="1" t="s">
        <v>122</v>
      </c>
      <c r="F2746" s="1" t="s">
        <v>8</v>
      </c>
    </row>
    <row r="2747" spans="1:6" x14ac:dyDescent="0.45">
      <c r="A2747" s="1" t="s">
        <v>99</v>
      </c>
      <c r="B2747" s="1" t="s">
        <v>12</v>
      </c>
      <c r="C2747" s="2">
        <v>45717</v>
      </c>
      <c r="D2747" s="6">
        <v>13780</v>
      </c>
      <c r="E2747" s="1" t="s">
        <v>128</v>
      </c>
      <c r="F2747" s="1" t="s">
        <v>8</v>
      </c>
    </row>
    <row r="2748" spans="1:6" x14ac:dyDescent="0.45">
      <c r="A2748" s="1" t="s">
        <v>71</v>
      </c>
      <c r="B2748" s="1" t="s">
        <v>12</v>
      </c>
      <c r="C2748" s="2">
        <v>45717</v>
      </c>
      <c r="D2748" s="6">
        <v>13595</v>
      </c>
      <c r="E2748" s="1" t="s">
        <v>128</v>
      </c>
      <c r="F2748" s="1" t="s">
        <v>8</v>
      </c>
    </row>
    <row r="2749" spans="1:6" x14ac:dyDescent="0.45">
      <c r="A2749" s="1" t="s">
        <v>39</v>
      </c>
      <c r="B2749" s="1" t="s">
        <v>7</v>
      </c>
      <c r="C2749" s="2">
        <v>45658</v>
      </c>
      <c r="D2749" s="6">
        <v>13574</v>
      </c>
      <c r="E2749" s="1" t="s">
        <v>126</v>
      </c>
      <c r="F2749" s="1" t="s">
        <v>8</v>
      </c>
    </row>
    <row r="2750" spans="1:6" x14ac:dyDescent="0.45">
      <c r="A2750" s="1" t="s">
        <v>49</v>
      </c>
      <c r="B2750" s="1" t="s">
        <v>24</v>
      </c>
      <c r="C2750" s="2">
        <v>45474</v>
      </c>
      <c r="D2750" s="6">
        <v>13572</v>
      </c>
      <c r="E2750" s="1" t="s">
        <v>129</v>
      </c>
      <c r="F2750" s="1" t="s">
        <v>8</v>
      </c>
    </row>
    <row r="2751" spans="1:6" x14ac:dyDescent="0.45">
      <c r="A2751" s="1" t="s">
        <v>29</v>
      </c>
      <c r="B2751" s="1" t="s">
        <v>41</v>
      </c>
      <c r="C2751" s="2">
        <v>45689</v>
      </c>
      <c r="D2751" s="6">
        <v>13568</v>
      </c>
      <c r="E2751" s="1" t="s">
        <v>125</v>
      </c>
      <c r="F2751" s="1" t="s">
        <v>8</v>
      </c>
    </row>
    <row r="2752" spans="1:6" x14ac:dyDescent="0.45">
      <c r="A2752" s="1" t="s">
        <v>34</v>
      </c>
      <c r="B2752" s="1" t="s">
        <v>7</v>
      </c>
      <c r="C2752" s="2">
        <v>45658</v>
      </c>
      <c r="D2752" s="6">
        <v>13545</v>
      </c>
      <c r="E2752" s="1" t="s">
        <v>126</v>
      </c>
      <c r="F2752" s="1" t="s">
        <v>8</v>
      </c>
    </row>
    <row r="2753" spans="1:6" x14ac:dyDescent="0.45">
      <c r="A2753" s="1" t="s">
        <v>101</v>
      </c>
      <c r="B2753" s="1" t="s">
        <v>20</v>
      </c>
      <c r="C2753" s="2">
        <v>45597</v>
      </c>
      <c r="D2753" s="6">
        <v>13537</v>
      </c>
      <c r="E2753" s="1" t="s">
        <v>130</v>
      </c>
      <c r="F2753" s="1" t="s">
        <v>8</v>
      </c>
    </row>
    <row r="2754" spans="1:6" x14ac:dyDescent="0.45">
      <c r="A2754" s="1" t="s">
        <v>101</v>
      </c>
      <c r="B2754" s="1" t="s">
        <v>20</v>
      </c>
      <c r="C2754" s="2">
        <v>45627</v>
      </c>
      <c r="D2754" s="6">
        <v>13537</v>
      </c>
      <c r="E2754" s="1" t="s">
        <v>122</v>
      </c>
      <c r="F2754" s="1" t="s">
        <v>8</v>
      </c>
    </row>
    <row r="2755" spans="1:6" x14ac:dyDescent="0.45">
      <c r="A2755" s="1" t="s">
        <v>101</v>
      </c>
      <c r="B2755" s="1" t="s">
        <v>20</v>
      </c>
      <c r="C2755" s="2">
        <v>45689</v>
      </c>
      <c r="D2755" s="6">
        <v>13533</v>
      </c>
      <c r="E2755" s="1" t="s">
        <v>125</v>
      </c>
      <c r="F2755" s="1" t="s">
        <v>8</v>
      </c>
    </row>
    <row r="2756" spans="1:6" x14ac:dyDescent="0.45">
      <c r="A2756" s="1" t="s">
        <v>101</v>
      </c>
      <c r="B2756" s="1" t="s">
        <v>20</v>
      </c>
      <c r="C2756" s="2">
        <v>45717</v>
      </c>
      <c r="D2756" s="6">
        <v>13533</v>
      </c>
      <c r="E2756" s="1" t="s">
        <v>128</v>
      </c>
      <c r="F2756" s="1" t="s">
        <v>8</v>
      </c>
    </row>
    <row r="2757" spans="1:6" x14ac:dyDescent="0.45">
      <c r="A2757" s="1" t="s">
        <v>101</v>
      </c>
      <c r="B2757" s="1" t="s">
        <v>20</v>
      </c>
      <c r="C2757" s="2">
        <v>45536</v>
      </c>
      <c r="D2757" s="6">
        <v>13532</v>
      </c>
      <c r="E2757" s="1" t="s">
        <v>124</v>
      </c>
      <c r="F2757" s="1" t="s">
        <v>8</v>
      </c>
    </row>
    <row r="2758" spans="1:6" x14ac:dyDescent="0.45">
      <c r="A2758" s="1" t="s">
        <v>38</v>
      </c>
      <c r="B2758" s="1" t="s">
        <v>62</v>
      </c>
      <c r="C2758" s="2">
        <v>45566</v>
      </c>
      <c r="D2758" s="6">
        <v>13510</v>
      </c>
      <c r="E2758" s="1" t="s">
        <v>123</v>
      </c>
      <c r="F2758" s="1" t="s">
        <v>8</v>
      </c>
    </row>
    <row r="2759" spans="1:6" x14ac:dyDescent="0.45">
      <c r="A2759" s="1" t="s">
        <v>63</v>
      </c>
      <c r="B2759" s="1" t="s">
        <v>41</v>
      </c>
      <c r="C2759" s="2">
        <v>45627</v>
      </c>
      <c r="D2759" s="6">
        <v>13496</v>
      </c>
      <c r="E2759" s="1" t="s">
        <v>122</v>
      </c>
      <c r="F2759" s="1" t="s">
        <v>8</v>
      </c>
    </row>
    <row r="2760" spans="1:6" x14ac:dyDescent="0.45">
      <c r="A2760" s="1" t="s">
        <v>42</v>
      </c>
      <c r="B2760" s="1" t="s">
        <v>41</v>
      </c>
      <c r="C2760" s="2">
        <v>45505</v>
      </c>
      <c r="D2760" s="6">
        <v>13481</v>
      </c>
      <c r="E2760" s="1" t="s">
        <v>127</v>
      </c>
      <c r="F2760" s="1" t="s">
        <v>8</v>
      </c>
    </row>
    <row r="2761" spans="1:6" x14ac:dyDescent="0.45">
      <c r="A2761" s="1" t="s">
        <v>44</v>
      </c>
      <c r="B2761" s="1" t="s">
        <v>24</v>
      </c>
      <c r="C2761" s="2">
        <v>45566</v>
      </c>
      <c r="D2761" s="6">
        <v>13459</v>
      </c>
      <c r="E2761" s="1" t="s">
        <v>123</v>
      </c>
      <c r="F2761" s="1" t="s">
        <v>8</v>
      </c>
    </row>
    <row r="2762" spans="1:6" x14ac:dyDescent="0.45">
      <c r="A2762" s="1" t="s">
        <v>37</v>
      </c>
      <c r="B2762" s="1" t="s">
        <v>62</v>
      </c>
      <c r="C2762" s="2">
        <v>45566</v>
      </c>
      <c r="D2762" s="6">
        <v>13449</v>
      </c>
      <c r="E2762" s="1" t="s">
        <v>123</v>
      </c>
      <c r="F2762" s="1" t="s">
        <v>8</v>
      </c>
    </row>
    <row r="2763" spans="1:6" x14ac:dyDescent="0.45">
      <c r="A2763" s="1" t="s">
        <v>52</v>
      </c>
      <c r="B2763" s="1" t="s">
        <v>41</v>
      </c>
      <c r="C2763" s="2">
        <v>45717</v>
      </c>
      <c r="D2763" s="6">
        <v>13440</v>
      </c>
      <c r="E2763" s="1" t="s">
        <v>128</v>
      </c>
      <c r="F2763" s="1" t="s">
        <v>8</v>
      </c>
    </row>
    <row r="2764" spans="1:6" x14ac:dyDescent="0.45">
      <c r="A2764" s="1" t="s">
        <v>43</v>
      </c>
      <c r="B2764" s="1" t="s">
        <v>12</v>
      </c>
      <c r="C2764" s="2">
        <v>45597</v>
      </c>
      <c r="D2764" s="6">
        <v>13410</v>
      </c>
      <c r="E2764" s="1" t="s">
        <v>130</v>
      </c>
      <c r="F2764" s="1" t="s">
        <v>8</v>
      </c>
    </row>
    <row r="2765" spans="1:6" x14ac:dyDescent="0.45">
      <c r="A2765" s="1" t="s">
        <v>30</v>
      </c>
      <c r="B2765" s="1" t="s">
        <v>24</v>
      </c>
      <c r="C2765" s="2">
        <v>45597</v>
      </c>
      <c r="D2765" s="6">
        <v>13362</v>
      </c>
      <c r="E2765" s="1" t="s">
        <v>130</v>
      </c>
      <c r="F2765" s="1" t="s">
        <v>8</v>
      </c>
    </row>
    <row r="2766" spans="1:6" x14ac:dyDescent="0.45">
      <c r="A2766" s="1" t="s">
        <v>32</v>
      </c>
      <c r="B2766" s="1" t="s">
        <v>10</v>
      </c>
      <c r="C2766" s="2">
        <v>45627</v>
      </c>
      <c r="D2766" s="6">
        <v>13361</v>
      </c>
      <c r="E2766" s="1" t="s">
        <v>122</v>
      </c>
      <c r="F2766" s="1" t="s">
        <v>8</v>
      </c>
    </row>
    <row r="2767" spans="1:6" x14ac:dyDescent="0.45">
      <c r="A2767" s="1" t="s">
        <v>98</v>
      </c>
      <c r="B2767" s="1" t="s">
        <v>24</v>
      </c>
      <c r="C2767" s="2">
        <v>45536</v>
      </c>
      <c r="D2767" s="6">
        <v>13325</v>
      </c>
      <c r="E2767" s="1" t="s">
        <v>124</v>
      </c>
      <c r="F2767" s="1" t="s">
        <v>8</v>
      </c>
    </row>
    <row r="2768" spans="1:6" x14ac:dyDescent="0.45">
      <c r="A2768" s="1" t="s">
        <v>94</v>
      </c>
      <c r="B2768" s="1" t="s">
        <v>20</v>
      </c>
      <c r="C2768" s="2">
        <v>45566</v>
      </c>
      <c r="D2768" s="6">
        <v>13242</v>
      </c>
      <c r="E2768" s="1" t="s">
        <v>123</v>
      </c>
      <c r="F2768" s="1" t="s">
        <v>8</v>
      </c>
    </row>
    <row r="2769" spans="1:6" x14ac:dyDescent="0.45">
      <c r="A2769" s="1" t="s">
        <v>60</v>
      </c>
      <c r="B2769" s="1" t="s">
        <v>24</v>
      </c>
      <c r="C2769" s="2">
        <v>45597</v>
      </c>
      <c r="D2769" s="6">
        <v>13185</v>
      </c>
      <c r="E2769" s="1" t="s">
        <v>130</v>
      </c>
      <c r="F2769" s="1" t="s">
        <v>8</v>
      </c>
    </row>
    <row r="2770" spans="1:6" x14ac:dyDescent="0.45">
      <c r="A2770" s="1" t="s">
        <v>83</v>
      </c>
      <c r="B2770" s="1" t="s">
        <v>41</v>
      </c>
      <c r="C2770" s="2">
        <v>45717</v>
      </c>
      <c r="D2770" s="6">
        <v>13184</v>
      </c>
      <c r="E2770" s="1" t="s">
        <v>128</v>
      </c>
      <c r="F2770" s="1" t="s">
        <v>8</v>
      </c>
    </row>
    <row r="2771" spans="1:6" x14ac:dyDescent="0.45">
      <c r="A2771" s="1" t="s">
        <v>47</v>
      </c>
      <c r="B2771" s="1" t="s">
        <v>10</v>
      </c>
      <c r="C2771" s="2">
        <v>45627</v>
      </c>
      <c r="D2771" s="6">
        <v>13184</v>
      </c>
      <c r="E2771" s="1" t="s">
        <v>122</v>
      </c>
      <c r="F2771" s="1" t="s">
        <v>8</v>
      </c>
    </row>
    <row r="2772" spans="1:6" x14ac:dyDescent="0.45">
      <c r="A2772" s="1" t="s">
        <v>72</v>
      </c>
      <c r="B2772" s="1" t="s">
        <v>41</v>
      </c>
      <c r="C2772" s="2">
        <v>45505</v>
      </c>
      <c r="D2772" s="6">
        <v>13178</v>
      </c>
      <c r="E2772" s="1" t="s">
        <v>127</v>
      </c>
      <c r="F2772" s="1" t="s">
        <v>8</v>
      </c>
    </row>
    <row r="2773" spans="1:6" x14ac:dyDescent="0.45">
      <c r="A2773" s="1" t="s">
        <v>86</v>
      </c>
      <c r="B2773" s="1" t="s">
        <v>20</v>
      </c>
      <c r="C2773" s="2">
        <v>45597</v>
      </c>
      <c r="D2773" s="6">
        <v>13125</v>
      </c>
      <c r="E2773" s="1" t="s">
        <v>130</v>
      </c>
      <c r="F2773" s="1" t="s">
        <v>8</v>
      </c>
    </row>
    <row r="2774" spans="1:6" x14ac:dyDescent="0.45">
      <c r="A2774" s="1" t="s">
        <v>57</v>
      </c>
      <c r="B2774" s="1" t="s">
        <v>7</v>
      </c>
      <c r="C2774" s="2">
        <v>45536</v>
      </c>
      <c r="D2774" s="6">
        <v>13118</v>
      </c>
      <c r="E2774" s="1" t="s">
        <v>124</v>
      </c>
      <c r="F2774" s="1" t="s">
        <v>8</v>
      </c>
    </row>
    <row r="2775" spans="1:6" x14ac:dyDescent="0.45">
      <c r="A2775" s="1" t="s">
        <v>45</v>
      </c>
      <c r="B2775" s="1" t="s">
        <v>12</v>
      </c>
      <c r="C2775" s="2">
        <v>45505</v>
      </c>
      <c r="D2775" s="6">
        <v>13101</v>
      </c>
      <c r="E2775" s="1" t="s">
        <v>127</v>
      </c>
      <c r="F2775" s="1" t="s">
        <v>8</v>
      </c>
    </row>
    <row r="2776" spans="1:6" x14ac:dyDescent="0.45">
      <c r="A2776" s="1" t="s">
        <v>34</v>
      </c>
      <c r="B2776" s="1" t="s">
        <v>24</v>
      </c>
      <c r="C2776" s="2">
        <v>45658</v>
      </c>
      <c r="D2776" s="6">
        <v>13087</v>
      </c>
      <c r="E2776" s="1" t="s">
        <v>126</v>
      </c>
      <c r="F2776" s="1" t="s">
        <v>8</v>
      </c>
    </row>
    <row r="2777" spans="1:6" x14ac:dyDescent="0.45">
      <c r="A2777" s="1" t="s">
        <v>72</v>
      </c>
      <c r="B2777" s="1" t="s">
        <v>41</v>
      </c>
      <c r="C2777" s="2">
        <v>45536</v>
      </c>
      <c r="D2777" s="6">
        <v>13012</v>
      </c>
      <c r="E2777" s="1" t="s">
        <v>124</v>
      </c>
      <c r="F2777" s="1" t="s">
        <v>8</v>
      </c>
    </row>
    <row r="2778" spans="1:6" x14ac:dyDescent="0.45">
      <c r="A2778" s="1" t="s">
        <v>81</v>
      </c>
      <c r="B2778" s="1" t="s">
        <v>7</v>
      </c>
      <c r="C2778" s="2">
        <v>45717</v>
      </c>
      <c r="D2778" s="6">
        <v>12960</v>
      </c>
      <c r="E2778" s="1" t="s">
        <v>128</v>
      </c>
      <c r="F2778" s="1" t="s">
        <v>8</v>
      </c>
    </row>
    <row r="2779" spans="1:6" x14ac:dyDescent="0.45">
      <c r="A2779" s="1" t="s">
        <v>18</v>
      </c>
      <c r="B2779" s="1" t="s">
        <v>20</v>
      </c>
      <c r="C2779" s="2">
        <v>45689</v>
      </c>
      <c r="D2779" s="6">
        <v>12952</v>
      </c>
      <c r="E2779" s="1" t="s">
        <v>125</v>
      </c>
      <c r="F2779" s="1" t="s">
        <v>8</v>
      </c>
    </row>
    <row r="2780" spans="1:6" x14ac:dyDescent="0.45">
      <c r="A2780" s="1" t="s">
        <v>81</v>
      </c>
      <c r="B2780" s="1" t="s">
        <v>7</v>
      </c>
      <c r="C2780" s="2">
        <v>45689</v>
      </c>
      <c r="D2780" s="6">
        <v>12922</v>
      </c>
      <c r="E2780" s="1" t="s">
        <v>125</v>
      </c>
      <c r="F2780" s="1" t="s">
        <v>8</v>
      </c>
    </row>
    <row r="2781" spans="1:6" x14ac:dyDescent="0.45">
      <c r="A2781" s="1" t="s">
        <v>44</v>
      </c>
      <c r="B2781" s="1" t="s">
        <v>24</v>
      </c>
      <c r="C2781" s="2">
        <v>45717</v>
      </c>
      <c r="D2781" s="6">
        <v>12919</v>
      </c>
      <c r="E2781" s="1" t="s">
        <v>128</v>
      </c>
      <c r="F2781" s="1" t="s">
        <v>8</v>
      </c>
    </row>
    <row r="2782" spans="1:6" x14ac:dyDescent="0.45">
      <c r="A2782" s="1" t="s">
        <v>72</v>
      </c>
      <c r="B2782" s="1" t="s">
        <v>41</v>
      </c>
      <c r="C2782" s="2">
        <v>45717</v>
      </c>
      <c r="D2782" s="6">
        <v>12810</v>
      </c>
      <c r="E2782" s="1" t="s">
        <v>128</v>
      </c>
      <c r="F2782" s="1" t="s">
        <v>8</v>
      </c>
    </row>
    <row r="2783" spans="1:6" x14ac:dyDescent="0.45">
      <c r="A2783" s="1" t="s">
        <v>39</v>
      </c>
      <c r="B2783" s="1" t="s">
        <v>10</v>
      </c>
      <c r="C2783" s="2">
        <v>45566</v>
      </c>
      <c r="D2783" s="6">
        <v>12779</v>
      </c>
      <c r="E2783" s="1" t="s">
        <v>123</v>
      </c>
      <c r="F2783" s="1" t="s">
        <v>8</v>
      </c>
    </row>
    <row r="2784" spans="1:6" x14ac:dyDescent="0.45">
      <c r="A2784" s="1" t="s">
        <v>96</v>
      </c>
      <c r="B2784" s="1" t="s">
        <v>7</v>
      </c>
      <c r="C2784" s="2">
        <v>45627</v>
      </c>
      <c r="D2784" s="6">
        <v>12770</v>
      </c>
      <c r="E2784" s="1" t="s">
        <v>122</v>
      </c>
      <c r="F2784" s="1" t="s">
        <v>8</v>
      </c>
    </row>
    <row r="2785" spans="1:6" x14ac:dyDescent="0.45">
      <c r="A2785" s="1" t="s">
        <v>32</v>
      </c>
      <c r="B2785" s="1" t="s">
        <v>15</v>
      </c>
      <c r="C2785" s="2">
        <v>45627</v>
      </c>
      <c r="D2785" s="6">
        <v>12755</v>
      </c>
      <c r="E2785" s="1" t="s">
        <v>122</v>
      </c>
      <c r="F2785" s="1" t="s">
        <v>8</v>
      </c>
    </row>
    <row r="2786" spans="1:6" x14ac:dyDescent="0.45">
      <c r="A2786" s="1" t="s">
        <v>16</v>
      </c>
      <c r="B2786" s="1" t="s">
        <v>24</v>
      </c>
      <c r="C2786" s="2">
        <v>45717</v>
      </c>
      <c r="D2786" s="6">
        <v>12727</v>
      </c>
      <c r="E2786" s="1" t="s">
        <v>128</v>
      </c>
      <c r="F2786" s="1" t="s">
        <v>8</v>
      </c>
    </row>
    <row r="2787" spans="1:6" x14ac:dyDescent="0.45">
      <c r="A2787" s="1" t="s">
        <v>42</v>
      </c>
      <c r="B2787" s="1" t="s">
        <v>41</v>
      </c>
      <c r="C2787" s="2">
        <v>45536</v>
      </c>
      <c r="D2787" s="6">
        <v>12700</v>
      </c>
      <c r="E2787" s="1" t="s">
        <v>124</v>
      </c>
      <c r="F2787" s="1" t="s">
        <v>8</v>
      </c>
    </row>
    <row r="2788" spans="1:6" x14ac:dyDescent="0.45">
      <c r="A2788" s="1" t="s">
        <v>61</v>
      </c>
      <c r="B2788" s="1" t="s">
        <v>14</v>
      </c>
      <c r="C2788" s="2">
        <v>45536</v>
      </c>
      <c r="D2788" s="6">
        <v>12682</v>
      </c>
      <c r="E2788" s="1" t="s">
        <v>124</v>
      </c>
      <c r="F2788" s="1" t="s">
        <v>8</v>
      </c>
    </row>
    <row r="2789" spans="1:6" x14ac:dyDescent="0.45">
      <c r="A2789" s="1" t="s">
        <v>61</v>
      </c>
      <c r="B2789" s="1" t="s">
        <v>14</v>
      </c>
      <c r="C2789" s="2">
        <v>45505</v>
      </c>
      <c r="D2789" s="6">
        <v>12674</v>
      </c>
      <c r="E2789" s="1" t="s">
        <v>127</v>
      </c>
      <c r="F2789" s="1" t="s">
        <v>8</v>
      </c>
    </row>
    <row r="2790" spans="1:6" x14ac:dyDescent="0.45">
      <c r="A2790" s="1" t="s">
        <v>61</v>
      </c>
      <c r="B2790" s="1" t="s">
        <v>14</v>
      </c>
      <c r="C2790" s="2">
        <v>45474</v>
      </c>
      <c r="D2790" s="6">
        <v>12674</v>
      </c>
      <c r="E2790" s="1" t="s">
        <v>129</v>
      </c>
      <c r="F2790" s="1" t="s">
        <v>8</v>
      </c>
    </row>
    <row r="2791" spans="1:6" x14ac:dyDescent="0.45">
      <c r="A2791" s="1" t="s">
        <v>96</v>
      </c>
      <c r="B2791" s="1" t="s">
        <v>7</v>
      </c>
      <c r="C2791" s="2">
        <v>45566</v>
      </c>
      <c r="D2791" s="6">
        <v>12647</v>
      </c>
      <c r="E2791" s="1" t="s">
        <v>123</v>
      </c>
      <c r="F2791" s="1" t="s">
        <v>8</v>
      </c>
    </row>
    <row r="2792" spans="1:6" x14ac:dyDescent="0.45">
      <c r="A2792" s="1" t="s">
        <v>52</v>
      </c>
      <c r="B2792" s="1" t="s">
        <v>41</v>
      </c>
      <c r="C2792" s="2">
        <v>45474</v>
      </c>
      <c r="D2792" s="6">
        <v>12575</v>
      </c>
      <c r="E2792" s="1" t="s">
        <v>129</v>
      </c>
      <c r="F2792" s="1" t="s">
        <v>8</v>
      </c>
    </row>
    <row r="2793" spans="1:6" x14ac:dyDescent="0.45">
      <c r="A2793" s="1" t="s">
        <v>36</v>
      </c>
      <c r="B2793" s="1" t="s">
        <v>41</v>
      </c>
      <c r="C2793" s="2">
        <v>45505</v>
      </c>
      <c r="D2793" s="6">
        <v>12569</v>
      </c>
      <c r="E2793" s="1" t="s">
        <v>127</v>
      </c>
      <c r="F2793" s="1" t="s">
        <v>8</v>
      </c>
    </row>
    <row r="2794" spans="1:6" x14ac:dyDescent="0.45">
      <c r="A2794" s="1" t="s">
        <v>66</v>
      </c>
      <c r="B2794" s="1" t="s">
        <v>7</v>
      </c>
      <c r="C2794" s="2">
        <v>45505</v>
      </c>
      <c r="D2794" s="6">
        <v>12565</v>
      </c>
      <c r="E2794" s="1" t="s">
        <v>127</v>
      </c>
      <c r="F2794" s="1" t="s">
        <v>8</v>
      </c>
    </row>
    <row r="2795" spans="1:6" x14ac:dyDescent="0.45">
      <c r="A2795" s="1" t="s">
        <v>48</v>
      </c>
      <c r="B2795" s="1" t="s">
        <v>10</v>
      </c>
      <c r="C2795" s="2">
        <v>45717</v>
      </c>
      <c r="D2795" s="6">
        <v>12565</v>
      </c>
      <c r="E2795" s="1" t="s">
        <v>128</v>
      </c>
      <c r="F2795" s="1" t="s">
        <v>8</v>
      </c>
    </row>
    <row r="2796" spans="1:6" x14ac:dyDescent="0.45">
      <c r="A2796" s="1" t="s">
        <v>81</v>
      </c>
      <c r="B2796" s="1" t="s">
        <v>41</v>
      </c>
      <c r="C2796" s="2">
        <v>45689</v>
      </c>
      <c r="D2796" s="6">
        <v>12551</v>
      </c>
      <c r="E2796" s="1" t="s">
        <v>125</v>
      </c>
      <c r="F2796" s="1" t="s">
        <v>8</v>
      </c>
    </row>
    <row r="2797" spans="1:6" x14ac:dyDescent="0.45">
      <c r="A2797" s="1" t="s">
        <v>92</v>
      </c>
      <c r="B2797" s="1" t="s">
        <v>20</v>
      </c>
      <c r="C2797" s="2">
        <v>45658</v>
      </c>
      <c r="D2797" s="6">
        <v>12524</v>
      </c>
      <c r="E2797" s="1" t="s">
        <v>126</v>
      </c>
      <c r="F2797" s="1" t="s">
        <v>8</v>
      </c>
    </row>
    <row r="2798" spans="1:6" x14ac:dyDescent="0.45">
      <c r="A2798" s="1" t="s">
        <v>81</v>
      </c>
      <c r="B2798" s="1" t="s">
        <v>41</v>
      </c>
      <c r="C2798" s="2">
        <v>45597</v>
      </c>
      <c r="D2798" s="6">
        <v>12494</v>
      </c>
      <c r="E2798" s="1" t="s">
        <v>130</v>
      </c>
      <c r="F2798" s="1" t="s">
        <v>8</v>
      </c>
    </row>
    <row r="2799" spans="1:6" x14ac:dyDescent="0.45">
      <c r="A2799" s="1" t="s">
        <v>97</v>
      </c>
      <c r="B2799" s="1" t="s">
        <v>15</v>
      </c>
      <c r="C2799" s="2">
        <v>45627</v>
      </c>
      <c r="D2799" s="6">
        <v>12460</v>
      </c>
      <c r="E2799" s="1" t="s">
        <v>122</v>
      </c>
      <c r="F2799" s="1" t="s">
        <v>8</v>
      </c>
    </row>
    <row r="2800" spans="1:6" x14ac:dyDescent="0.45">
      <c r="A2800" s="1" t="s">
        <v>92</v>
      </c>
      <c r="B2800" s="1" t="s">
        <v>20</v>
      </c>
      <c r="C2800" s="2">
        <v>45505</v>
      </c>
      <c r="D2800" s="6">
        <v>12444</v>
      </c>
      <c r="E2800" s="1" t="s">
        <v>127</v>
      </c>
      <c r="F2800" s="1" t="s">
        <v>8</v>
      </c>
    </row>
    <row r="2801" spans="1:6" x14ac:dyDescent="0.45">
      <c r="A2801" s="1" t="s">
        <v>92</v>
      </c>
      <c r="B2801" s="1" t="s">
        <v>20</v>
      </c>
      <c r="C2801" s="2">
        <v>45566</v>
      </c>
      <c r="D2801" s="6">
        <v>12438</v>
      </c>
      <c r="E2801" s="1" t="s">
        <v>123</v>
      </c>
      <c r="F2801" s="1" t="s">
        <v>8</v>
      </c>
    </row>
    <row r="2802" spans="1:6" x14ac:dyDescent="0.45">
      <c r="A2802" s="1" t="s">
        <v>43</v>
      </c>
      <c r="B2802" s="1" t="s">
        <v>41</v>
      </c>
      <c r="C2802" s="2">
        <v>45627</v>
      </c>
      <c r="D2802" s="6">
        <v>12399</v>
      </c>
      <c r="E2802" s="1" t="s">
        <v>122</v>
      </c>
      <c r="F2802" s="1" t="s">
        <v>8</v>
      </c>
    </row>
    <row r="2803" spans="1:6" x14ac:dyDescent="0.45">
      <c r="A2803" s="1" t="s">
        <v>36</v>
      </c>
      <c r="B2803" s="1" t="s">
        <v>7</v>
      </c>
      <c r="C2803" s="2">
        <v>45505</v>
      </c>
      <c r="D2803" s="6">
        <v>12398</v>
      </c>
      <c r="E2803" s="1" t="s">
        <v>127</v>
      </c>
      <c r="F2803" s="1" t="s">
        <v>8</v>
      </c>
    </row>
    <row r="2804" spans="1:6" x14ac:dyDescent="0.45">
      <c r="A2804" s="1" t="s">
        <v>21</v>
      </c>
      <c r="B2804" s="1" t="s">
        <v>12</v>
      </c>
      <c r="C2804" s="2">
        <v>45474</v>
      </c>
      <c r="D2804" s="6">
        <v>12392</v>
      </c>
      <c r="E2804" s="1" t="s">
        <v>129</v>
      </c>
      <c r="F2804" s="1" t="s">
        <v>8</v>
      </c>
    </row>
    <row r="2805" spans="1:6" x14ac:dyDescent="0.45">
      <c r="A2805" s="1" t="s">
        <v>72</v>
      </c>
      <c r="B2805" s="1" t="s">
        <v>12</v>
      </c>
      <c r="C2805" s="2">
        <v>45566</v>
      </c>
      <c r="D2805" s="6">
        <v>12315</v>
      </c>
      <c r="E2805" s="1" t="s">
        <v>123</v>
      </c>
      <c r="F2805" s="1" t="s">
        <v>8</v>
      </c>
    </row>
    <row r="2806" spans="1:6" x14ac:dyDescent="0.45">
      <c r="A2806" s="1" t="s">
        <v>47</v>
      </c>
      <c r="B2806" s="1" t="s">
        <v>7</v>
      </c>
      <c r="C2806" s="2">
        <v>45566</v>
      </c>
      <c r="D2806" s="6">
        <v>12272</v>
      </c>
      <c r="E2806" s="1" t="s">
        <v>123</v>
      </c>
      <c r="F2806" s="1" t="s">
        <v>8</v>
      </c>
    </row>
    <row r="2807" spans="1:6" x14ac:dyDescent="0.45">
      <c r="A2807" s="1" t="s">
        <v>96</v>
      </c>
      <c r="B2807" s="1" t="s">
        <v>15</v>
      </c>
      <c r="C2807" s="2">
        <v>45717</v>
      </c>
      <c r="D2807" s="6">
        <v>12240</v>
      </c>
      <c r="E2807" s="1" t="s">
        <v>128</v>
      </c>
      <c r="F2807" s="1" t="s">
        <v>8</v>
      </c>
    </row>
    <row r="2808" spans="1:6" x14ac:dyDescent="0.45">
      <c r="A2808" s="1" t="s">
        <v>81</v>
      </c>
      <c r="B2808" s="1" t="s">
        <v>41</v>
      </c>
      <c r="C2808" s="2">
        <v>45717</v>
      </c>
      <c r="D2808" s="6">
        <v>12224</v>
      </c>
      <c r="E2808" s="1" t="s">
        <v>128</v>
      </c>
      <c r="F2808" s="1" t="s">
        <v>8</v>
      </c>
    </row>
    <row r="2809" spans="1:6" x14ac:dyDescent="0.45">
      <c r="A2809" s="1" t="s">
        <v>50</v>
      </c>
      <c r="B2809" s="1" t="s">
        <v>41</v>
      </c>
      <c r="C2809" s="2">
        <v>45689</v>
      </c>
      <c r="D2809" s="6">
        <v>12204</v>
      </c>
      <c r="E2809" s="1" t="s">
        <v>125</v>
      </c>
      <c r="F2809" s="1" t="s">
        <v>8</v>
      </c>
    </row>
    <row r="2810" spans="1:6" x14ac:dyDescent="0.45">
      <c r="A2810" s="1" t="s">
        <v>96</v>
      </c>
      <c r="B2810" s="1" t="s">
        <v>7</v>
      </c>
      <c r="C2810" s="2">
        <v>45597</v>
      </c>
      <c r="D2810" s="6">
        <v>12201</v>
      </c>
      <c r="E2810" s="1" t="s">
        <v>130</v>
      </c>
      <c r="F2810" s="1" t="s">
        <v>8</v>
      </c>
    </row>
    <row r="2811" spans="1:6" x14ac:dyDescent="0.45">
      <c r="A2811" s="1" t="s">
        <v>40</v>
      </c>
      <c r="B2811" s="1" t="s">
        <v>15</v>
      </c>
      <c r="C2811" s="2">
        <v>45689</v>
      </c>
      <c r="D2811" s="6">
        <v>12174</v>
      </c>
      <c r="E2811" s="1" t="s">
        <v>125</v>
      </c>
      <c r="F2811" s="1" t="s">
        <v>8</v>
      </c>
    </row>
    <row r="2812" spans="1:6" x14ac:dyDescent="0.45">
      <c r="A2812" s="1" t="s">
        <v>58</v>
      </c>
      <c r="B2812" s="1" t="s">
        <v>24</v>
      </c>
      <c r="C2812" s="2">
        <v>45689</v>
      </c>
      <c r="D2812" s="6">
        <v>12151</v>
      </c>
      <c r="E2812" s="1" t="s">
        <v>125</v>
      </c>
      <c r="F2812" s="1" t="s">
        <v>8</v>
      </c>
    </row>
    <row r="2813" spans="1:6" x14ac:dyDescent="0.45">
      <c r="A2813" s="1" t="s">
        <v>52</v>
      </c>
      <c r="B2813" s="1" t="s">
        <v>41</v>
      </c>
      <c r="C2813" s="2">
        <v>45597</v>
      </c>
      <c r="D2813" s="6">
        <v>12127</v>
      </c>
      <c r="E2813" s="1" t="s">
        <v>130</v>
      </c>
      <c r="F2813" s="1" t="s">
        <v>8</v>
      </c>
    </row>
    <row r="2814" spans="1:6" x14ac:dyDescent="0.45">
      <c r="A2814" s="1" t="s">
        <v>39</v>
      </c>
      <c r="B2814" s="1" t="s">
        <v>15</v>
      </c>
      <c r="C2814" s="2">
        <v>45505</v>
      </c>
      <c r="D2814" s="6">
        <v>12107</v>
      </c>
      <c r="E2814" s="1" t="s">
        <v>127</v>
      </c>
      <c r="F2814" s="1" t="s">
        <v>8</v>
      </c>
    </row>
    <row r="2815" spans="1:6" x14ac:dyDescent="0.45">
      <c r="A2815" s="1" t="s">
        <v>72</v>
      </c>
      <c r="B2815" s="1" t="s">
        <v>24</v>
      </c>
      <c r="C2815" s="2">
        <v>45627</v>
      </c>
      <c r="D2815" s="6">
        <v>12059</v>
      </c>
      <c r="E2815" s="1" t="s">
        <v>122</v>
      </c>
      <c r="F2815" s="1" t="s">
        <v>8</v>
      </c>
    </row>
    <row r="2816" spans="1:6" x14ac:dyDescent="0.45">
      <c r="A2816" s="1" t="s">
        <v>52</v>
      </c>
      <c r="B2816" s="1" t="s">
        <v>41</v>
      </c>
      <c r="C2816" s="2">
        <v>45627</v>
      </c>
      <c r="D2816" s="6">
        <v>12058</v>
      </c>
      <c r="E2816" s="1" t="s">
        <v>122</v>
      </c>
      <c r="F2816" s="1" t="s">
        <v>8</v>
      </c>
    </row>
    <row r="2817" spans="1:6" x14ac:dyDescent="0.45">
      <c r="A2817" s="1" t="s">
        <v>25</v>
      </c>
      <c r="B2817" s="1" t="s">
        <v>20</v>
      </c>
      <c r="C2817" s="2">
        <v>45474</v>
      </c>
      <c r="D2817" s="6">
        <v>12057</v>
      </c>
      <c r="E2817" s="1" t="s">
        <v>129</v>
      </c>
      <c r="F2817" s="1" t="s">
        <v>8</v>
      </c>
    </row>
    <row r="2818" spans="1:6" x14ac:dyDescent="0.45">
      <c r="A2818" s="1" t="s">
        <v>52</v>
      </c>
      <c r="B2818" s="1" t="s">
        <v>15</v>
      </c>
      <c r="C2818" s="2">
        <v>45627</v>
      </c>
      <c r="D2818" s="6">
        <v>12024</v>
      </c>
      <c r="E2818" s="1" t="s">
        <v>122</v>
      </c>
      <c r="F2818" s="1" t="s">
        <v>8</v>
      </c>
    </row>
    <row r="2819" spans="1:6" x14ac:dyDescent="0.45">
      <c r="A2819" s="1" t="s">
        <v>6</v>
      </c>
      <c r="B2819" s="1" t="s">
        <v>20</v>
      </c>
      <c r="C2819" s="2">
        <v>45505</v>
      </c>
      <c r="D2819" s="6">
        <v>11977</v>
      </c>
      <c r="E2819" s="1" t="s">
        <v>127</v>
      </c>
      <c r="F2819" s="1" t="s">
        <v>8</v>
      </c>
    </row>
    <row r="2820" spans="1:6" x14ac:dyDescent="0.45">
      <c r="A2820" s="1" t="s">
        <v>47</v>
      </c>
      <c r="B2820" s="1" t="s">
        <v>41</v>
      </c>
      <c r="C2820" s="2">
        <v>45474</v>
      </c>
      <c r="D2820" s="6">
        <v>11899</v>
      </c>
      <c r="E2820" s="1" t="s">
        <v>129</v>
      </c>
      <c r="F2820" s="1" t="s">
        <v>8</v>
      </c>
    </row>
    <row r="2821" spans="1:6" x14ac:dyDescent="0.45">
      <c r="A2821" s="1" t="s">
        <v>81</v>
      </c>
      <c r="B2821" s="1" t="s">
        <v>41</v>
      </c>
      <c r="C2821" s="2">
        <v>45474</v>
      </c>
      <c r="D2821" s="6">
        <v>11889</v>
      </c>
      <c r="E2821" s="1" t="s">
        <v>129</v>
      </c>
      <c r="F2821" s="1" t="s">
        <v>8</v>
      </c>
    </row>
    <row r="2822" spans="1:6" x14ac:dyDescent="0.45">
      <c r="A2822" s="1" t="s">
        <v>43</v>
      </c>
      <c r="B2822" s="1" t="s">
        <v>20</v>
      </c>
      <c r="C2822" s="2">
        <v>45536</v>
      </c>
      <c r="D2822" s="6">
        <v>11868</v>
      </c>
      <c r="E2822" s="1" t="s">
        <v>124</v>
      </c>
      <c r="F2822" s="1" t="s">
        <v>8</v>
      </c>
    </row>
    <row r="2823" spans="1:6" x14ac:dyDescent="0.45">
      <c r="A2823" s="1" t="s">
        <v>59</v>
      </c>
      <c r="B2823" s="1" t="s">
        <v>41</v>
      </c>
      <c r="C2823" s="2">
        <v>45505</v>
      </c>
      <c r="D2823" s="6">
        <v>11867</v>
      </c>
      <c r="E2823" s="1" t="s">
        <v>127</v>
      </c>
      <c r="F2823" s="1" t="s">
        <v>8</v>
      </c>
    </row>
    <row r="2824" spans="1:6" x14ac:dyDescent="0.45">
      <c r="A2824" s="1" t="s">
        <v>50</v>
      </c>
      <c r="B2824" s="1" t="s">
        <v>12</v>
      </c>
      <c r="C2824" s="2">
        <v>45597</v>
      </c>
      <c r="D2824" s="6">
        <v>11865</v>
      </c>
      <c r="E2824" s="1" t="s">
        <v>130</v>
      </c>
      <c r="F2824" s="1" t="s">
        <v>8</v>
      </c>
    </row>
    <row r="2825" spans="1:6" x14ac:dyDescent="0.45">
      <c r="A2825" s="1" t="s">
        <v>43</v>
      </c>
      <c r="B2825" s="1" t="s">
        <v>20</v>
      </c>
      <c r="C2825" s="2">
        <v>45689</v>
      </c>
      <c r="D2825" s="6">
        <v>11839</v>
      </c>
      <c r="E2825" s="1" t="s">
        <v>125</v>
      </c>
      <c r="F2825" s="1" t="s">
        <v>8</v>
      </c>
    </row>
    <row r="2826" spans="1:6" x14ac:dyDescent="0.45">
      <c r="A2826" s="1" t="s">
        <v>43</v>
      </c>
      <c r="B2826" s="1" t="s">
        <v>20</v>
      </c>
      <c r="C2826" s="2">
        <v>45597</v>
      </c>
      <c r="D2826" s="6">
        <v>11834</v>
      </c>
      <c r="E2826" s="1" t="s">
        <v>130</v>
      </c>
      <c r="F2826" s="1" t="s">
        <v>8</v>
      </c>
    </row>
    <row r="2827" spans="1:6" x14ac:dyDescent="0.45">
      <c r="A2827" s="1" t="s">
        <v>43</v>
      </c>
      <c r="B2827" s="1" t="s">
        <v>20</v>
      </c>
      <c r="C2827" s="2">
        <v>45627</v>
      </c>
      <c r="D2827" s="6">
        <v>11827</v>
      </c>
      <c r="E2827" s="1" t="s">
        <v>122</v>
      </c>
      <c r="F2827" s="1" t="s">
        <v>8</v>
      </c>
    </row>
    <row r="2828" spans="1:6" x14ac:dyDescent="0.45">
      <c r="A2828" s="1" t="s">
        <v>43</v>
      </c>
      <c r="B2828" s="1" t="s">
        <v>20</v>
      </c>
      <c r="C2828" s="2">
        <v>45717</v>
      </c>
      <c r="D2828" s="6">
        <v>11825</v>
      </c>
      <c r="E2828" s="1" t="s">
        <v>128</v>
      </c>
      <c r="F2828" s="1" t="s">
        <v>8</v>
      </c>
    </row>
    <row r="2829" spans="1:6" x14ac:dyDescent="0.45">
      <c r="A2829" s="1" t="s">
        <v>47</v>
      </c>
      <c r="B2829" s="1" t="s">
        <v>41</v>
      </c>
      <c r="C2829" s="2">
        <v>45505</v>
      </c>
      <c r="D2829" s="6">
        <v>11772</v>
      </c>
      <c r="E2829" s="1" t="s">
        <v>127</v>
      </c>
      <c r="F2829" s="1" t="s">
        <v>8</v>
      </c>
    </row>
    <row r="2830" spans="1:6" x14ac:dyDescent="0.45">
      <c r="A2830" s="1" t="s">
        <v>38</v>
      </c>
      <c r="B2830" s="1" t="s">
        <v>7</v>
      </c>
      <c r="C2830" s="2">
        <v>45717</v>
      </c>
      <c r="D2830" s="6">
        <v>11761</v>
      </c>
      <c r="E2830" s="1" t="s">
        <v>128</v>
      </c>
      <c r="F2830" s="1" t="s">
        <v>8</v>
      </c>
    </row>
    <row r="2831" spans="1:6" x14ac:dyDescent="0.45">
      <c r="A2831" s="1" t="s">
        <v>39</v>
      </c>
      <c r="B2831" s="1" t="s">
        <v>10</v>
      </c>
      <c r="C2831" s="2">
        <v>45627</v>
      </c>
      <c r="D2831" s="6">
        <v>11738</v>
      </c>
      <c r="E2831" s="1" t="s">
        <v>122</v>
      </c>
      <c r="F2831" s="1" t="s">
        <v>8</v>
      </c>
    </row>
    <row r="2832" spans="1:6" x14ac:dyDescent="0.45">
      <c r="A2832" s="1" t="s">
        <v>87</v>
      </c>
      <c r="B2832" s="1" t="s">
        <v>20</v>
      </c>
      <c r="C2832" s="2">
        <v>45505</v>
      </c>
      <c r="D2832" s="6">
        <v>11705</v>
      </c>
      <c r="E2832" s="1" t="s">
        <v>127</v>
      </c>
      <c r="F2832" s="1" t="s">
        <v>8</v>
      </c>
    </row>
    <row r="2833" spans="1:6" x14ac:dyDescent="0.45">
      <c r="A2833" s="1" t="s">
        <v>29</v>
      </c>
      <c r="B2833" s="1" t="s">
        <v>12</v>
      </c>
      <c r="C2833" s="2">
        <v>45566</v>
      </c>
      <c r="D2833" s="6">
        <v>11691</v>
      </c>
      <c r="E2833" s="1" t="s">
        <v>123</v>
      </c>
      <c r="F2833" s="1" t="s">
        <v>8</v>
      </c>
    </row>
    <row r="2834" spans="1:6" x14ac:dyDescent="0.45">
      <c r="A2834" s="1" t="s">
        <v>52</v>
      </c>
      <c r="B2834" s="1" t="s">
        <v>41</v>
      </c>
      <c r="C2834" s="2">
        <v>45658</v>
      </c>
      <c r="D2834" s="6">
        <v>11681</v>
      </c>
      <c r="E2834" s="1" t="s">
        <v>126</v>
      </c>
      <c r="F2834" s="1" t="s">
        <v>8</v>
      </c>
    </row>
    <row r="2835" spans="1:6" x14ac:dyDescent="0.45">
      <c r="A2835" s="1" t="s">
        <v>33</v>
      </c>
      <c r="B2835" s="1" t="s">
        <v>10</v>
      </c>
      <c r="C2835" s="2">
        <v>45505</v>
      </c>
      <c r="D2835" s="6">
        <v>11675</v>
      </c>
      <c r="E2835" s="1" t="s">
        <v>127</v>
      </c>
      <c r="F2835" s="1" t="s">
        <v>8</v>
      </c>
    </row>
    <row r="2836" spans="1:6" x14ac:dyDescent="0.45">
      <c r="A2836" s="1" t="s">
        <v>55</v>
      </c>
      <c r="B2836" s="1" t="s">
        <v>41</v>
      </c>
      <c r="C2836" s="2">
        <v>45658</v>
      </c>
      <c r="D2836" s="6">
        <v>11672</v>
      </c>
      <c r="E2836" s="1" t="s">
        <v>126</v>
      </c>
      <c r="F2836" s="1" t="s">
        <v>8</v>
      </c>
    </row>
    <row r="2837" spans="1:6" x14ac:dyDescent="0.45">
      <c r="A2837" s="1" t="s">
        <v>52</v>
      </c>
      <c r="B2837" s="1" t="s">
        <v>41</v>
      </c>
      <c r="C2837" s="2">
        <v>45689</v>
      </c>
      <c r="D2837" s="6">
        <v>11669</v>
      </c>
      <c r="E2837" s="1" t="s">
        <v>125</v>
      </c>
      <c r="F2837" s="1" t="s">
        <v>8</v>
      </c>
    </row>
    <row r="2838" spans="1:6" x14ac:dyDescent="0.45">
      <c r="A2838" s="1" t="s">
        <v>105</v>
      </c>
      <c r="B2838" s="1" t="s">
        <v>20</v>
      </c>
      <c r="C2838" s="2">
        <v>45658</v>
      </c>
      <c r="D2838" s="6">
        <v>11628</v>
      </c>
      <c r="E2838" s="1" t="s">
        <v>126</v>
      </c>
      <c r="F2838" s="1" t="s">
        <v>8</v>
      </c>
    </row>
    <row r="2839" spans="1:6" x14ac:dyDescent="0.45">
      <c r="A2839" s="1" t="s">
        <v>47</v>
      </c>
      <c r="B2839" s="1" t="s">
        <v>41</v>
      </c>
      <c r="C2839" s="2">
        <v>45597</v>
      </c>
      <c r="D2839" s="6">
        <v>11607</v>
      </c>
      <c r="E2839" s="1" t="s">
        <v>130</v>
      </c>
      <c r="F2839" s="1" t="s">
        <v>8</v>
      </c>
    </row>
    <row r="2840" spans="1:6" x14ac:dyDescent="0.45">
      <c r="A2840" s="1" t="s">
        <v>94</v>
      </c>
      <c r="B2840" s="1" t="s">
        <v>20</v>
      </c>
      <c r="C2840" s="2">
        <v>45689</v>
      </c>
      <c r="D2840" s="6">
        <v>11532</v>
      </c>
      <c r="E2840" s="1" t="s">
        <v>125</v>
      </c>
      <c r="F2840" s="1" t="s">
        <v>8</v>
      </c>
    </row>
    <row r="2841" spans="1:6" x14ac:dyDescent="0.45">
      <c r="A2841" s="1" t="s">
        <v>51</v>
      </c>
      <c r="B2841" s="1" t="s">
        <v>15</v>
      </c>
      <c r="C2841" s="2">
        <v>45689</v>
      </c>
      <c r="D2841" s="6">
        <v>11526</v>
      </c>
      <c r="E2841" s="1" t="s">
        <v>125</v>
      </c>
      <c r="F2841" s="1" t="s">
        <v>8</v>
      </c>
    </row>
    <row r="2842" spans="1:6" x14ac:dyDescent="0.45">
      <c r="A2842" s="1" t="s">
        <v>52</v>
      </c>
      <c r="B2842" s="1" t="s">
        <v>7</v>
      </c>
      <c r="C2842" s="2">
        <v>45505</v>
      </c>
      <c r="D2842" s="6">
        <v>11521</v>
      </c>
      <c r="E2842" s="1" t="s">
        <v>127</v>
      </c>
      <c r="F2842" s="1" t="s">
        <v>8</v>
      </c>
    </row>
    <row r="2843" spans="1:6" x14ac:dyDescent="0.45">
      <c r="A2843" s="1" t="s">
        <v>55</v>
      </c>
      <c r="B2843" s="1" t="s">
        <v>41</v>
      </c>
      <c r="C2843" s="2">
        <v>45597</v>
      </c>
      <c r="D2843" s="6">
        <v>11511</v>
      </c>
      <c r="E2843" s="1" t="s">
        <v>130</v>
      </c>
      <c r="F2843" s="1" t="s">
        <v>8</v>
      </c>
    </row>
    <row r="2844" spans="1:6" x14ac:dyDescent="0.45">
      <c r="A2844" s="1" t="s">
        <v>68</v>
      </c>
      <c r="B2844" s="1" t="s">
        <v>7</v>
      </c>
      <c r="C2844" s="2">
        <v>45658</v>
      </c>
      <c r="D2844" s="6">
        <v>11500</v>
      </c>
      <c r="E2844" s="1" t="s">
        <v>126</v>
      </c>
      <c r="F2844" s="1" t="s">
        <v>8</v>
      </c>
    </row>
    <row r="2845" spans="1:6" x14ac:dyDescent="0.45">
      <c r="A2845" s="1" t="s">
        <v>63</v>
      </c>
      <c r="B2845" s="1" t="s">
        <v>12</v>
      </c>
      <c r="C2845" s="2">
        <v>45536</v>
      </c>
      <c r="D2845" s="6">
        <v>11492</v>
      </c>
      <c r="E2845" s="1" t="s">
        <v>124</v>
      </c>
      <c r="F2845" s="1" t="s">
        <v>8</v>
      </c>
    </row>
    <row r="2846" spans="1:6" x14ac:dyDescent="0.45">
      <c r="A2846" s="1" t="s">
        <v>104</v>
      </c>
      <c r="B2846" s="1" t="s">
        <v>15</v>
      </c>
      <c r="C2846" s="2">
        <v>45505</v>
      </c>
      <c r="D2846" s="6">
        <v>11479</v>
      </c>
      <c r="E2846" s="1" t="s">
        <v>127</v>
      </c>
      <c r="F2846" s="1" t="s">
        <v>8</v>
      </c>
    </row>
    <row r="2847" spans="1:6" x14ac:dyDescent="0.45">
      <c r="A2847" s="1" t="s">
        <v>105</v>
      </c>
      <c r="B2847" s="1" t="s">
        <v>20</v>
      </c>
      <c r="C2847" s="2">
        <v>45566</v>
      </c>
      <c r="D2847" s="6">
        <v>11470</v>
      </c>
      <c r="E2847" s="1" t="s">
        <v>123</v>
      </c>
      <c r="F2847" s="1" t="s">
        <v>8</v>
      </c>
    </row>
    <row r="2848" spans="1:6" x14ac:dyDescent="0.45">
      <c r="A2848" s="1" t="s">
        <v>55</v>
      </c>
      <c r="B2848" s="1" t="s">
        <v>41</v>
      </c>
      <c r="C2848" s="2">
        <v>45505</v>
      </c>
      <c r="D2848" s="6">
        <v>11467</v>
      </c>
      <c r="E2848" s="1" t="s">
        <v>127</v>
      </c>
      <c r="F2848" s="1" t="s">
        <v>8</v>
      </c>
    </row>
    <row r="2849" spans="1:6" x14ac:dyDescent="0.45">
      <c r="A2849" s="1" t="s">
        <v>86</v>
      </c>
      <c r="B2849" s="1" t="s">
        <v>20</v>
      </c>
      <c r="C2849" s="2">
        <v>45627</v>
      </c>
      <c r="D2849" s="6">
        <v>11461</v>
      </c>
      <c r="E2849" s="1" t="s">
        <v>122</v>
      </c>
      <c r="F2849" s="1" t="s">
        <v>8</v>
      </c>
    </row>
    <row r="2850" spans="1:6" x14ac:dyDescent="0.45">
      <c r="A2850" s="1" t="s">
        <v>51</v>
      </c>
      <c r="B2850" s="1" t="s">
        <v>10</v>
      </c>
      <c r="C2850" s="2">
        <v>45658</v>
      </c>
      <c r="D2850" s="6">
        <v>11447</v>
      </c>
      <c r="E2850" s="1" t="s">
        <v>126</v>
      </c>
      <c r="F2850" s="1" t="s">
        <v>8</v>
      </c>
    </row>
    <row r="2851" spans="1:6" x14ac:dyDescent="0.45">
      <c r="A2851" s="1" t="s">
        <v>86</v>
      </c>
      <c r="B2851" s="1" t="s">
        <v>24</v>
      </c>
      <c r="C2851" s="2">
        <v>45474</v>
      </c>
      <c r="D2851" s="6">
        <v>11438</v>
      </c>
      <c r="E2851" s="1" t="s">
        <v>129</v>
      </c>
      <c r="F2851" s="1" t="s">
        <v>8</v>
      </c>
    </row>
    <row r="2852" spans="1:6" x14ac:dyDescent="0.45">
      <c r="A2852" s="1" t="s">
        <v>59</v>
      </c>
      <c r="B2852" s="1" t="s">
        <v>12</v>
      </c>
      <c r="C2852" s="2">
        <v>45566</v>
      </c>
      <c r="D2852" s="6">
        <v>11425</v>
      </c>
      <c r="E2852" s="1" t="s">
        <v>123</v>
      </c>
      <c r="F2852" s="1" t="s">
        <v>8</v>
      </c>
    </row>
    <row r="2853" spans="1:6" x14ac:dyDescent="0.45">
      <c r="A2853" s="1" t="s">
        <v>30</v>
      </c>
      <c r="B2853" s="1" t="s">
        <v>20</v>
      </c>
      <c r="C2853" s="2">
        <v>45689</v>
      </c>
      <c r="D2853" s="6">
        <v>11412</v>
      </c>
      <c r="E2853" s="1" t="s">
        <v>125</v>
      </c>
      <c r="F2853" s="1" t="s">
        <v>8</v>
      </c>
    </row>
    <row r="2854" spans="1:6" x14ac:dyDescent="0.45">
      <c r="A2854" s="1" t="s">
        <v>61</v>
      </c>
      <c r="B2854" s="1" t="s">
        <v>15</v>
      </c>
      <c r="C2854" s="2">
        <v>45474</v>
      </c>
      <c r="D2854" s="6">
        <v>11385</v>
      </c>
      <c r="E2854" s="1" t="s">
        <v>129</v>
      </c>
      <c r="F2854" s="1" t="s">
        <v>8</v>
      </c>
    </row>
    <row r="2855" spans="1:6" x14ac:dyDescent="0.45">
      <c r="A2855" s="1" t="s">
        <v>60</v>
      </c>
      <c r="B2855" s="1" t="s">
        <v>7</v>
      </c>
      <c r="C2855" s="2">
        <v>45658</v>
      </c>
      <c r="D2855" s="6">
        <v>11365</v>
      </c>
      <c r="E2855" s="1" t="s">
        <v>126</v>
      </c>
      <c r="F2855" s="1" t="s">
        <v>8</v>
      </c>
    </row>
    <row r="2856" spans="1:6" x14ac:dyDescent="0.45">
      <c r="A2856" s="1" t="s">
        <v>109</v>
      </c>
      <c r="B2856" s="1" t="s">
        <v>20</v>
      </c>
      <c r="C2856" s="2">
        <v>45505</v>
      </c>
      <c r="D2856" s="6">
        <v>11354</v>
      </c>
      <c r="E2856" s="1" t="s">
        <v>127</v>
      </c>
      <c r="F2856" s="1" t="s">
        <v>8</v>
      </c>
    </row>
    <row r="2857" spans="1:6" x14ac:dyDescent="0.45">
      <c r="A2857" s="1" t="s">
        <v>53</v>
      </c>
      <c r="B2857" s="1" t="s">
        <v>12</v>
      </c>
      <c r="C2857" s="2">
        <v>45536</v>
      </c>
      <c r="D2857" s="6">
        <v>11318</v>
      </c>
      <c r="E2857" s="1" t="s">
        <v>124</v>
      </c>
      <c r="F2857" s="1" t="s">
        <v>8</v>
      </c>
    </row>
    <row r="2858" spans="1:6" x14ac:dyDescent="0.45">
      <c r="A2858" s="1" t="s">
        <v>16</v>
      </c>
      <c r="B2858" s="1" t="s">
        <v>12</v>
      </c>
      <c r="C2858" s="2">
        <v>45658</v>
      </c>
      <c r="D2858" s="6">
        <v>11292</v>
      </c>
      <c r="E2858" s="1" t="s">
        <v>126</v>
      </c>
      <c r="F2858" s="1" t="s">
        <v>8</v>
      </c>
    </row>
    <row r="2859" spans="1:6" x14ac:dyDescent="0.45">
      <c r="A2859" s="1" t="s">
        <v>94</v>
      </c>
      <c r="B2859" s="1" t="s">
        <v>20</v>
      </c>
      <c r="C2859" s="2">
        <v>45717</v>
      </c>
      <c r="D2859" s="6">
        <v>11272</v>
      </c>
      <c r="E2859" s="1" t="s">
        <v>128</v>
      </c>
      <c r="F2859" s="1" t="s">
        <v>8</v>
      </c>
    </row>
    <row r="2860" spans="1:6" x14ac:dyDescent="0.45">
      <c r="A2860" s="1" t="s">
        <v>90</v>
      </c>
      <c r="B2860" s="1" t="s">
        <v>24</v>
      </c>
      <c r="C2860" s="2">
        <v>45597</v>
      </c>
      <c r="D2860" s="6">
        <v>11259</v>
      </c>
      <c r="E2860" s="1" t="s">
        <v>130</v>
      </c>
      <c r="F2860" s="1" t="s">
        <v>8</v>
      </c>
    </row>
    <row r="2861" spans="1:6" x14ac:dyDescent="0.45">
      <c r="A2861" s="1" t="s">
        <v>87</v>
      </c>
      <c r="B2861" s="1" t="s">
        <v>20</v>
      </c>
      <c r="C2861" s="2">
        <v>45627</v>
      </c>
      <c r="D2861" s="6">
        <v>11256</v>
      </c>
      <c r="E2861" s="1" t="s">
        <v>122</v>
      </c>
      <c r="F2861" s="1" t="s">
        <v>8</v>
      </c>
    </row>
    <row r="2862" spans="1:6" x14ac:dyDescent="0.45">
      <c r="A2862" s="1" t="s">
        <v>87</v>
      </c>
      <c r="B2862" s="1" t="s">
        <v>20</v>
      </c>
      <c r="C2862" s="2">
        <v>45717</v>
      </c>
      <c r="D2862" s="6">
        <v>11249</v>
      </c>
      <c r="E2862" s="1" t="s">
        <v>128</v>
      </c>
      <c r="F2862" s="1" t="s">
        <v>8</v>
      </c>
    </row>
    <row r="2863" spans="1:6" x14ac:dyDescent="0.45">
      <c r="A2863" s="1" t="s">
        <v>87</v>
      </c>
      <c r="B2863" s="1" t="s">
        <v>20</v>
      </c>
      <c r="C2863" s="2">
        <v>45689</v>
      </c>
      <c r="D2863" s="6">
        <v>11246</v>
      </c>
      <c r="E2863" s="1" t="s">
        <v>125</v>
      </c>
      <c r="F2863" s="1" t="s">
        <v>8</v>
      </c>
    </row>
    <row r="2864" spans="1:6" x14ac:dyDescent="0.45">
      <c r="A2864" s="1" t="s">
        <v>104</v>
      </c>
      <c r="B2864" s="1" t="s">
        <v>15</v>
      </c>
      <c r="C2864" s="2">
        <v>45474</v>
      </c>
      <c r="D2864" s="6">
        <v>11239</v>
      </c>
      <c r="E2864" s="1" t="s">
        <v>129</v>
      </c>
      <c r="F2864" s="1" t="s">
        <v>8</v>
      </c>
    </row>
    <row r="2865" spans="1:6" x14ac:dyDescent="0.45">
      <c r="A2865" s="1" t="s">
        <v>66</v>
      </c>
      <c r="B2865" s="1" t="s">
        <v>12</v>
      </c>
      <c r="C2865" s="2">
        <v>45536</v>
      </c>
      <c r="D2865" s="6">
        <v>11206</v>
      </c>
      <c r="E2865" s="1" t="s">
        <v>124</v>
      </c>
      <c r="F2865" s="1" t="s">
        <v>8</v>
      </c>
    </row>
    <row r="2866" spans="1:6" x14ac:dyDescent="0.45">
      <c r="A2866" s="1" t="s">
        <v>71</v>
      </c>
      <c r="B2866" s="1" t="s">
        <v>12</v>
      </c>
      <c r="C2866" s="2">
        <v>45505</v>
      </c>
      <c r="D2866" s="6">
        <v>11186</v>
      </c>
      <c r="E2866" s="1" t="s">
        <v>127</v>
      </c>
      <c r="F2866" s="1" t="s">
        <v>8</v>
      </c>
    </row>
    <row r="2867" spans="1:6" x14ac:dyDescent="0.45">
      <c r="A2867" s="1" t="s">
        <v>21</v>
      </c>
      <c r="B2867" s="1" t="s">
        <v>10</v>
      </c>
      <c r="C2867" s="2">
        <v>45536</v>
      </c>
      <c r="D2867" s="6">
        <v>11177</v>
      </c>
      <c r="E2867" s="1" t="s">
        <v>124</v>
      </c>
      <c r="F2867" s="1" t="s">
        <v>8</v>
      </c>
    </row>
    <row r="2868" spans="1:6" x14ac:dyDescent="0.45">
      <c r="A2868" s="1" t="s">
        <v>110</v>
      </c>
      <c r="B2868" s="1" t="s">
        <v>20</v>
      </c>
      <c r="C2868" s="2">
        <v>45505</v>
      </c>
      <c r="D2868" s="6">
        <v>11154</v>
      </c>
      <c r="E2868" s="1" t="s">
        <v>127</v>
      </c>
      <c r="F2868" s="1" t="s">
        <v>8</v>
      </c>
    </row>
    <row r="2869" spans="1:6" x14ac:dyDescent="0.45">
      <c r="A2869" s="1" t="s">
        <v>54</v>
      </c>
      <c r="B2869" s="1" t="s">
        <v>12</v>
      </c>
      <c r="C2869" s="2">
        <v>45536</v>
      </c>
      <c r="D2869" s="6">
        <v>11152</v>
      </c>
      <c r="E2869" s="1" t="s">
        <v>124</v>
      </c>
      <c r="F2869" s="1" t="s">
        <v>8</v>
      </c>
    </row>
    <row r="2870" spans="1:6" x14ac:dyDescent="0.45">
      <c r="A2870" s="1" t="s">
        <v>27</v>
      </c>
      <c r="B2870" s="1" t="s">
        <v>10</v>
      </c>
      <c r="C2870" s="2">
        <v>45474</v>
      </c>
      <c r="D2870" s="6">
        <v>11130</v>
      </c>
      <c r="E2870" s="1" t="s">
        <v>129</v>
      </c>
      <c r="F2870" s="1" t="s">
        <v>8</v>
      </c>
    </row>
    <row r="2871" spans="1:6" x14ac:dyDescent="0.45">
      <c r="A2871" s="1" t="s">
        <v>68</v>
      </c>
      <c r="B2871" s="1" t="s">
        <v>7</v>
      </c>
      <c r="C2871" s="2">
        <v>45597</v>
      </c>
      <c r="D2871" s="6">
        <v>11045</v>
      </c>
      <c r="E2871" s="1" t="s">
        <v>130</v>
      </c>
      <c r="F2871" s="1" t="s">
        <v>8</v>
      </c>
    </row>
    <row r="2872" spans="1:6" x14ac:dyDescent="0.45">
      <c r="A2872" s="1" t="s">
        <v>86</v>
      </c>
      <c r="B2872" s="1" t="s">
        <v>20</v>
      </c>
      <c r="C2872" s="2">
        <v>45717</v>
      </c>
      <c r="D2872" s="6">
        <v>11031</v>
      </c>
      <c r="E2872" s="1" t="s">
        <v>128</v>
      </c>
      <c r="F2872" s="1" t="s">
        <v>8</v>
      </c>
    </row>
    <row r="2873" spans="1:6" x14ac:dyDescent="0.45">
      <c r="A2873" s="1" t="s">
        <v>43</v>
      </c>
      <c r="B2873" s="1" t="s">
        <v>41</v>
      </c>
      <c r="C2873" s="2">
        <v>45505</v>
      </c>
      <c r="D2873" s="6">
        <v>11020</v>
      </c>
      <c r="E2873" s="1" t="s">
        <v>127</v>
      </c>
      <c r="F2873" s="1" t="s">
        <v>8</v>
      </c>
    </row>
    <row r="2874" spans="1:6" x14ac:dyDescent="0.45">
      <c r="A2874" s="1" t="s">
        <v>99</v>
      </c>
      <c r="B2874" s="1" t="s">
        <v>20</v>
      </c>
      <c r="C2874" s="2">
        <v>45658</v>
      </c>
      <c r="D2874" s="6">
        <v>10930</v>
      </c>
      <c r="E2874" s="1" t="s">
        <v>126</v>
      </c>
      <c r="F2874" s="1" t="s">
        <v>8</v>
      </c>
    </row>
    <row r="2875" spans="1:6" x14ac:dyDescent="0.45">
      <c r="A2875" s="1" t="s">
        <v>31</v>
      </c>
      <c r="B2875" s="1" t="s">
        <v>20</v>
      </c>
      <c r="C2875" s="2">
        <v>45689</v>
      </c>
      <c r="D2875" s="6">
        <v>10922</v>
      </c>
      <c r="E2875" s="1" t="s">
        <v>125</v>
      </c>
      <c r="F2875" s="1" t="s">
        <v>8</v>
      </c>
    </row>
    <row r="2876" spans="1:6" x14ac:dyDescent="0.45">
      <c r="A2876" s="1" t="s">
        <v>90</v>
      </c>
      <c r="B2876" s="1" t="s">
        <v>24</v>
      </c>
      <c r="C2876" s="2">
        <v>45474</v>
      </c>
      <c r="D2876" s="6">
        <v>10919</v>
      </c>
      <c r="E2876" s="1" t="s">
        <v>129</v>
      </c>
      <c r="F2876" s="1" t="s">
        <v>8</v>
      </c>
    </row>
    <row r="2877" spans="1:6" x14ac:dyDescent="0.45">
      <c r="A2877" s="1" t="s">
        <v>99</v>
      </c>
      <c r="B2877" s="1" t="s">
        <v>20</v>
      </c>
      <c r="C2877" s="2">
        <v>45566</v>
      </c>
      <c r="D2877" s="6">
        <v>10919</v>
      </c>
      <c r="E2877" s="1" t="s">
        <v>123</v>
      </c>
      <c r="F2877" s="1" t="s">
        <v>8</v>
      </c>
    </row>
    <row r="2878" spans="1:6" x14ac:dyDescent="0.45">
      <c r="A2878" s="1" t="s">
        <v>104</v>
      </c>
      <c r="B2878" s="1" t="s">
        <v>15</v>
      </c>
      <c r="C2878" s="2">
        <v>45658</v>
      </c>
      <c r="D2878" s="6">
        <v>10910</v>
      </c>
      <c r="E2878" s="1" t="s">
        <v>126</v>
      </c>
      <c r="F2878" s="1" t="s">
        <v>8</v>
      </c>
    </row>
    <row r="2879" spans="1:6" x14ac:dyDescent="0.45">
      <c r="A2879" s="1" t="s">
        <v>104</v>
      </c>
      <c r="B2879" s="1" t="s">
        <v>15</v>
      </c>
      <c r="C2879" s="2">
        <v>45689</v>
      </c>
      <c r="D2879" s="6">
        <v>10910</v>
      </c>
      <c r="E2879" s="1" t="s">
        <v>125</v>
      </c>
      <c r="F2879" s="1" t="s">
        <v>8</v>
      </c>
    </row>
    <row r="2880" spans="1:6" x14ac:dyDescent="0.45">
      <c r="A2880" s="1" t="s">
        <v>104</v>
      </c>
      <c r="B2880" s="1" t="s">
        <v>15</v>
      </c>
      <c r="C2880" s="2">
        <v>45717</v>
      </c>
      <c r="D2880" s="6">
        <v>10910</v>
      </c>
      <c r="E2880" s="1" t="s">
        <v>128</v>
      </c>
      <c r="F2880" s="1" t="s">
        <v>8</v>
      </c>
    </row>
    <row r="2881" spans="1:6" x14ac:dyDescent="0.45">
      <c r="A2881" s="1" t="s">
        <v>82</v>
      </c>
      <c r="B2881" s="1" t="s">
        <v>20</v>
      </c>
      <c r="C2881" s="2">
        <v>45717</v>
      </c>
      <c r="D2881" s="6">
        <v>10835</v>
      </c>
      <c r="E2881" s="1" t="s">
        <v>128</v>
      </c>
      <c r="F2881" s="1" t="s">
        <v>8</v>
      </c>
    </row>
    <row r="2882" spans="1:6" x14ac:dyDescent="0.45">
      <c r="A2882" s="1" t="s">
        <v>51</v>
      </c>
      <c r="B2882" s="1" t="s">
        <v>41</v>
      </c>
      <c r="C2882" s="2">
        <v>45566</v>
      </c>
      <c r="D2882" s="6">
        <v>10817</v>
      </c>
      <c r="E2882" s="1" t="s">
        <v>123</v>
      </c>
      <c r="F2882" s="1" t="s">
        <v>8</v>
      </c>
    </row>
    <row r="2883" spans="1:6" x14ac:dyDescent="0.45">
      <c r="A2883" s="1" t="s">
        <v>89</v>
      </c>
      <c r="B2883" s="1" t="s">
        <v>24</v>
      </c>
      <c r="C2883" s="2">
        <v>45717</v>
      </c>
      <c r="D2883" s="6">
        <v>10770</v>
      </c>
      <c r="E2883" s="1" t="s">
        <v>128</v>
      </c>
      <c r="F2883" s="1" t="s">
        <v>8</v>
      </c>
    </row>
    <row r="2884" spans="1:6" x14ac:dyDescent="0.45">
      <c r="A2884" s="1" t="s">
        <v>58</v>
      </c>
      <c r="B2884" s="1" t="s">
        <v>12</v>
      </c>
      <c r="C2884" s="2">
        <v>45689</v>
      </c>
      <c r="D2884" s="6">
        <v>10767</v>
      </c>
      <c r="E2884" s="1" t="s">
        <v>125</v>
      </c>
      <c r="F2884" s="1" t="s">
        <v>8</v>
      </c>
    </row>
    <row r="2885" spans="1:6" x14ac:dyDescent="0.45">
      <c r="A2885" s="1" t="s">
        <v>68</v>
      </c>
      <c r="B2885" s="1" t="s">
        <v>12</v>
      </c>
      <c r="C2885" s="2">
        <v>45689</v>
      </c>
      <c r="D2885" s="6">
        <v>10760</v>
      </c>
      <c r="E2885" s="1" t="s">
        <v>125</v>
      </c>
      <c r="F2885" s="1" t="s">
        <v>8</v>
      </c>
    </row>
    <row r="2886" spans="1:6" x14ac:dyDescent="0.45">
      <c r="A2886" s="1" t="s">
        <v>38</v>
      </c>
      <c r="B2886" s="1" t="s">
        <v>62</v>
      </c>
      <c r="C2886" s="2">
        <v>45505</v>
      </c>
      <c r="D2886" s="6">
        <v>10671</v>
      </c>
      <c r="E2886" s="1" t="s">
        <v>127</v>
      </c>
      <c r="F2886" s="1" t="s">
        <v>8</v>
      </c>
    </row>
    <row r="2887" spans="1:6" x14ac:dyDescent="0.45">
      <c r="A2887" s="1" t="s">
        <v>31</v>
      </c>
      <c r="B2887" s="1" t="s">
        <v>15</v>
      </c>
      <c r="C2887" s="2">
        <v>45658</v>
      </c>
      <c r="D2887" s="6">
        <v>10620</v>
      </c>
      <c r="E2887" s="1" t="s">
        <v>126</v>
      </c>
      <c r="F2887" s="1" t="s">
        <v>8</v>
      </c>
    </row>
    <row r="2888" spans="1:6" x14ac:dyDescent="0.45">
      <c r="A2888" s="1" t="s">
        <v>43</v>
      </c>
      <c r="B2888" s="1" t="s">
        <v>12</v>
      </c>
      <c r="C2888" s="2">
        <v>45689</v>
      </c>
      <c r="D2888" s="6">
        <v>10615</v>
      </c>
      <c r="E2888" s="1" t="s">
        <v>125</v>
      </c>
      <c r="F2888" s="1" t="s">
        <v>8</v>
      </c>
    </row>
    <row r="2889" spans="1:6" x14ac:dyDescent="0.45">
      <c r="A2889" s="1" t="s">
        <v>52</v>
      </c>
      <c r="B2889" s="1" t="s">
        <v>7</v>
      </c>
      <c r="C2889" s="2">
        <v>45627</v>
      </c>
      <c r="D2889" s="6">
        <v>10608</v>
      </c>
      <c r="E2889" s="1" t="s">
        <v>122</v>
      </c>
      <c r="F2889" s="1" t="s">
        <v>8</v>
      </c>
    </row>
    <row r="2890" spans="1:6" x14ac:dyDescent="0.45">
      <c r="A2890" s="1" t="s">
        <v>90</v>
      </c>
      <c r="B2890" s="1" t="s">
        <v>10</v>
      </c>
      <c r="C2890" s="2">
        <v>45566</v>
      </c>
      <c r="D2890" s="6">
        <v>10604</v>
      </c>
      <c r="E2890" s="1" t="s">
        <v>123</v>
      </c>
      <c r="F2890" s="1" t="s">
        <v>8</v>
      </c>
    </row>
    <row r="2891" spans="1:6" x14ac:dyDescent="0.45">
      <c r="A2891" s="1" t="s">
        <v>83</v>
      </c>
      <c r="B2891" s="1" t="s">
        <v>7</v>
      </c>
      <c r="C2891" s="2">
        <v>45566</v>
      </c>
      <c r="D2891" s="6">
        <v>10598</v>
      </c>
      <c r="E2891" s="1" t="s">
        <v>123</v>
      </c>
      <c r="F2891" s="1" t="s">
        <v>8</v>
      </c>
    </row>
    <row r="2892" spans="1:6" x14ac:dyDescent="0.45">
      <c r="A2892" s="1" t="s">
        <v>59</v>
      </c>
      <c r="B2892" s="1" t="s">
        <v>24</v>
      </c>
      <c r="C2892" s="2">
        <v>45566</v>
      </c>
      <c r="D2892" s="6">
        <v>10589</v>
      </c>
      <c r="E2892" s="1" t="s">
        <v>123</v>
      </c>
      <c r="F2892" s="1" t="s">
        <v>8</v>
      </c>
    </row>
    <row r="2893" spans="1:6" x14ac:dyDescent="0.45">
      <c r="A2893" s="1" t="s">
        <v>95</v>
      </c>
      <c r="B2893" s="1" t="s">
        <v>15</v>
      </c>
      <c r="C2893" s="2">
        <v>45505</v>
      </c>
      <c r="D2893" s="6">
        <v>10572</v>
      </c>
      <c r="E2893" s="1" t="s">
        <v>127</v>
      </c>
      <c r="F2893" s="1" t="s">
        <v>8</v>
      </c>
    </row>
    <row r="2894" spans="1:6" x14ac:dyDescent="0.45">
      <c r="A2894" s="1" t="s">
        <v>43</v>
      </c>
      <c r="B2894" s="1" t="s">
        <v>41</v>
      </c>
      <c r="C2894" s="2">
        <v>45536</v>
      </c>
      <c r="D2894" s="6">
        <v>10494</v>
      </c>
      <c r="E2894" s="1" t="s">
        <v>124</v>
      </c>
      <c r="F2894" s="1" t="s">
        <v>8</v>
      </c>
    </row>
    <row r="2895" spans="1:6" x14ac:dyDescent="0.45">
      <c r="A2895" s="1" t="s">
        <v>71</v>
      </c>
      <c r="B2895" s="1" t="s">
        <v>12</v>
      </c>
      <c r="C2895" s="2">
        <v>45566</v>
      </c>
      <c r="D2895" s="6">
        <v>10493</v>
      </c>
      <c r="E2895" s="1" t="s">
        <v>123</v>
      </c>
      <c r="F2895" s="1" t="s">
        <v>8</v>
      </c>
    </row>
    <row r="2896" spans="1:6" x14ac:dyDescent="0.45">
      <c r="A2896" s="1" t="s">
        <v>83</v>
      </c>
      <c r="B2896" s="1" t="s">
        <v>10</v>
      </c>
      <c r="C2896" s="2">
        <v>45566</v>
      </c>
      <c r="D2896" s="6">
        <v>10475</v>
      </c>
      <c r="E2896" s="1" t="s">
        <v>123</v>
      </c>
      <c r="F2896" s="1" t="s">
        <v>8</v>
      </c>
    </row>
    <row r="2897" spans="1:6" x14ac:dyDescent="0.45">
      <c r="A2897" s="1" t="s">
        <v>60</v>
      </c>
      <c r="B2897" s="1" t="s">
        <v>24</v>
      </c>
      <c r="C2897" s="2">
        <v>45627</v>
      </c>
      <c r="D2897" s="6">
        <v>10444</v>
      </c>
      <c r="E2897" s="1" t="s">
        <v>122</v>
      </c>
      <c r="F2897" s="1" t="s">
        <v>8</v>
      </c>
    </row>
    <row r="2898" spans="1:6" x14ac:dyDescent="0.45">
      <c r="A2898" s="1" t="s">
        <v>70</v>
      </c>
      <c r="B2898" s="1" t="s">
        <v>7</v>
      </c>
      <c r="C2898" s="2">
        <v>45717</v>
      </c>
      <c r="D2898" s="6">
        <v>10428</v>
      </c>
      <c r="E2898" s="1" t="s">
        <v>128</v>
      </c>
      <c r="F2898" s="1" t="s">
        <v>8</v>
      </c>
    </row>
    <row r="2899" spans="1:6" x14ac:dyDescent="0.45">
      <c r="A2899" s="1" t="s">
        <v>68</v>
      </c>
      <c r="B2899" s="1" t="s">
        <v>41</v>
      </c>
      <c r="C2899" s="2">
        <v>45658</v>
      </c>
      <c r="D2899" s="6">
        <v>10425</v>
      </c>
      <c r="E2899" s="1" t="s">
        <v>126</v>
      </c>
      <c r="F2899" s="1" t="s">
        <v>8</v>
      </c>
    </row>
    <row r="2900" spans="1:6" x14ac:dyDescent="0.45">
      <c r="A2900" s="1" t="s">
        <v>38</v>
      </c>
      <c r="B2900" s="1" t="s">
        <v>7</v>
      </c>
      <c r="C2900" s="2">
        <v>45597</v>
      </c>
      <c r="D2900" s="6">
        <v>10401</v>
      </c>
      <c r="E2900" s="1" t="s">
        <v>130</v>
      </c>
      <c r="F2900" s="1" t="s">
        <v>8</v>
      </c>
    </row>
    <row r="2901" spans="1:6" x14ac:dyDescent="0.45">
      <c r="A2901" s="1" t="s">
        <v>111</v>
      </c>
      <c r="B2901" s="1" t="s">
        <v>20</v>
      </c>
      <c r="C2901" s="2">
        <v>45505</v>
      </c>
      <c r="D2901" s="6">
        <v>10386</v>
      </c>
      <c r="E2901" s="1" t="s">
        <v>127</v>
      </c>
      <c r="F2901" s="1" t="s">
        <v>8</v>
      </c>
    </row>
    <row r="2902" spans="1:6" x14ac:dyDescent="0.45">
      <c r="A2902" s="1" t="s">
        <v>68</v>
      </c>
      <c r="B2902" s="1" t="s">
        <v>24</v>
      </c>
      <c r="C2902" s="2">
        <v>45597</v>
      </c>
      <c r="D2902" s="6">
        <v>10374</v>
      </c>
      <c r="E2902" s="1" t="s">
        <v>130</v>
      </c>
      <c r="F2902" s="1" t="s">
        <v>8</v>
      </c>
    </row>
    <row r="2903" spans="1:6" x14ac:dyDescent="0.45">
      <c r="A2903" s="1" t="s">
        <v>71</v>
      </c>
      <c r="B2903" s="1" t="s">
        <v>12</v>
      </c>
      <c r="C2903" s="2">
        <v>45597</v>
      </c>
      <c r="D2903" s="6">
        <v>10361</v>
      </c>
      <c r="E2903" s="1" t="s">
        <v>130</v>
      </c>
      <c r="F2903" s="1" t="s">
        <v>8</v>
      </c>
    </row>
    <row r="2904" spans="1:6" x14ac:dyDescent="0.45">
      <c r="A2904" s="1" t="s">
        <v>72</v>
      </c>
      <c r="B2904" s="1" t="s">
        <v>41</v>
      </c>
      <c r="C2904" s="2">
        <v>45658</v>
      </c>
      <c r="D2904" s="6">
        <v>10339</v>
      </c>
      <c r="E2904" s="1" t="s">
        <v>126</v>
      </c>
      <c r="F2904" s="1" t="s">
        <v>8</v>
      </c>
    </row>
    <row r="2905" spans="1:6" x14ac:dyDescent="0.45">
      <c r="A2905" s="1" t="s">
        <v>42</v>
      </c>
      <c r="B2905" s="1" t="s">
        <v>10</v>
      </c>
      <c r="C2905" s="2">
        <v>45536</v>
      </c>
      <c r="D2905" s="6">
        <v>10335</v>
      </c>
      <c r="E2905" s="1" t="s">
        <v>124</v>
      </c>
      <c r="F2905" s="1" t="s">
        <v>8</v>
      </c>
    </row>
    <row r="2906" spans="1:6" x14ac:dyDescent="0.45">
      <c r="A2906" s="1" t="s">
        <v>83</v>
      </c>
      <c r="B2906" s="1" t="s">
        <v>10</v>
      </c>
      <c r="C2906" s="2">
        <v>45627</v>
      </c>
      <c r="D2906" s="6">
        <v>10321</v>
      </c>
      <c r="E2906" s="1" t="s">
        <v>122</v>
      </c>
      <c r="F2906" s="1" t="s">
        <v>8</v>
      </c>
    </row>
    <row r="2907" spans="1:6" x14ac:dyDescent="0.45">
      <c r="A2907" s="1" t="s">
        <v>40</v>
      </c>
      <c r="B2907" s="1" t="s">
        <v>10</v>
      </c>
      <c r="C2907" s="2">
        <v>45474</v>
      </c>
      <c r="D2907" s="6">
        <v>10277</v>
      </c>
      <c r="E2907" s="1" t="s">
        <v>129</v>
      </c>
      <c r="F2907" s="1" t="s">
        <v>8</v>
      </c>
    </row>
    <row r="2908" spans="1:6" x14ac:dyDescent="0.45">
      <c r="A2908" s="1" t="s">
        <v>72</v>
      </c>
      <c r="B2908" s="1" t="s">
        <v>41</v>
      </c>
      <c r="C2908" s="2">
        <v>45597</v>
      </c>
      <c r="D2908" s="6">
        <v>10257</v>
      </c>
      <c r="E2908" s="1" t="s">
        <v>130</v>
      </c>
      <c r="F2908" s="1" t="s">
        <v>8</v>
      </c>
    </row>
    <row r="2909" spans="1:6" x14ac:dyDescent="0.45">
      <c r="A2909" s="1" t="s">
        <v>95</v>
      </c>
      <c r="B2909" s="1" t="s">
        <v>12</v>
      </c>
      <c r="C2909" s="2">
        <v>45597</v>
      </c>
      <c r="D2909" s="6">
        <v>10238</v>
      </c>
      <c r="E2909" s="1" t="s">
        <v>130</v>
      </c>
      <c r="F2909" s="1" t="s">
        <v>8</v>
      </c>
    </row>
    <row r="2910" spans="1:6" x14ac:dyDescent="0.45">
      <c r="A2910" s="1" t="s">
        <v>83</v>
      </c>
      <c r="B2910" s="1" t="s">
        <v>24</v>
      </c>
      <c r="C2910" s="2">
        <v>45536</v>
      </c>
      <c r="D2910" s="6">
        <v>10234</v>
      </c>
      <c r="E2910" s="1" t="s">
        <v>124</v>
      </c>
      <c r="F2910" s="1" t="s">
        <v>8</v>
      </c>
    </row>
    <row r="2911" spans="1:6" x14ac:dyDescent="0.45">
      <c r="A2911" s="1" t="s">
        <v>96</v>
      </c>
      <c r="B2911" s="1" t="s">
        <v>14</v>
      </c>
      <c r="C2911" s="2">
        <v>45658</v>
      </c>
      <c r="D2911" s="6">
        <v>10221</v>
      </c>
      <c r="E2911" s="1" t="s">
        <v>126</v>
      </c>
      <c r="F2911" s="1" t="s">
        <v>8</v>
      </c>
    </row>
    <row r="2912" spans="1:6" x14ac:dyDescent="0.45">
      <c r="A2912" s="1" t="s">
        <v>96</v>
      </c>
      <c r="B2912" s="1" t="s">
        <v>14</v>
      </c>
      <c r="C2912" s="2">
        <v>45689</v>
      </c>
      <c r="D2912" s="6">
        <v>10221</v>
      </c>
      <c r="E2912" s="1" t="s">
        <v>125</v>
      </c>
      <c r="F2912" s="1" t="s">
        <v>8</v>
      </c>
    </row>
    <row r="2913" spans="1:6" x14ac:dyDescent="0.45">
      <c r="A2913" s="1" t="s">
        <v>96</v>
      </c>
      <c r="B2913" s="1" t="s">
        <v>14</v>
      </c>
      <c r="C2913" s="2">
        <v>45717</v>
      </c>
      <c r="D2913" s="6">
        <v>10221</v>
      </c>
      <c r="E2913" s="1" t="s">
        <v>128</v>
      </c>
      <c r="F2913" s="1" t="s">
        <v>8</v>
      </c>
    </row>
    <row r="2914" spans="1:6" x14ac:dyDescent="0.45">
      <c r="A2914" s="1" t="s">
        <v>96</v>
      </c>
      <c r="B2914" s="1" t="s">
        <v>14</v>
      </c>
      <c r="C2914" s="2">
        <v>45627</v>
      </c>
      <c r="D2914" s="6">
        <v>10218</v>
      </c>
      <c r="E2914" s="1" t="s">
        <v>122</v>
      </c>
      <c r="F2914" s="1" t="s">
        <v>8</v>
      </c>
    </row>
    <row r="2915" spans="1:6" x14ac:dyDescent="0.45">
      <c r="A2915" s="1" t="s">
        <v>96</v>
      </c>
      <c r="B2915" s="1" t="s">
        <v>14</v>
      </c>
      <c r="C2915" s="2">
        <v>45536</v>
      </c>
      <c r="D2915" s="6">
        <v>10214</v>
      </c>
      <c r="E2915" s="1" t="s">
        <v>124</v>
      </c>
      <c r="F2915" s="1" t="s">
        <v>8</v>
      </c>
    </row>
    <row r="2916" spans="1:6" x14ac:dyDescent="0.45">
      <c r="A2916" s="1" t="s">
        <v>96</v>
      </c>
      <c r="B2916" s="1" t="s">
        <v>14</v>
      </c>
      <c r="C2916" s="2">
        <v>45597</v>
      </c>
      <c r="D2916" s="6">
        <v>10214</v>
      </c>
      <c r="E2916" s="1" t="s">
        <v>130</v>
      </c>
      <c r="F2916" s="1" t="s">
        <v>8</v>
      </c>
    </row>
    <row r="2917" spans="1:6" x14ac:dyDescent="0.45">
      <c r="A2917" s="1" t="s">
        <v>96</v>
      </c>
      <c r="B2917" s="1" t="s">
        <v>14</v>
      </c>
      <c r="C2917" s="2">
        <v>45566</v>
      </c>
      <c r="D2917" s="6">
        <v>10214</v>
      </c>
      <c r="E2917" s="1" t="s">
        <v>123</v>
      </c>
      <c r="F2917" s="1" t="s">
        <v>8</v>
      </c>
    </row>
    <row r="2918" spans="1:6" x14ac:dyDescent="0.45">
      <c r="A2918" s="1" t="s">
        <v>96</v>
      </c>
      <c r="B2918" s="1" t="s">
        <v>14</v>
      </c>
      <c r="C2918" s="2">
        <v>45474</v>
      </c>
      <c r="D2918" s="6">
        <v>10208</v>
      </c>
      <c r="E2918" s="1" t="s">
        <v>129</v>
      </c>
      <c r="F2918" s="1" t="s">
        <v>8</v>
      </c>
    </row>
    <row r="2919" spans="1:6" x14ac:dyDescent="0.45">
      <c r="A2919" s="1" t="s">
        <v>96</v>
      </c>
      <c r="B2919" s="1" t="s">
        <v>14</v>
      </c>
      <c r="C2919" s="2">
        <v>45505</v>
      </c>
      <c r="D2919" s="6">
        <v>10208</v>
      </c>
      <c r="E2919" s="1" t="s">
        <v>127</v>
      </c>
      <c r="F2919" s="1" t="s">
        <v>8</v>
      </c>
    </row>
    <row r="2920" spans="1:6" x14ac:dyDescent="0.45">
      <c r="A2920" s="1" t="s">
        <v>65</v>
      </c>
      <c r="B2920" s="1" t="s">
        <v>20</v>
      </c>
      <c r="C2920" s="2">
        <v>45474</v>
      </c>
      <c r="D2920" s="6">
        <v>10203</v>
      </c>
      <c r="E2920" s="1" t="s">
        <v>129</v>
      </c>
      <c r="F2920" s="1" t="s">
        <v>8</v>
      </c>
    </row>
    <row r="2921" spans="1:6" x14ac:dyDescent="0.45">
      <c r="A2921" s="1" t="s">
        <v>65</v>
      </c>
      <c r="B2921" s="1" t="s">
        <v>20</v>
      </c>
      <c r="C2921" s="2">
        <v>45566</v>
      </c>
      <c r="D2921" s="6">
        <v>10202</v>
      </c>
      <c r="E2921" s="1" t="s">
        <v>123</v>
      </c>
      <c r="F2921" s="1" t="s">
        <v>8</v>
      </c>
    </row>
    <row r="2922" spans="1:6" x14ac:dyDescent="0.45">
      <c r="A2922" s="1" t="s">
        <v>65</v>
      </c>
      <c r="B2922" s="1" t="s">
        <v>20</v>
      </c>
      <c r="C2922" s="2">
        <v>45658</v>
      </c>
      <c r="D2922" s="6">
        <v>10202</v>
      </c>
      <c r="E2922" s="1" t="s">
        <v>126</v>
      </c>
      <c r="F2922" s="1" t="s">
        <v>8</v>
      </c>
    </row>
    <row r="2923" spans="1:6" x14ac:dyDescent="0.45">
      <c r="A2923" s="1" t="s">
        <v>68</v>
      </c>
      <c r="B2923" s="1" t="s">
        <v>41</v>
      </c>
      <c r="C2923" s="2">
        <v>45717</v>
      </c>
      <c r="D2923" s="6">
        <v>10168</v>
      </c>
      <c r="E2923" s="1" t="s">
        <v>128</v>
      </c>
      <c r="F2923" s="1" t="s">
        <v>8</v>
      </c>
    </row>
    <row r="2924" spans="1:6" x14ac:dyDescent="0.45">
      <c r="A2924" s="1" t="s">
        <v>40</v>
      </c>
      <c r="B2924" s="1" t="s">
        <v>10</v>
      </c>
      <c r="C2924" s="2">
        <v>45597</v>
      </c>
      <c r="D2924" s="6">
        <v>10127</v>
      </c>
      <c r="E2924" s="1" t="s">
        <v>130</v>
      </c>
      <c r="F2924" s="1" t="s">
        <v>8</v>
      </c>
    </row>
    <row r="2925" spans="1:6" x14ac:dyDescent="0.45">
      <c r="A2925" s="1" t="s">
        <v>49</v>
      </c>
      <c r="B2925" s="1" t="s">
        <v>10</v>
      </c>
      <c r="C2925" s="2">
        <v>45627</v>
      </c>
      <c r="D2925" s="6">
        <v>10080</v>
      </c>
      <c r="E2925" s="1" t="s">
        <v>122</v>
      </c>
      <c r="F2925" s="1" t="s">
        <v>8</v>
      </c>
    </row>
    <row r="2926" spans="1:6" x14ac:dyDescent="0.45">
      <c r="A2926" s="1" t="s">
        <v>50</v>
      </c>
      <c r="B2926" s="1" t="s">
        <v>41</v>
      </c>
      <c r="C2926" s="2">
        <v>45597</v>
      </c>
      <c r="D2926" s="6">
        <v>10060</v>
      </c>
      <c r="E2926" s="1" t="s">
        <v>130</v>
      </c>
      <c r="F2926" s="1" t="s">
        <v>8</v>
      </c>
    </row>
    <row r="2927" spans="1:6" x14ac:dyDescent="0.45">
      <c r="A2927" s="1" t="s">
        <v>103</v>
      </c>
      <c r="B2927" s="1" t="s">
        <v>12</v>
      </c>
      <c r="C2927" s="2">
        <v>45627</v>
      </c>
      <c r="D2927" s="6">
        <v>10013</v>
      </c>
      <c r="E2927" s="1" t="s">
        <v>122</v>
      </c>
      <c r="F2927" s="1" t="s">
        <v>8</v>
      </c>
    </row>
    <row r="2928" spans="1:6" x14ac:dyDescent="0.45">
      <c r="A2928" s="1" t="s">
        <v>30</v>
      </c>
      <c r="B2928" s="1" t="s">
        <v>12</v>
      </c>
      <c r="C2928" s="2">
        <v>45505</v>
      </c>
      <c r="D2928" s="6">
        <v>10006</v>
      </c>
      <c r="E2928" s="1" t="s">
        <v>127</v>
      </c>
      <c r="F2928" s="1" t="s">
        <v>8</v>
      </c>
    </row>
    <row r="2929" spans="1:6" x14ac:dyDescent="0.45">
      <c r="A2929" s="1" t="s">
        <v>66</v>
      </c>
      <c r="B2929" s="1" t="s">
        <v>7</v>
      </c>
      <c r="C2929" s="2">
        <v>45689</v>
      </c>
      <c r="D2929" s="6">
        <v>10006</v>
      </c>
      <c r="E2929" s="1" t="s">
        <v>125</v>
      </c>
      <c r="F2929" s="1" t="s">
        <v>8</v>
      </c>
    </row>
    <row r="2930" spans="1:6" x14ac:dyDescent="0.45">
      <c r="A2930" s="1" t="s">
        <v>31</v>
      </c>
      <c r="B2930" s="1" t="s">
        <v>10</v>
      </c>
      <c r="C2930" s="2">
        <v>45505</v>
      </c>
      <c r="D2930" s="6">
        <v>9970</v>
      </c>
      <c r="E2930" s="1" t="s">
        <v>127</v>
      </c>
      <c r="F2930" s="1" t="s">
        <v>8</v>
      </c>
    </row>
    <row r="2931" spans="1:6" x14ac:dyDescent="0.45">
      <c r="A2931" s="1" t="s">
        <v>97</v>
      </c>
      <c r="B2931" s="1" t="s">
        <v>15</v>
      </c>
      <c r="C2931" s="2">
        <v>45566</v>
      </c>
      <c r="D2931" s="6">
        <v>9967</v>
      </c>
      <c r="E2931" s="1" t="s">
        <v>123</v>
      </c>
      <c r="F2931" s="1" t="s">
        <v>8</v>
      </c>
    </row>
    <row r="2932" spans="1:6" x14ac:dyDescent="0.45">
      <c r="A2932" s="1" t="s">
        <v>86</v>
      </c>
      <c r="B2932" s="1" t="s">
        <v>41</v>
      </c>
      <c r="C2932" s="2">
        <v>45536</v>
      </c>
      <c r="D2932" s="6">
        <v>9952</v>
      </c>
      <c r="E2932" s="1" t="s">
        <v>124</v>
      </c>
      <c r="F2932" s="1" t="s">
        <v>8</v>
      </c>
    </row>
    <row r="2933" spans="1:6" x14ac:dyDescent="0.45">
      <c r="A2933" s="1" t="s">
        <v>33</v>
      </c>
      <c r="B2933" s="1" t="s">
        <v>24</v>
      </c>
      <c r="C2933" s="2">
        <v>45536</v>
      </c>
      <c r="D2933" s="6">
        <v>9924</v>
      </c>
      <c r="E2933" s="1" t="s">
        <v>124</v>
      </c>
      <c r="F2933" s="1" t="s">
        <v>8</v>
      </c>
    </row>
    <row r="2934" spans="1:6" x14ac:dyDescent="0.45">
      <c r="A2934" s="1" t="s">
        <v>73</v>
      </c>
      <c r="B2934" s="1" t="s">
        <v>7</v>
      </c>
      <c r="C2934" s="2">
        <v>45689</v>
      </c>
      <c r="D2934" s="6">
        <v>9911</v>
      </c>
      <c r="E2934" s="1" t="s">
        <v>125</v>
      </c>
      <c r="F2934" s="1" t="s">
        <v>8</v>
      </c>
    </row>
    <row r="2935" spans="1:6" x14ac:dyDescent="0.45">
      <c r="A2935" s="1" t="s">
        <v>51</v>
      </c>
      <c r="B2935" s="1" t="s">
        <v>10</v>
      </c>
      <c r="C2935" s="2">
        <v>45536</v>
      </c>
      <c r="D2935" s="6">
        <v>9855</v>
      </c>
      <c r="E2935" s="1" t="s">
        <v>124</v>
      </c>
      <c r="F2935" s="1" t="s">
        <v>8</v>
      </c>
    </row>
    <row r="2936" spans="1:6" x14ac:dyDescent="0.45">
      <c r="A2936" s="1" t="s">
        <v>68</v>
      </c>
      <c r="B2936" s="1" t="s">
        <v>41</v>
      </c>
      <c r="C2936" s="2">
        <v>45505</v>
      </c>
      <c r="D2936" s="6">
        <v>9811</v>
      </c>
      <c r="E2936" s="1" t="s">
        <v>127</v>
      </c>
      <c r="F2936" s="1" t="s">
        <v>8</v>
      </c>
    </row>
    <row r="2937" spans="1:6" x14ac:dyDescent="0.45">
      <c r="A2937" s="1" t="s">
        <v>68</v>
      </c>
      <c r="B2937" s="1" t="s">
        <v>41</v>
      </c>
      <c r="C2937" s="2">
        <v>45536</v>
      </c>
      <c r="D2937" s="6">
        <v>9795</v>
      </c>
      <c r="E2937" s="1" t="s">
        <v>124</v>
      </c>
      <c r="F2937" s="1" t="s">
        <v>8</v>
      </c>
    </row>
    <row r="2938" spans="1:6" x14ac:dyDescent="0.45">
      <c r="A2938" s="1" t="s">
        <v>92</v>
      </c>
      <c r="B2938" s="1" t="s">
        <v>7</v>
      </c>
      <c r="C2938" s="2">
        <v>45536</v>
      </c>
      <c r="D2938" s="6">
        <v>9766</v>
      </c>
      <c r="E2938" s="1" t="s">
        <v>124</v>
      </c>
      <c r="F2938" s="1" t="s">
        <v>8</v>
      </c>
    </row>
    <row r="2939" spans="1:6" x14ac:dyDescent="0.45">
      <c r="A2939" s="1" t="s">
        <v>52</v>
      </c>
      <c r="B2939" s="1" t="s">
        <v>15</v>
      </c>
      <c r="C2939" s="2">
        <v>45597</v>
      </c>
      <c r="D2939" s="6">
        <v>9744</v>
      </c>
      <c r="E2939" s="1" t="s">
        <v>130</v>
      </c>
      <c r="F2939" s="1" t="s">
        <v>8</v>
      </c>
    </row>
    <row r="2940" spans="1:6" x14ac:dyDescent="0.45">
      <c r="A2940" s="1" t="s">
        <v>84</v>
      </c>
      <c r="B2940" s="1" t="s">
        <v>20</v>
      </c>
      <c r="C2940" s="2">
        <v>45627</v>
      </c>
      <c r="D2940" s="6">
        <v>9726</v>
      </c>
      <c r="E2940" s="1" t="s">
        <v>122</v>
      </c>
      <c r="F2940" s="1" t="s">
        <v>8</v>
      </c>
    </row>
    <row r="2941" spans="1:6" x14ac:dyDescent="0.45">
      <c r="A2941" s="1" t="s">
        <v>40</v>
      </c>
      <c r="B2941" s="1" t="s">
        <v>15</v>
      </c>
      <c r="C2941" s="2">
        <v>45717</v>
      </c>
      <c r="D2941" s="6">
        <v>9723</v>
      </c>
      <c r="E2941" s="1" t="s">
        <v>128</v>
      </c>
      <c r="F2941" s="1" t="s">
        <v>8</v>
      </c>
    </row>
    <row r="2942" spans="1:6" x14ac:dyDescent="0.45">
      <c r="A2942" s="1" t="s">
        <v>66</v>
      </c>
      <c r="B2942" s="1" t="s">
        <v>24</v>
      </c>
      <c r="C2942" s="2">
        <v>45474</v>
      </c>
      <c r="D2942" s="6">
        <v>9657</v>
      </c>
      <c r="E2942" s="1" t="s">
        <v>129</v>
      </c>
      <c r="F2942" s="1" t="s">
        <v>8</v>
      </c>
    </row>
    <row r="2943" spans="1:6" x14ac:dyDescent="0.45">
      <c r="A2943" s="1" t="s">
        <v>102</v>
      </c>
      <c r="B2943" s="1" t="s">
        <v>12</v>
      </c>
      <c r="C2943" s="2">
        <v>45597</v>
      </c>
      <c r="D2943" s="6">
        <v>9613</v>
      </c>
      <c r="E2943" s="1" t="s">
        <v>130</v>
      </c>
      <c r="F2943" s="1" t="s">
        <v>8</v>
      </c>
    </row>
    <row r="2944" spans="1:6" x14ac:dyDescent="0.45">
      <c r="A2944" s="1" t="s">
        <v>49</v>
      </c>
      <c r="B2944" s="1" t="s">
        <v>10</v>
      </c>
      <c r="C2944" s="2">
        <v>45689</v>
      </c>
      <c r="D2944" s="6">
        <v>9602</v>
      </c>
      <c r="E2944" s="1" t="s">
        <v>125</v>
      </c>
      <c r="F2944" s="1" t="s">
        <v>8</v>
      </c>
    </row>
    <row r="2945" spans="1:6" x14ac:dyDescent="0.45">
      <c r="A2945" s="1" t="s">
        <v>32</v>
      </c>
      <c r="B2945" s="1" t="s">
        <v>10</v>
      </c>
      <c r="C2945" s="2">
        <v>45566</v>
      </c>
      <c r="D2945" s="6">
        <v>9601</v>
      </c>
      <c r="E2945" s="1" t="s">
        <v>123</v>
      </c>
      <c r="F2945" s="1" t="s">
        <v>8</v>
      </c>
    </row>
    <row r="2946" spans="1:6" x14ac:dyDescent="0.45">
      <c r="A2946" s="1" t="s">
        <v>63</v>
      </c>
      <c r="B2946" s="1" t="s">
        <v>15</v>
      </c>
      <c r="C2946" s="2">
        <v>45474</v>
      </c>
      <c r="D2946" s="6">
        <v>9600</v>
      </c>
      <c r="E2946" s="1" t="s">
        <v>129</v>
      </c>
      <c r="F2946" s="1" t="s">
        <v>8</v>
      </c>
    </row>
    <row r="2947" spans="1:6" x14ac:dyDescent="0.45">
      <c r="A2947" s="1" t="s">
        <v>94</v>
      </c>
      <c r="B2947" s="1" t="s">
        <v>20</v>
      </c>
      <c r="C2947" s="2">
        <v>45627</v>
      </c>
      <c r="D2947" s="6">
        <v>9593</v>
      </c>
      <c r="E2947" s="1" t="s">
        <v>122</v>
      </c>
      <c r="F2947" s="1" t="s">
        <v>8</v>
      </c>
    </row>
    <row r="2948" spans="1:6" x14ac:dyDescent="0.45">
      <c r="A2948" s="1" t="s">
        <v>61</v>
      </c>
      <c r="B2948" s="1" t="s">
        <v>10</v>
      </c>
      <c r="C2948" s="2">
        <v>45536</v>
      </c>
      <c r="D2948" s="6">
        <v>9584</v>
      </c>
      <c r="E2948" s="1" t="s">
        <v>124</v>
      </c>
      <c r="F2948" s="1" t="s">
        <v>8</v>
      </c>
    </row>
    <row r="2949" spans="1:6" x14ac:dyDescent="0.45">
      <c r="A2949" s="1" t="s">
        <v>36</v>
      </c>
      <c r="B2949" s="1" t="s">
        <v>41</v>
      </c>
      <c r="C2949" s="2">
        <v>45474</v>
      </c>
      <c r="D2949" s="6">
        <v>9562</v>
      </c>
      <c r="E2949" s="1" t="s">
        <v>129</v>
      </c>
      <c r="F2949" s="1" t="s">
        <v>8</v>
      </c>
    </row>
    <row r="2950" spans="1:6" x14ac:dyDescent="0.45">
      <c r="A2950" s="1" t="s">
        <v>44</v>
      </c>
      <c r="B2950" s="1" t="s">
        <v>41</v>
      </c>
      <c r="C2950" s="2">
        <v>45536</v>
      </c>
      <c r="D2950" s="6">
        <v>9547</v>
      </c>
      <c r="E2950" s="1" t="s">
        <v>124</v>
      </c>
      <c r="F2950" s="1" t="s">
        <v>8</v>
      </c>
    </row>
    <row r="2951" spans="1:6" x14ac:dyDescent="0.45">
      <c r="A2951" s="1" t="s">
        <v>84</v>
      </c>
      <c r="B2951" s="1" t="s">
        <v>20</v>
      </c>
      <c r="C2951" s="2">
        <v>45536</v>
      </c>
      <c r="D2951" s="6">
        <v>9525</v>
      </c>
      <c r="E2951" s="1" t="s">
        <v>124</v>
      </c>
      <c r="F2951" s="1" t="s">
        <v>8</v>
      </c>
    </row>
    <row r="2952" spans="1:6" x14ac:dyDescent="0.45">
      <c r="A2952" s="1" t="s">
        <v>73</v>
      </c>
      <c r="B2952" s="1" t="s">
        <v>7</v>
      </c>
      <c r="C2952" s="2">
        <v>45658</v>
      </c>
      <c r="D2952" s="6">
        <v>9520</v>
      </c>
      <c r="E2952" s="1" t="s">
        <v>126</v>
      </c>
      <c r="F2952" s="1" t="s">
        <v>8</v>
      </c>
    </row>
    <row r="2953" spans="1:6" x14ac:dyDescent="0.45">
      <c r="A2953" s="1" t="s">
        <v>46</v>
      </c>
      <c r="B2953" s="1" t="s">
        <v>20</v>
      </c>
      <c r="C2953" s="2">
        <v>45536</v>
      </c>
      <c r="D2953" s="6">
        <v>9505</v>
      </c>
      <c r="E2953" s="1" t="s">
        <v>124</v>
      </c>
      <c r="F2953" s="1" t="s">
        <v>8</v>
      </c>
    </row>
    <row r="2954" spans="1:6" x14ac:dyDescent="0.45">
      <c r="A2954" s="1" t="s">
        <v>94</v>
      </c>
      <c r="B2954" s="1" t="s">
        <v>7</v>
      </c>
      <c r="C2954" s="2">
        <v>45689</v>
      </c>
      <c r="D2954" s="6">
        <v>9487</v>
      </c>
      <c r="E2954" s="1" t="s">
        <v>125</v>
      </c>
      <c r="F2954" s="1" t="s">
        <v>8</v>
      </c>
    </row>
    <row r="2955" spans="1:6" x14ac:dyDescent="0.45">
      <c r="A2955" s="1" t="s">
        <v>19</v>
      </c>
      <c r="B2955" s="1" t="s">
        <v>24</v>
      </c>
      <c r="C2955" s="2">
        <v>45474</v>
      </c>
      <c r="D2955" s="6">
        <v>9470</v>
      </c>
      <c r="E2955" s="1" t="s">
        <v>129</v>
      </c>
      <c r="F2955" s="1" t="s">
        <v>8</v>
      </c>
    </row>
    <row r="2956" spans="1:6" x14ac:dyDescent="0.45">
      <c r="A2956" s="1" t="s">
        <v>55</v>
      </c>
      <c r="B2956" s="1" t="s">
        <v>41</v>
      </c>
      <c r="C2956" s="2">
        <v>45689</v>
      </c>
      <c r="D2956" s="6">
        <v>9449</v>
      </c>
      <c r="E2956" s="1" t="s">
        <v>125</v>
      </c>
      <c r="F2956" s="1" t="s">
        <v>8</v>
      </c>
    </row>
    <row r="2957" spans="1:6" x14ac:dyDescent="0.45">
      <c r="A2957" s="1" t="s">
        <v>72</v>
      </c>
      <c r="B2957" s="1" t="s">
        <v>41</v>
      </c>
      <c r="C2957" s="2">
        <v>45474</v>
      </c>
      <c r="D2957" s="6">
        <v>9418</v>
      </c>
      <c r="E2957" s="1" t="s">
        <v>129</v>
      </c>
      <c r="F2957" s="1" t="s">
        <v>8</v>
      </c>
    </row>
    <row r="2958" spans="1:6" x14ac:dyDescent="0.45">
      <c r="A2958" s="1" t="s">
        <v>84</v>
      </c>
      <c r="B2958" s="1" t="s">
        <v>20</v>
      </c>
      <c r="C2958" s="2">
        <v>45689</v>
      </c>
      <c r="D2958" s="6">
        <v>9355</v>
      </c>
      <c r="E2958" s="1" t="s">
        <v>125</v>
      </c>
      <c r="F2958" s="1" t="s">
        <v>8</v>
      </c>
    </row>
    <row r="2959" spans="1:6" x14ac:dyDescent="0.45">
      <c r="A2959" s="1" t="s">
        <v>59</v>
      </c>
      <c r="B2959" s="1" t="s">
        <v>12</v>
      </c>
      <c r="C2959" s="2">
        <v>45717</v>
      </c>
      <c r="D2959" s="6">
        <v>9352</v>
      </c>
      <c r="E2959" s="1" t="s">
        <v>128</v>
      </c>
      <c r="F2959" s="1" t="s">
        <v>8</v>
      </c>
    </row>
    <row r="2960" spans="1:6" x14ac:dyDescent="0.45">
      <c r="A2960" s="1" t="s">
        <v>66</v>
      </c>
      <c r="B2960" s="1" t="s">
        <v>24</v>
      </c>
      <c r="C2960" s="2">
        <v>45505</v>
      </c>
      <c r="D2960" s="6">
        <v>9316</v>
      </c>
      <c r="E2960" s="1" t="s">
        <v>127</v>
      </c>
      <c r="F2960" s="1" t="s">
        <v>8</v>
      </c>
    </row>
    <row r="2961" spans="1:6" x14ac:dyDescent="0.45">
      <c r="A2961" s="1" t="s">
        <v>39</v>
      </c>
      <c r="B2961" s="1" t="s">
        <v>10</v>
      </c>
      <c r="C2961" s="2">
        <v>45505</v>
      </c>
      <c r="D2961" s="6">
        <v>9313</v>
      </c>
      <c r="E2961" s="1" t="s">
        <v>127</v>
      </c>
      <c r="F2961" s="1" t="s">
        <v>8</v>
      </c>
    </row>
    <row r="2962" spans="1:6" x14ac:dyDescent="0.45">
      <c r="A2962" s="1" t="s">
        <v>48</v>
      </c>
      <c r="B2962" s="1" t="s">
        <v>10</v>
      </c>
      <c r="C2962" s="2">
        <v>45536</v>
      </c>
      <c r="D2962" s="6">
        <v>9309</v>
      </c>
      <c r="E2962" s="1" t="s">
        <v>124</v>
      </c>
      <c r="F2962" s="1" t="s">
        <v>8</v>
      </c>
    </row>
    <row r="2963" spans="1:6" x14ac:dyDescent="0.45">
      <c r="A2963" s="1" t="s">
        <v>43</v>
      </c>
      <c r="B2963" s="1" t="s">
        <v>41</v>
      </c>
      <c r="C2963" s="2">
        <v>45658</v>
      </c>
      <c r="D2963" s="6">
        <v>9308</v>
      </c>
      <c r="E2963" s="1" t="s">
        <v>126</v>
      </c>
      <c r="F2963" s="1" t="s">
        <v>8</v>
      </c>
    </row>
    <row r="2964" spans="1:6" x14ac:dyDescent="0.45">
      <c r="A2964" s="1" t="s">
        <v>28</v>
      </c>
      <c r="B2964" s="1" t="s">
        <v>10</v>
      </c>
      <c r="C2964" s="2">
        <v>45717</v>
      </c>
      <c r="D2964" s="6">
        <v>9282</v>
      </c>
      <c r="E2964" s="1" t="s">
        <v>128</v>
      </c>
      <c r="F2964" s="1" t="s">
        <v>8</v>
      </c>
    </row>
    <row r="2965" spans="1:6" x14ac:dyDescent="0.45">
      <c r="A2965" s="1" t="s">
        <v>73</v>
      </c>
      <c r="B2965" s="1" t="s">
        <v>7</v>
      </c>
      <c r="C2965" s="2">
        <v>45717</v>
      </c>
      <c r="D2965" s="6">
        <v>9275</v>
      </c>
      <c r="E2965" s="1" t="s">
        <v>128</v>
      </c>
      <c r="F2965" s="1" t="s">
        <v>8</v>
      </c>
    </row>
    <row r="2966" spans="1:6" x14ac:dyDescent="0.45">
      <c r="A2966" s="1" t="s">
        <v>50</v>
      </c>
      <c r="B2966" s="1" t="s">
        <v>41</v>
      </c>
      <c r="C2966" s="2">
        <v>45717</v>
      </c>
      <c r="D2966" s="6">
        <v>9272</v>
      </c>
      <c r="E2966" s="1" t="s">
        <v>128</v>
      </c>
      <c r="F2966" s="1" t="s">
        <v>8</v>
      </c>
    </row>
    <row r="2967" spans="1:6" x14ac:dyDescent="0.45">
      <c r="A2967" s="1" t="s">
        <v>55</v>
      </c>
      <c r="B2967" s="1" t="s">
        <v>41</v>
      </c>
      <c r="C2967" s="2">
        <v>45717</v>
      </c>
      <c r="D2967" s="6">
        <v>9244</v>
      </c>
      <c r="E2967" s="1" t="s">
        <v>128</v>
      </c>
      <c r="F2967" s="1" t="s">
        <v>8</v>
      </c>
    </row>
    <row r="2968" spans="1:6" x14ac:dyDescent="0.45">
      <c r="A2968" s="1" t="s">
        <v>55</v>
      </c>
      <c r="B2968" s="1" t="s">
        <v>41</v>
      </c>
      <c r="C2968" s="2">
        <v>45536</v>
      </c>
      <c r="D2968" s="6">
        <v>9201</v>
      </c>
      <c r="E2968" s="1" t="s">
        <v>124</v>
      </c>
      <c r="F2968" s="1" t="s">
        <v>8</v>
      </c>
    </row>
    <row r="2969" spans="1:6" x14ac:dyDescent="0.45">
      <c r="A2969" s="1" t="s">
        <v>73</v>
      </c>
      <c r="B2969" s="1" t="s">
        <v>20</v>
      </c>
      <c r="C2969" s="2">
        <v>45566</v>
      </c>
      <c r="D2969" s="6">
        <v>9183</v>
      </c>
      <c r="E2969" s="1" t="s">
        <v>123</v>
      </c>
      <c r="F2969" s="1" t="s">
        <v>8</v>
      </c>
    </row>
    <row r="2970" spans="1:6" x14ac:dyDescent="0.45">
      <c r="A2970" s="1" t="s">
        <v>49</v>
      </c>
      <c r="B2970" s="1" t="s">
        <v>10</v>
      </c>
      <c r="C2970" s="2">
        <v>45597</v>
      </c>
      <c r="D2970" s="6">
        <v>9172</v>
      </c>
      <c r="E2970" s="1" t="s">
        <v>130</v>
      </c>
      <c r="F2970" s="1" t="s">
        <v>8</v>
      </c>
    </row>
    <row r="2971" spans="1:6" x14ac:dyDescent="0.45">
      <c r="A2971" s="1" t="s">
        <v>68</v>
      </c>
      <c r="B2971" s="1" t="s">
        <v>7</v>
      </c>
      <c r="C2971" s="2">
        <v>45717</v>
      </c>
      <c r="D2971" s="6">
        <v>9150</v>
      </c>
      <c r="E2971" s="1" t="s">
        <v>128</v>
      </c>
      <c r="F2971" s="1" t="s">
        <v>8</v>
      </c>
    </row>
    <row r="2972" spans="1:6" x14ac:dyDescent="0.45">
      <c r="A2972" s="1" t="s">
        <v>73</v>
      </c>
      <c r="B2972" s="1" t="s">
        <v>7</v>
      </c>
      <c r="C2972" s="2">
        <v>45627</v>
      </c>
      <c r="D2972" s="6">
        <v>9138</v>
      </c>
      <c r="E2972" s="1" t="s">
        <v>122</v>
      </c>
      <c r="F2972" s="1" t="s">
        <v>8</v>
      </c>
    </row>
    <row r="2973" spans="1:6" x14ac:dyDescent="0.45">
      <c r="A2973" s="1" t="s">
        <v>44</v>
      </c>
      <c r="B2973" s="1" t="s">
        <v>41</v>
      </c>
      <c r="C2973" s="2">
        <v>45627</v>
      </c>
      <c r="D2973" s="6">
        <v>9110</v>
      </c>
      <c r="E2973" s="1" t="s">
        <v>122</v>
      </c>
      <c r="F2973" s="1" t="s">
        <v>8</v>
      </c>
    </row>
    <row r="2974" spans="1:6" x14ac:dyDescent="0.45">
      <c r="A2974" s="1" t="s">
        <v>48</v>
      </c>
      <c r="B2974" s="1" t="s">
        <v>12</v>
      </c>
      <c r="C2974" s="2">
        <v>45627</v>
      </c>
      <c r="D2974" s="6">
        <v>9066</v>
      </c>
      <c r="E2974" s="1" t="s">
        <v>122</v>
      </c>
      <c r="F2974" s="1" t="s">
        <v>8</v>
      </c>
    </row>
    <row r="2975" spans="1:6" x14ac:dyDescent="0.45">
      <c r="A2975" s="1" t="s">
        <v>84</v>
      </c>
      <c r="B2975" s="1" t="s">
        <v>20</v>
      </c>
      <c r="C2975" s="2">
        <v>45717</v>
      </c>
      <c r="D2975" s="6">
        <v>9022</v>
      </c>
      <c r="E2975" s="1" t="s">
        <v>128</v>
      </c>
      <c r="F2975" s="1" t="s">
        <v>8</v>
      </c>
    </row>
    <row r="2976" spans="1:6" x14ac:dyDescent="0.45">
      <c r="A2976" s="1" t="s">
        <v>50</v>
      </c>
      <c r="B2976" s="1" t="s">
        <v>41</v>
      </c>
      <c r="C2976" s="2">
        <v>45627</v>
      </c>
      <c r="D2976" s="6">
        <v>9018</v>
      </c>
      <c r="E2976" s="1" t="s">
        <v>122</v>
      </c>
      <c r="F2976" s="1" t="s">
        <v>8</v>
      </c>
    </row>
    <row r="2977" spans="1:6" x14ac:dyDescent="0.45">
      <c r="A2977" s="1" t="s">
        <v>98</v>
      </c>
      <c r="B2977" s="1" t="s">
        <v>15</v>
      </c>
      <c r="C2977" s="2">
        <v>45566</v>
      </c>
      <c r="D2977" s="6">
        <v>9012</v>
      </c>
      <c r="E2977" s="1" t="s">
        <v>123</v>
      </c>
      <c r="F2977" s="1" t="s">
        <v>8</v>
      </c>
    </row>
    <row r="2978" spans="1:6" x14ac:dyDescent="0.45">
      <c r="A2978" s="1" t="s">
        <v>73</v>
      </c>
      <c r="B2978" s="1" t="s">
        <v>7</v>
      </c>
      <c r="C2978" s="2">
        <v>45505</v>
      </c>
      <c r="D2978" s="6">
        <v>8973</v>
      </c>
      <c r="E2978" s="1" t="s">
        <v>127</v>
      </c>
      <c r="F2978" s="1" t="s">
        <v>8</v>
      </c>
    </row>
    <row r="2979" spans="1:6" x14ac:dyDescent="0.45">
      <c r="A2979" s="1" t="s">
        <v>49</v>
      </c>
      <c r="B2979" s="1" t="s">
        <v>10</v>
      </c>
      <c r="C2979" s="2">
        <v>45536</v>
      </c>
      <c r="D2979" s="6">
        <v>8953</v>
      </c>
      <c r="E2979" s="1" t="s">
        <v>124</v>
      </c>
      <c r="F2979" s="1" t="s">
        <v>8</v>
      </c>
    </row>
    <row r="2980" spans="1:6" x14ac:dyDescent="0.45">
      <c r="A2980" s="1" t="s">
        <v>44</v>
      </c>
      <c r="B2980" s="1" t="s">
        <v>41</v>
      </c>
      <c r="C2980" s="2">
        <v>45566</v>
      </c>
      <c r="D2980" s="6">
        <v>8951</v>
      </c>
      <c r="E2980" s="1" t="s">
        <v>123</v>
      </c>
      <c r="F2980" s="1" t="s">
        <v>8</v>
      </c>
    </row>
    <row r="2981" spans="1:6" x14ac:dyDescent="0.45">
      <c r="A2981" s="1" t="s">
        <v>50</v>
      </c>
      <c r="B2981" s="1" t="s">
        <v>41</v>
      </c>
      <c r="C2981" s="2">
        <v>45566</v>
      </c>
      <c r="D2981" s="6">
        <v>8948</v>
      </c>
      <c r="E2981" s="1" t="s">
        <v>123</v>
      </c>
      <c r="F2981" s="1" t="s">
        <v>8</v>
      </c>
    </row>
    <row r="2982" spans="1:6" x14ac:dyDescent="0.45">
      <c r="A2982" s="1" t="s">
        <v>59</v>
      </c>
      <c r="B2982" s="1" t="s">
        <v>24</v>
      </c>
      <c r="C2982" s="2">
        <v>45536</v>
      </c>
      <c r="D2982" s="6">
        <v>8926</v>
      </c>
      <c r="E2982" s="1" t="s">
        <v>124</v>
      </c>
      <c r="F2982" s="1" t="s">
        <v>8</v>
      </c>
    </row>
    <row r="2983" spans="1:6" x14ac:dyDescent="0.45">
      <c r="A2983" s="1" t="s">
        <v>71</v>
      </c>
      <c r="B2983" s="1" t="s">
        <v>12</v>
      </c>
      <c r="C2983" s="2">
        <v>45474</v>
      </c>
      <c r="D2983" s="6">
        <v>8925</v>
      </c>
      <c r="E2983" s="1" t="s">
        <v>129</v>
      </c>
      <c r="F2983" s="1" t="s">
        <v>8</v>
      </c>
    </row>
    <row r="2984" spans="1:6" x14ac:dyDescent="0.45">
      <c r="A2984" s="1" t="s">
        <v>60</v>
      </c>
      <c r="B2984" s="1" t="s">
        <v>24</v>
      </c>
      <c r="C2984" s="2">
        <v>45474</v>
      </c>
      <c r="D2984" s="6">
        <v>8898</v>
      </c>
      <c r="E2984" s="1" t="s">
        <v>129</v>
      </c>
      <c r="F2984" s="1" t="s">
        <v>8</v>
      </c>
    </row>
    <row r="2985" spans="1:6" x14ac:dyDescent="0.45">
      <c r="A2985" s="1" t="s">
        <v>48</v>
      </c>
      <c r="B2985" s="1" t="s">
        <v>15</v>
      </c>
      <c r="C2985" s="2">
        <v>45536</v>
      </c>
      <c r="D2985" s="6">
        <v>8891</v>
      </c>
      <c r="E2985" s="1" t="s">
        <v>124</v>
      </c>
      <c r="F2985" s="1" t="s">
        <v>8</v>
      </c>
    </row>
    <row r="2986" spans="1:6" x14ac:dyDescent="0.45">
      <c r="A2986" s="1" t="s">
        <v>74</v>
      </c>
      <c r="B2986" s="1" t="s">
        <v>24</v>
      </c>
      <c r="C2986" s="2">
        <v>45566</v>
      </c>
      <c r="D2986" s="6">
        <v>8871</v>
      </c>
      <c r="E2986" s="1" t="s">
        <v>123</v>
      </c>
      <c r="F2986" s="1" t="s">
        <v>8</v>
      </c>
    </row>
    <row r="2987" spans="1:6" x14ac:dyDescent="0.45">
      <c r="A2987" s="1" t="s">
        <v>84</v>
      </c>
      <c r="B2987" s="1" t="s">
        <v>20</v>
      </c>
      <c r="C2987" s="2">
        <v>45597</v>
      </c>
      <c r="D2987" s="6">
        <v>8853</v>
      </c>
      <c r="E2987" s="1" t="s">
        <v>130</v>
      </c>
      <c r="F2987" s="1" t="s">
        <v>8</v>
      </c>
    </row>
    <row r="2988" spans="1:6" x14ac:dyDescent="0.45">
      <c r="A2988" s="1" t="s">
        <v>87</v>
      </c>
      <c r="B2988" s="1" t="s">
        <v>12</v>
      </c>
      <c r="C2988" s="2">
        <v>45566</v>
      </c>
      <c r="D2988" s="6">
        <v>8830</v>
      </c>
      <c r="E2988" s="1" t="s">
        <v>123</v>
      </c>
      <c r="F2988" s="1" t="s">
        <v>8</v>
      </c>
    </row>
    <row r="2989" spans="1:6" x14ac:dyDescent="0.45">
      <c r="A2989" s="1" t="s">
        <v>50</v>
      </c>
      <c r="B2989" s="1" t="s">
        <v>41</v>
      </c>
      <c r="C2989" s="2">
        <v>45536</v>
      </c>
      <c r="D2989" s="6">
        <v>8792</v>
      </c>
      <c r="E2989" s="1" t="s">
        <v>124</v>
      </c>
      <c r="F2989" s="1" t="s">
        <v>8</v>
      </c>
    </row>
    <row r="2990" spans="1:6" x14ac:dyDescent="0.45">
      <c r="A2990" s="1" t="s">
        <v>86</v>
      </c>
      <c r="B2990" s="1" t="s">
        <v>10</v>
      </c>
      <c r="C2990" s="2">
        <v>45627</v>
      </c>
      <c r="D2990" s="6">
        <v>8768</v>
      </c>
      <c r="E2990" s="1" t="s">
        <v>122</v>
      </c>
      <c r="F2990" s="1" t="s">
        <v>8</v>
      </c>
    </row>
    <row r="2991" spans="1:6" x14ac:dyDescent="0.45">
      <c r="A2991" s="1" t="s">
        <v>72</v>
      </c>
      <c r="B2991" s="1" t="s">
        <v>24</v>
      </c>
      <c r="C2991" s="2">
        <v>45658</v>
      </c>
      <c r="D2991" s="6">
        <v>8764</v>
      </c>
      <c r="E2991" s="1" t="s">
        <v>126</v>
      </c>
      <c r="F2991" s="1" t="s">
        <v>8</v>
      </c>
    </row>
    <row r="2992" spans="1:6" x14ac:dyDescent="0.45">
      <c r="A2992" s="1" t="s">
        <v>31</v>
      </c>
      <c r="B2992" s="1" t="s">
        <v>10</v>
      </c>
      <c r="C2992" s="2">
        <v>45597</v>
      </c>
      <c r="D2992" s="6">
        <v>8751</v>
      </c>
      <c r="E2992" s="1" t="s">
        <v>130</v>
      </c>
      <c r="F2992" s="1" t="s">
        <v>8</v>
      </c>
    </row>
    <row r="2993" spans="1:6" x14ac:dyDescent="0.45">
      <c r="A2993" s="1" t="s">
        <v>105</v>
      </c>
      <c r="B2993" s="1" t="s">
        <v>12</v>
      </c>
      <c r="C2993" s="2">
        <v>45505</v>
      </c>
      <c r="D2993" s="6">
        <v>8750</v>
      </c>
      <c r="E2993" s="1" t="s">
        <v>127</v>
      </c>
      <c r="F2993" s="1" t="s">
        <v>8</v>
      </c>
    </row>
    <row r="2994" spans="1:6" x14ac:dyDescent="0.45">
      <c r="A2994" s="1" t="s">
        <v>67</v>
      </c>
      <c r="B2994" s="1" t="s">
        <v>12</v>
      </c>
      <c r="C2994" s="2">
        <v>45474</v>
      </c>
      <c r="D2994" s="6">
        <v>8741</v>
      </c>
      <c r="E2994" s="1" t="s">
        <v>129</v>
      </c>
      <c r="F2994" s="1" t="s">
        <v>8</v>
      </c>
    </row>
    <row r="2995" spans="1:6" x14ac:dyDescent="0.45">
      <c r="A2995" s="1" t="s">
        <v>90</v>
      </c>
      <c r="B2995" s="1" t="s">
        <v>12</v>
      </c>
      <c r="C2995" s="2">
        <v>45505</v>
      </c>
      <c r="D2995" s="6">
        <v>8731</v>
      </c>
      <c r="E2995" s="1" t="s">
        <v>127</v>
      </c>
      <c r="F2995" s="1" t="s">
        <v>8</v>
      </c>
    </row>
    <row r="2996" spans="1:6" x14ac:dyDescent="0.45">
      <c r="A2996" s="1" t="s">
        <v>33</v>
      </c>
      <c r="B2996" s="1" t="s">
        <v>15</v>
      </c>
      <c r="C2996" s="2">
        <v>45505</v>
      </c>
      <c r="D2996" s="6">
        <v>8730</v>
      </c>
      <c r="E2996" s="1" t="s">
        <v>127</v>
      </c>
      <c r="F2996" s="1" t="s">
        <v>8</v>
      </c>
    </row>
    <row r="2997" spans="1:6" x14ac:dyDescent="0.45">
      <c r="A2997" s="1" t="s">
        <v>33</v>
      </c>
      <c r="B2997" s="1" t="s">
        <v>15</v>
      </c>
      <c r="C2997" s="2">
        <v>45536</v>
      </c>
      <c r="D2997" s="6">
        <v>8730</v>
      </c>
      <c r="E2997" s="1" t="s">
        <v>124</v>
      </c>
      <c r="F2997" s="1" t="s">
        <v>8</v>
      </c>
    </row>
    <row r="2998" spans="1:6" x14ac:dyDescent="0.45">
      <c r="A2998" s="1" t="s">
        <v>33</v>
      </c>
      <c r="B2998" s="1" t="s">
        <v>15</v>
      </c>
      <c r="C2998" s="2">
        <v>45566</v>
      </c>
      <c r="D2998" s="6">
        <v>8730</v>
      </c>
      <c r="E2998" s="1" t="s">
        <v>123</v>
      </c>
      <c r="F2998" s="1" t="s">
        <v>8</v>
      </c>
    </row>
    <row r="2999" spans="1:6" x14ac:dyDescent="0.45">
      <c r="A2999" s="1" t="s">
        <v>33</v>
      </c>
      <c r="B2999" s="1" t="s">
        <v>15</v>
      </c>
      <c r="C2999" s="2">
        <v>45597</v>
      </c>
      <c r="D2999" s="6">
        <v>8730</v>
      </c>
      <c r="E2999" s="1" t="s">
        <v>130</v>
      </c>
      <c r="F2999" s="1" t="s">
        <v>8</v>
      </c>
    </row>
    <row r="3000" spans="1:6" x14ac:dyDescent="0.45">
      <c r="A3000" s="1" t="s">
        <v>31</v>
      </c>
      <c r="B3000" s="1" t="s">
        <v>10</v>
      </c>
      <c r="C3000" s="2">
        <v>45717</v>
      </c>
      <c r="D3000" s="6">
        <v>8728</v>
      </c>
      <c r="E3000" s="1" t="s">
        <v>128</v>
      </c>
      <c r="F3000" s="1" t="s">
        <v>8</v>
      </c>
    </row>
    <row r="3001" spans="1:6" x14ac:dyDescent="0.45">
      <c r="A3001" s="1" t="s">
        <v>42</v>
      </c>
      <c r="B3001" s="1" t="s">
        <v>12</v>
      </c>
      <c r="C3001" s="2">
        <v>45505</v>
      </c>
      <c r="D3001" s="6">
        <v>8725</v>
      </c>
      <c r="E3001" s="1" t="s">
        <v>127</v>
      </c>
      <c r="F3001" s="1" t="s">
        <v>8</v>
      </c>
    </row>
    <row r="3002" spans="1:6" x14ac:dyDescent="0.45">
      <c r="A3002" s="1" t="s">
        <v>48</v>
      </c>
      <c r="B3002" s="1" t="s">
        <v>12</v>
      </c>
      <c r="C3002" s="2">
        <v>45474</v>
      </c>
      <c r="D3002" s="6">
        <v>8710</v>
      </c>
      <c r="E3002" s="1" t="s">
        <v>129</v>
      </c>
      <c r="F3002" s="1" t="s">
        <v>8</v>
      </c>
    </row>
    <row r="3003" spans="1:6" x14ac:dyDescent="0.45">
      <c r="A3003" s="1" t="s">
        <v>61</v>
      </c>
      <c r="B3003" s="1" t="s">
        <v>15</v>
      </c>
      <c r="C3003" s="2">
        <v>45717</v>
      </c>
      <c r="D3003" s="6">
        <v>8708</v>
      </c>
      <c r="E3003" s="1" t="s">
        <v>128</v>
      </c>
      <c r="F3003" s="1" t="s">
        <v>8</v>
      </c>
    </row>
    <row r="3004" spans="1:6" x14ac:dyDescent="0.45">
      <c r="A3004" s="1" t="s">
        <v>49</v>
      </c>
      <c r="B3004" s="1" t="s">
        <v>15</v>
      </c>
      <c r="C3004" s="2">
        <v>45717</v>
      </c>
      <c r="D3004" s="6">
        <v>8654</v>
      </c>
      <c r="E3004" s="1" t="s">
        <v>128</v>
      </c>
      <c r="F3004" s="1" t="s">
        <v>8</v>
      </c>
    </row>
    <row r="3005" spans="1:6" x14ac:dyDescent="0.45">
      <c r="A3005" s="1" t="s">
        <v>49</v>
      </c>
      <c r="B3005" s="1" t="s">
        <v>12</v>
      </c>
      <c r="C3005" s="2">
        <v>45505</v>
      </c>
      <c r="D3005" s="6">
        <v>8644</v>
      </c>
      <c r="E3005" s="1" t="s">
        <v>127</v>
      </c>
      <c r="F3005" s="1" t="s">
        <v>8</v>
      </c>
    </row>
    <row r="3006" spans="1:6" x14ac:dyDescent="0.45">
      <c r="A3006" s="1" t="s">
        <v>43</v>
      </c>
      <c r="B3006" s="1" t="s">
        <v>41</v>
      </c>
      <c r="C3006" s="2">
        <v>45689</v>
      </c>
      <c r="D3006" s="6">
        <v>8602</v>
      </c>
      <c r="E3006" s="1" t="s">
        <v>125</v>
      </c>
      <c r="F3006" s="1" t="s">
        <v>8</v>
      </c>
    </row>
    <row r="3007" spans="1:6" x14ac:dyDescent="0.45">
      <c r="A3007" s="1" t="s">
        <v>50</v>
      </c>
      <c r="B3007" s="1" t="s">
        <v>41</v>
      </c>
      <c r="C3007" s="2">
        <v>45505</v>
      </c>
      <c r="D3007" s="6">
        <v>8586</v>
      </c>
      <c r="E3007" s="1" t="s">
        <v>127</v>
      </c>
      <c r="F3007" s="1" t="s">
        <v>8</v>
      </c>
    </row>
    <row r="3008" spans="1:6" x14ac:dyDescent="0.45">
      <c r="A3008" s="1" t="s">
        <v>29</v>
      </c>
      <c r="B3008" s="1" t="s">
        <v>62</v>
      </c>
      <c r="C3008" s="2">
        <v>45505</v>
      </c>
      <c r="D3008" s="6">
        <v>8563</v>
      </c>
      <c r="E3008" s="1" t="s">
        <v>127</v>
      </c>
      <c r="F3008" s="1" t="s">
        <v>8</v>
      </c>
    </row>
    <row r="3009" spans="1:6" x14ac:dyDescent="0.45">
      <c r="A3009" s="1" t="s">
        <v>70</v>
      </c>
      <c r="B3009" s="1" t="s">
        <v>12</v>
      </c>
      <c r="C3009" s="2">
        <v>45505</v>
      </c>
      <c r="D3009" s="6">
        <v>8526</v>
      </c>
      <c r="E3009" s="1" t="s">
        <v>127</v>
      </c>
      <c r="F3009" s="1" t="s">
        <v>8</v>
      </c>
    </row>
    <row r="3010" spans="1:6" x14ac:dyDescent="0.45">
      <c r="A3010" s="1" t="s">
        <v>83</v>
      </c>
      <c r="B3010" s="1" t="s">
        <v>12</v>
      </c>
      <c r="C3010" s="2">
        <v>45505</v>
      </c>
      <c r="D3010" s="6">
        <v>8501</v>
      </c>
      <c r="E3010" s="1" t="s">
        <v>127</v>
      </c>
      <c r="F3010" s="1" t="s">
        <v>8</v>
      </c>
    </row>
    <row r="3011" spans="1:6" x14ac:dyDescent="0.45">
      <c r="A3011" s="1" t="s">
        <v>106</v>
      </c>
      <c r="B3011" s="1" t="s">
        <v>20</v>
      </c>
      <c r="C3011" s="2">
        <v>45566</v>
      </c>
      <c r="D3011" s="6">
        <v>8445</v>
      </c>
      <c r="E3011" s="1" t="s">
        <v>123</v>
      </c>
      <c r="F3011" s="1" t="s">
        <v>8</v>
      </c>
    </row>
    <row r="3012" spans="1:6" x14ac:dyDescent="0.45">
      <c r="A3012" s="1" t="s">
        <v>106</v>
      </c>
      <c r="B3012" s="1" t="s">
        <v>20</v>
      </c>
      <c r="C3012" s="2">
        <v>45658</v>
      </c>
      <c r="D3012" s="6">
        <v>8443</v>
      </c>
      <c r="E3012" s="1" t="s">
        <v>126</v>
      </c>
      <c r="F3012" s="1" t="s">
        <v>8</v>
      </c>
    </row>
    <row r="3013" spans="1:6" x14ac:dyDescent="0.45">
      <c r="A3013" s="1" t="s">
        <v>63</v>
      </c>
      <c r="B3013" s="1" t="s">
        <v>15</v>
      </c>
      <c r="C3013" s="2">
        <v>45505</v>
      </c>
      <c r="D3013" s="6">
        <v>8439</v>
      </c>
      <c r="E3013" s="1" t="s">
        <v>127</v>
      </c>
      <c r="F3013" s="1" t="s">
        <v>8</v>
      </c>
    </row>
    <row r="3014" spans="1:6" x14ac:dyDescent="0.45">
      <c r="A3014" s="1" t="s">
        <v>89</v>
      </c>
      <c r="B3014" s="1" t="s">
        <v>20</v>
      </c>
      <c r="C3014" s="2">
        <v>45689</v>
      </c>
      <c r="D3014" s="6">
        <v>8424</v>
      </c>
      <c r="E3014" s="1" t="s">
        <v>125</v>
      </c>
      <c r="F3014" s="1" t="s">
        <v>8</v>
      </c>
    </row>
    <row r="3015" spans="1:6" x14ac:dyDescent="0.45">
      <c r="A3015" s="1" t="s">
        <v>86</v>
      </c>
      <c r="B3015" s="1" t="s">
        <v>12</v>
      </c>
      <c r="C3015" s="2">
        <v>45627</v>
      </c>
      <c r="D3015" s="6">
        <v>8344</v>
      </c>
      <c r="E3015" s="1" t="s">
        <v>122</v>
      </c>
      <c r="F3015" s="1" t="s">
        <v>8</v>
      </c>
    </row>
    <row r="3016" spans="1:6" x14ac:dyDescent="0.45">
      <c r="A3016" s="1" t="s">
        <v>90</v>
      </c>
      <c r="B3016" s="1" t="s">
        <v>12</v>
      </c>
      <c r="C3016" s="2">
        <v>45474</v>
      </c>
      <c r="D3016" s="6">
        <v>8292</v>
      </c>
      <c r="E3016" s="1" t="s">
        <v>129</v>
      </c>
      <c r="F3016" s="1" t="s">
        <v>8</v>
      </c>
    </row>
    <row r="3017" spans="1:6" x14ac:dyDescent="0.45">
      <c r="A3017" s="1" t="s">
        <v>77</v>
      </c>
      <c r="B3017" s="1" t="s">
        <v>12</v>
      </c>
      <c r="C3017" s="2">
        <v>45627</v>
      </c>
      <c r="D3017" s="6">
        <v>8263</v>
      </c>
      <c r="E3017" s="1" t="s">
        <v>122</v>
      </c>
      <c r="F3017" s="1" t="s">
        <v>8</v>
      </c>
    </row>
    <row r="3018" spans="1:6" x14ac:dyDescent="0.45">
      <c r="A3018" s="1" t="s">
        <v>34</v>
      </c>
      <c r="B3018" s="1" t="s">
        <v>10</v>
      </c>
      <c r="C3018" s="2">
        <v>45474</v>
      </c>
      <c r="D3018" s="6">
        <v>8262</v>
      </c>
      <c r="E3018" s="1" t="s">
        <v>129</v>
      </c>
      <c r="F3018" s="1" t="s">
        <v>8</v>
      </c>
    </row>
    <row r="3019" spans="1:6" x14ac:dyDescent="0.45">
      <c r="A3019" s="1" t="s">
        <v>38</v>
      </c>
      <c r="B3019" s="1" t="s">
        <v>20</v>
      </c>
      <c r="C3019" s="2">
        <v>45536</v>
      </c>
      <c r="D3019" s="6">
        <v>8250</v>
      </c>
      <c r="E3019" s="1" t="s">
        <v>124</v>
      </c>
      <c r="F3019" s="1" t="s">
        <v>8</v>
      </c>
    </row>
    <row r="3020" spans="1:6" x14ac:dyDescent="0.45">
      <c r="A3020" s="1" t="s">
        <v>38</v>
      </c>
      <c r="B3020" s="1" t="s">
        <v>20</v>
      </c>
      <c r="C3020" s="2">
        <v>45566</v>
      </c>
      <c r="D3020" s="6">
        <v>8250</v>
      </c>
      <c r="E3020" s="1" t="s">
        <v>123</v>
      </c>
      <c r="F3020" s="1" t="s">
        <v>8</v>
      </c>
    </row>
    <row r="3021" spans="1:6" x14ac:dyDescent="0.45">
      <c r="A3021" s="1" t="s">
        <v>38</v>
      </c>
      <c r="B3021" s="1" t="s">
        <v>20</v>
      </c>
      <c r="C3021" s="2">
        <v>45627</v>
      </c>
      <c r="D3021" s="6">
        <v>8250</v>
      </c>
      <c r="E3021" s="1" t="s">
        <v>122</v>
      </c>
      <c r="F3021" s="1" t="s">
        <v>8</v>
      </c>
    </row>
    <row r="3022" spans="1:6" x14ac:dyDescent="0.45">
      <c r="A3022" s="1" t="s">
        <v>38</v>
      </c>
      <c r="B3022" s="1" t="s">
        <v>20</v>
      </c>
      <c r="C3022" s="2">
        <v>45689</v>
      </c>
      <c r="D3022" s="6">
        <v>8250</v>
      </c>
      <c r="E3022" s="1" t="s">
        <v>125</v>
      </c>
      <c r="F3022" s="1" t="s">
        <v>8</v>
      </c>
    </row>
    <row r="3023" spans="1:6" x14ac:dyDescent="0.45">
      <c r="A3023" s="1" t="s">
        <v>38</v>
      </c>
      <c r="B3023" s="1" t="s">
        <v>20</v>
      </c>
      <c r="C3023" s="2">
        <v>45717</v>
      </c>
      <c r="D3023" s="6">
        <v>8250</v>
      </c>
      <c r="E3023" s="1" t="s">
        <v>128</v>
      </c>
      <c r="F3023" s="1" t="s">
        <v>8</v>
      </c>
    </row>
    <row r="3024" spans="1:6" x14ac:dyDescent="0.45">
      <c r="A3024" s="1" t="s">
        <v>80</v>
      </c>
      <c r="B3024" s="1" t="s">
        <v>12</v>
      </c>
      <c r="C3024" s="2">
        <v>45717</v>
      </c>
      <c r="D3024" s="6">
        <v>8230</v>
      </c>
      <c r="E3024" s="1" t="s">
        <v>128</v>
      </c>
      <c r="F3024" s="1" t="s">
        <v>8</v>
      </c>
    </row>
    <row r="3025" spans="1:6" x14ac:dyDescent="0.45">
      <c r="A3025" s="1" t="s">
        <v>90</v>
      </c>
      <c r="B3025" s="1" t="s">
        <v>24</v>
      </c>
      <c r="C3025" s="2">
        <v>45689</v>
      </c>
      <c r="D3025" s="6">
        <v>8195</v>
      </c>
      <c r="E3025" s="1" t="s">
        <v>125</v>
      </c>
      <c r="F3025" s="1" t="s">
        <v>8</v>
      </c>
    </row>
    <row r="3026" spans="1:6" x14ac:dyDescent="0.45">
      <c r="A3026" s="1" t="s">
        <v>34</v>
      </c>
      <c r="B3026" s="1" t="s">
        <v>10</v>
      </c>
      <c r="C3026" s="2">
        <v>45505</v>
      </c>
      <c r="D3026" s="6">
        <v>8193</v>
      </c>
      <c r="E3026" s="1" t="s">
        <v>127</v>
      </c>
      <c r="F3026" s="1" t="s">
        <v>8</v>
      </c>
    </row>
    <row r="3027" spans="1:6" x14ac:dyDescent="0.45">
      <c r="A3027" s="1" t="s">
        <v>63</v>
      </c>
      <c r="B3027" s="1" t="s">
        <v>12</v>
      </c>
      <c r="C3027" s="2">
        <v>45717</v>
      </c>
      <c r="D3027" s="6">
        <v>8163</v>
      </c>
      <c r="E3027" s="1" t="s">
        <v>128</v>
      </c>
      <c r="F3027" s="1" t="s">
        <v>8</v>
      </c>
    </row>
    <row r="3028" spans="1:6" x14ac:dyDescent="0.45">
      <c r="A3028" s="1" t="s">
        <v>33</v>
      </c>
      <c r="B3028" s="1" t="s">
        <v>41</v>
      </c>
      <c r="C3028" s="2">
        <v>45474</v>
      </c>
      <c r="D3028" s="6">
        <v>8136</v>
      </c>
      <c r="E3028" s="1" t="s">
        <v>129</v>
      </c>
      <c r="F3028" s="1" t="s">
        <v>8</v>
      </c>
    </row>
    <row r="3029" spans="1:6" x14ac:dyDescent="0.45">
      <c r="A3029" s="1" t="s">
        <v>89</v>
      </c>
      <c r="B3029" s="1" t="s">
        <v>20</v>
      </c>
      <c r="C3029" s="2">
        <v>45597</v>
      </c>
      <c r="D3029" s="6">
        <v>8128</v>
      </c>
      <c r="E3029" s="1" t="s">
        <v>130</v>
      </c>
      <c r="F3029" s="1" t="s">
        <v>8</v>
      </c>
    </row>
    <row r="3030" spans="1:6" x14ac:dyDescent="0.45">
      <c r="A3030" s="1" t="s">
        <v>29</v>
      </c>
      <c r="B3030" s="1" t="s">
        <v>12</v>
      </c>
      <c r="C3030" s="2">
        <v>45717</v>
      </c>
      <c r="D3030" s="6">
        <v>8122</v>
      </c>
      <c r="E3030" s="1" t="s">
        <v>128</v>
      </c>
      <c r="F3030" s="1" t="s">
        <v>8</v>
      </c>
    </row>
    <row r="3031" spans="1:6" x14ac:dyDescent="0.45">
      <c r="A3031" s="1" t="s">
        <v>80</v>
      </c>
      <c r="B3031" s="1" t="s">
        <v>12</v>
      </c>
      <c r="C3031" s="2">
        <v>45566</v>
      </c>
      <c r="D3031" s="6">
        <v>8115</v>
      </c>
      <c r="E3031" s="1" t="s">
        <v>123</v>
      </c>
      <c r="F3031" s="1" t="s">
        <v>8</v>
      </c>
    </row>
    <row r="3032" spans="1:6" x14ac:dyDescent="0.45">
      <c r="A3032" s="1" t="s">
        <v>29</v>
      </c>
      <c r="B3032" s="1" t="s">
        <v>12</v>
      </c>
      <c r="C3032" s="2">
        <v>45689</v>
      </c>
      <c r="D3032" s="6">
        <v>8114</v>
      </c>
      <c r="E3032" s="1" t="s">
        <v>125</v>
      </c>
      <c r="F3032" s="1" t="s">
        <v>8</v>
      </c>
    </row>
    <row r="3033" spans="1:6" x14ac:dyDescent="0.45">
      <c r="A3033" s="1" t="s">
        <v>104</v>
      </c>
      <c r="B3033" s="1" t="s">
        <v>24</v>
      </c>
      <c r="C3033" s="2">
        <v>45627</v>
      </c>
      <c r="D3033" s="6">
        <v>8078</v>
      </c>
      <c r="E3033" s="1" t="s">
        <v>122</v>
      </c>
      <c r="F3033" s="1" t="s">
        <v>8</v>
      </c>
    </row>
    <row r="3034" spans="1:6" x14ac:dyDescent="0.45">
      <c r="A3034" s="1" t="s">
        <v>46</v>
      </c>
      <c r="B3034" s="1" t="s">
        <v>20</v>
      </c>
      <c r="C3034" s="2">
        <v>45689</v>
      </c>
      <c r="D3034" s="6">
        <v>8068</v>
      </c>
      <c r="E3034" s="1" t="s">
        <v>125</v>
      </c>
      <c r="F3034" s="1" t="s">
        <v>8</v>
      </c>
    </row>
    <row r="3035" spans="1:6" x14ac:dyDescent="0.45">
      <c r="A3035" s="1" t="s">
        <v>66</v>
      </c>
      <c r="B3035" s="1" t="s">
        <v>12</v>
      </c>
      <c r="C3035" s="2">
        <v>45658</v>
      </c>
      <c r="D3035" s="6">
        <v>8063</v>
      </c>
      <c r="E3035" s="1" t="s">
        <v>126</v>
      </c>
      <c r="F3035" s="1" t="s">
        <v>8</v>
      </c>
    </row>
    <row r="3036" spans="1:6" x14ac:dyDescent="0.45">
      <c r="A3036" s="1" t="s">
        <v>63</v>
      </c>
      <c r="B3036" s="1" t="s">
        <v>24</v>
      </c>
      <c r="C3036" s="2">
        <v>45717</v>
      </c>
      <c r="D3036" s="6">
        <v>8062</v>
      </c>
      <c r="E3036" s="1" t="s">
        <v>128</v>
      </c>
      <c r="F3036" s="1" t="s">
        <v>8</v>
      </c>
    </row>
    <row r="3037" spans="1:6" x14ac:dyDescent="0.45">
      <c r="A3037" s="1" t="s">
        <v>98</v>
      </c>
      <c r="B3037" s="1" t="s">
        <v>15</v>
      </c>
      <c r="C3037" s="2">
        <v>45536</v>
      </c>
      <c r="D3037" s="6">
        <v>8046</v>
      </c>
      <c r="E3037" s="1" t="s">
        <v>124</v>
      </c>
      <c r="F3037" s="1" t="s">
        <v>8</v>
      </c>
    </row>
    <row r="3038" spans="1:6" x14ac:dyDescent="0.45">
      <c r="A3038" s="1" t="s">
        <v>96</v>
      </c>
      <c r="B3038" s="1" t="s">
        <v>7</v>
      </c>
      <c r="C3038" s="2">
        <v>45474</v>
      </c>
      <c r="D3038" s="6">
        <v>8016</v>
      </c>
      <c r="E3038" s="1" t="s">
        <v>129</v>
      </c>
      <c r="F3038" s="1" t="s">
        <v>8</v>
      </c>
    </row>
    <row r="3039" spans="1:6" x14ac:dyDescent="0.45">
      <c r="A3039" s="1" t="s">
        <v>49</v>
      </c>
      <c r="B3039" s="1" t="s">
        <v>15</v>
      </c>
      <c r="C3039" s="2">
        <v>45689</v>
      </c>
      <c r="D3039" s="6">
        <v>7996</v>
      </c>
      <c r="E3039" s="1" t="s">
        <v>125</v>
      </c>
      <c r="F3039" s="1" t="s">
        <v>8</v>
      </c>
    </row>
    <row r="3040" spans="1:6" x14ac:dyDescent="0.45">
      <c r="A3040" s="1" t="s">
        <v>74</v>
      </c>
      <c r="B3040" s="1" t="s">
        <v>12</v>
      </c>
      <c r="C3040" s="2">
        <v>45566</v>
      </c>
      <c r="D3040" s="6">
        <v>7995</v>
      </c>
      <c r="E3040" s="1" t="s">
        <v>123</v>
      </c>
      <c r="F3040" s="1" t="s">
        <v>8</v>
      </c>
    </row>
    <row r="3041" spans="1:6" x14ac:dyDescent="0.45">
      <c r="A3041" s="1" t="s">
        <v>45</v>
      </c>
      <c r="B3041" s="1" t="s">
        <v>12</v>
      </c>
      <c r="C3041" s="2">
        <v>45474</v>
      </c>
      <c r="D3041" s="6">
        <v>7984</v>
      </c>
      <c r="E3041" s="1" t="s">
        <v>129</v>
      </c>
      <c r="F3041" s="1" t="s">
        <v>8</v>
      </c>
    </row>
    <row r="3042" spans="1:6" x14ac:dyDescent="0.45">
      <c r="A3042" s="1" t="s">
        <v>42</v>
      </c>
      <c r="B3042" s="1" t="s">
        <v>24</v>
      </c>
      <c r="C3042" s="2">
        <v>45658</v>
      </c>
      <c r="D3042" s="6">
        <v>7972</v>
      </c>
      <c r="E3042" s="1" t="s">
        <v>126</v>
      </c>
      <c r="F3042" s="1" t="s">
        <v>8</v>
      </c>
    </row>
    <row r="3043" spans="1:6" x14ac:dyDescent="0.45">
      <c r="A3043" s="1" t="s">
        <v>80</v>
      </c>
      <c r="B3043" s="1" t="s">
        <v>7</v>
      </c>
      <c r="C3043" s="2">
        <v>45505</v>
      </c>
      <c r="D3043" s="6">
        <v>7910</v>
      </c>
      <c r="E3043" s="1" t="s">
        <v>127</v>
      </c>
      <c r="F3043" s="1" t="s">
        <v>8</v>
      </c>
    </row>
    <row r="3044" spans="1:6" x14ac:dyDescent="0.45">
      <c r="A3044" s="1" t="s">
        <v>90</v>
      </c>
      <c r="B3044" s="1" t="s">
        <v>41</v>
      </c>
      <c r="C3044" s="2">
        <v>45627</v>
      </c>
      <c r="D3044" s="6">
        <v>7854</v>
      </c>
      <c r="E3044" s="1" t="s">
        <v>122</v>
      </c>
      <c r="F3044" s="1" t="s">
        <v>8</v>
      </c>
    </row>
    <row r="3045" spans="1:6" x14ac:dyDescent="0.45">
      <c r="A3045" s="1" t="s">
        <v>50</v>
      </c>
      <c r="B3045" s="1" t="s">
        <v>41</v>
      </c>
      <c r="C3045" s="2">
        <v>45474</v>
      </c>
      <c r="D3045" s="6">
        <v>7834</v>
      </c>
      <c r="E3045" s="1" t="s">
        <v>129</v>
      </c>
      <c r="F3045" s="1" t="s">
        <v>8</v>
      </c>
    </row>
    <row r="3046" spans="1:6" x14ac:dyDescent="0.45">
      <c r="A3046" s="1" t="s">
        <v>99</v>
      </c>
      <c r="B3046" s="1" t="s">
        <v>20</v>
      </c>
      <c r="C3046" s="2">
        <v>45717</v>
      </c>
      <c r="D3046" s="6">
        <v>7816</v>
      </c>
      <c r="E3046" s="1" t="s">
        <v>128</v>
      </c>
      <c r="F3046" s="1" t="s">
        <v>8</v>
      </c>
    </row>
    <row r="3047" spans="1:6" x14ac:dyDescent="0.45">
      <c r="A3047" s="1" t="s">
        <v>35</v>
      </c>
      <c r="B3047" s="1" t="s">
        <v>10</v>
      </c>
      <c r="C3047" s="2">
        <v>45597</v>
      </c>
      <c r="D3047" s="6">
        <v>7787</v>
      </c>
      <c r="E3047" s="1" t="s">
        <v>130</v>
      </c>
      <c r="F3047" s="1" t="s">
        <v>8</v>
      </c>
    </row>
    <row r="3048" spans="1:6" x14ac:dyDescent="0.45">
      <c r="A3048" s="1" t="s">
        <v>102</v>
      </c>
      <c r="B3048" s="1" t="s">
        <v>24</v>
      </c>
      <c r="C3048" s="2">
        <v>45505</v>
      </c>
      <c r="D3048" s="6">
        <v>7784</v>
      </c>
      <c r="E3048" s="1" t="s">
        <v>127</v>
      </c>
      <c r="F3048" s="1" t="s">
        <v>8</v>
      </c>
    </row>
    <row r="3049" spans="1:6" x14ac:dyDescent="0.45">
      <c r="A3049" s="1" t="s">
        <v>105</v>
      </c>
      <c r="B3049" s="1" t="s">
        <v>14</v>
      </c>
      <c r="C3049" s="2">
        <v>45658</v>
      </c>
      <c r="D3049" s="6">
        <v>7772</v>
      </c>
      <c r="E3049" s="1" t="s">
        <v>126</v>
      </c>
      <c r="F3049" s="1" t="s">
        <v>8</v>
      </c>
    </row>
    <row r="3050" spans="1:6" x14ac:dyDescent="0.45">
      <c r="A3050" s="1" t="s">
        <v>83</v>
      </c>
      <c r="B3050" s="1" t="s">
        <v>20</v>
      </c>
      <c r="C3050" s="2">
        <v>45566</v>
      </c>
      <c r="D3050" s="6">
        <v>7750</v>
      </c>
      <c r="E3050" s="1" t="s">
        <v>123</v>
      </c>
      <c r="F3050" s="1" t="s">
        <v>8</v>
      </c>
    </row>
    <row r="3051" spans="1:6" x14ac:dyDescent="0.45">
      <c r="A3051" s="1" t="s">
        <v>112</v>
      </c>
      <c r="B3051" s="1" t="s">
        <v>20</v>
      </c>
      <c r="C3051" s="2">
        <v>45505</v>
      </c>
      <c r="D3051" s="6">
        <v>7745</v>
      </c>
      <c r="E3051" s="1" t="s">
        <v>127</v>
      </c>
      <c r="F3051" s="1" t="s">
        <v>8</v>
      </c>
    </row>
    <row r="3052" spans="1:6" x14ac:dyDescent="0.45">
      <c r="A3052" s="1" t="s">
        <v>46</v>
      </c>
      <c r="B3052" s="1" t="s">
        <v>20</v>
      </c>
      <c r="C3052" s="2">
        <v>45717</v>
      </c>
      <c r="D3052" s="6">
        <v>7723</v>
      </c>
      <c r="E3052" s="1" t="s">
        <v>128</v>
      </c>
      <c r="F3052" s="1" t="s">
        <v>8</v>
      </c>
    </row>
    <row r="3053" spans="1:6" x14ac:dyDescent="0.45">
      <c r="A3053" s="1" t="s">
        <v>46</v>
      </c>
      <c r="B3053" s="1" t="s">
        <v>20</v>
      </c>
      <c r="C3053" s="2">
        <v>45627</v>
      </c>
      <c r="D3053" s="6">
        <v>7723</v>
      </c>
      <c r="E3053" s="1" t="s">
        <v>122</v>
      </c>
      <c r="F3053" s="1" t="s">
        <v>8</v>
      </c>
    </row>
    <row r="3054" spans="1:6" x14ac:dyDescent="0.45">
      <c r="A3054" s="1" t="s">
        <v>96</v>
      </c>
      <c r="B3054" s="1" t="s">
        <v>7</v>
      </c>
      <c r="C3054" s="2">
        <v>45689</v>
      </c>
      <c r="D3054" s="6">
        <v>7689</v>
      </c>
      <c r="E3054" s="1" t="s">
        <v>125</v>
      </c>
      <c r="F3054" s="1" t="s">
        <v>8</v>
      </c>
    </row>
    <row r="3055" spans="1:6" x14ac:dyDescent="0.45">
      <c r="A3055" s="1" t="s">
        <v>49</v>
      </c>
      <c r="B3055" s="1" t="s">
        <v>7</v>
      </c>
      <c r="C3055" s="2">
        <v>45689</v>
      </c>
      <c r="D3055" s="6">
        <v>7626</v>
      </c>
      <c r="E3055" s="1" t="s">
        <v>125</v>
      </c>
      <c r="F3055" s="1" t="s">
        <v>8</v>
      </c>
    </row>
    <row r="3056" spans="1:6" x14ac:dyDescent="0.45">
      <c r="A3056" s="1" t="s">
        <v>50</v>
      </c>
      <c r="B3056" s="1" t="s">
        <v>12</v>
      </c>
      <c r="C3056" s="2">
        <v>45717</v>
      </c>
      <c r="D3056" s="6">
        <v>7608</v>
      </c>
      <c r="E3056" s="1" t="s">
        <v>128</v>
      </c>
      <c r="F3056" s="1" t="s">
        <v>8</v>
      </c>
    </row>
    <row r="3057" spans="1:6" x14ac:dyDescent="0.45">
      <c r="A3057" s="1" t="s">
        <v>99</v>
      </c>
      <c r="B3057" s="1" t="s">
        <v>20</v>
      </c>
      <c r="C3057" s="2">
        <v>45627</v>
      </c>
      <c r="D3057" s="6">
        <v>7599</v>
      </c>
      <c r="E3057" s="1" t="s">
        <v>122</v>
      </c>
      <c r="F3057" s="1" t="s">
        <v>8</v>
      </c>
    </row>
    <row r="3058" spans="1:6" x14ac:dyDescent="0.45">
      <c r="A3058" s="1" t="s">
        <v>83</v>
      </c>
      <c r="B3058" s="1" t="s">
        <v>41</v>
      </c>
      <c r="C3058" s="2">
        <v>45627</v>
      </c>
      <c r="D3058" s="6">
        <v>7586</v>
      </c>
      <c r="E3058" s="1" t="s">
        <v>122</v>
      </c>
      <c r="F3058" s="1" t="s">
        <v>8</v>
      </c>
    </row>
    <row r="3059" spans="1:6" x14ac:dyDescent="0.45">
      <c r="A3059" s="1" t="s">
        <v>103</v>
      </c>
      <c r="B3059" s="1" t="s">
        <v>12</v>
      </c>
      <c r="C3059" s="2">
        <v>45689</v>
      </c>
      <c r="D3059" s="6">
        <v>7553</v>
      </c>
      <c r="E3059" s="1" t="s">
        <v>125</v>
      </c>
      <c r="F3059" s="1" t="s">
        <v>8</v>
      </c>
    </row>
    <row r="3060" spans="1:6" x14ac:dyDescent="0.45">
      <c r="A3060" s="1" t="s">
        <v>33</v>
      </c>
      <c r="B3060" s="1" t="s">
        <v>10</v>
      </c>
      <c r="C3060" s="2">
        <v>45536</v>
      </c>
      <c r="D3060" s="6">
        <v>7549</v>
      </c>
      <c r="E3060" s="1" t="s">
        <v>124</v>
      </c>
      <c r="F3060" s="1" t="s">
        <v>8</v>
      </c>
    </row>
    <row r="3061" spans="1:6" x14ac:dyDescent="0.45">
      <c r="A3061" s="1" t="s">
        <v>88</v>
      </c>
      <c r="B3061" s="1" t="s">
        <v>12</v>
      </c>
      <c r="C3061" s="2">
        <v>45566</v>
      </c>
      <c r="D3061" s="6">
        <v>7545</v>
      </c>
      <c r="E3061" s="1" t="s">
        <v>123</v>
      </c>
      <c r="F3061" s="1" t="s">
        <v>8</v>
      </c>
    </row>
    <row r="3062" spans="1:6" x14ac:dyDescent="0.45">
      <c r="A3062" s="1" t="s">
        <v>94</v>
      </c>
      <c r="B3062" s="1" t="s">
        <v>41</v>
      </c>
      <c r="C3062" s="2">
        <v>45474</v>
      </c>
      <c r="D3062" s="6">
        <v>7516</v>
      </c>
      <c r="E3062" s="1" t="s">
        <v>129</v>
      </c>
      <c r="F3062" s="1" t="s">
        <v>8</v>
      </c>
    </row>
    <row r="3063" spans="1:6" x14ac:dyDescent="0.45">
      <c r="A3063" s="1" t="s">
        <v>42</v>
      </c>
      <c r="B3063" s="1" t="s">
        <v>10</v>
      </c>
      <c r="C3063" s="2">
        <v>45658</v>
      </c>
      <c r="D3063" s="6">
        <v>7515</v>
      </c>
      <c r="E3063" s="1" t="s">
        <v>126</v>
      </c>
      <c r="F3063" s="1" t="s">
        <v>8</v>
      </c>
    </row>
    <row r="3064" spans="1:6" x14ac:dyDescent="0.45">
      <c r="A3064" s="1" t="s">
        <v>42</v>
      </c>
      <c r="B3064" s="1" t="s">
        <v>41</v>
      </c>
      <c r="C3064" s="2">
        <v>45597</v>
      </c>
      <c r="D3064" s="6">
        <v>7506</v>
      </c>
      <c r="E3064" s="1" t="s">
        <v>130</v>
      </c>
      <c r="F3064" s="1" t="s">
        <v>8</v>
      </c>
    </row>
    <row r="3065" spans="1:6" x14ac:dyDescent="0.45">
      <c r="A3065" s="1" t="s">
        <v>47</v>
      </c>
      <c r="B3065" s="1" t="s">
        <v>15</v>
      </c>
      <c r="C3065" s="2">
        <v>45474</v>
      </c>
      <c r="D3065" s="6">
        <v>7444</v>
      </c>
      <c r="E3065" s="1" t="s">
        <v>129</v>
      </c>
      <c r="F3065" s="1" t="s">
        <v>8</v>
      </c>
    </row>
    <row r="3066" spans="1:6" x14ac:dyDescent="0.45">
      <c r="A3066" s="1" t="s">
        <v>47</v>
      </c>
      <c r="B3066" s="1" t="s">
        <v>7</v>
      </c>
      <c r="C3066" s="2">
        <v>45474</v>
      </c>
      <c r="D3066" s="6">
        <v>7427</v>
      </c>
      <c r="E3066" s="1" t="s">
        <v>129</v>
      </c>
      <c r="F3066" s="1" t="s">
        <v>8</v>
      </c>
    </row>
    <row r="3067" spans="1:6" x14ac:dyDescent="0.45">
      <c r="A3067" s="1" t="s">
        <v>90</v>
      </c>
      <c r="B3067" s="1" t="s">
        <v>24</v>
      </c>
      <c r="C3067" s="2">
        <v>45536</v>
      </c>
      <c r="D3067" s="6">
        <v>7411</v>
      </c>
      <c r="E3067" s="1" t="s">
        <v>124</v>
      </c>
      <c r="F3067" s="1" t="s">
        <v>8</v>
      </c>
    </row>
    <row r="3068" spans="1:6" x14ac:dyDescent="0.45">
      <c r="A3068" s="1" t="s">
        <v>57</v>
      </c>
      <c r="B3068" s="1" t="s">
        <v>12</v>
      </c>
      <c r="C3068" s="2">
        <v>45627</v>
      </c>
      <c r="D3068" s="6">
        <v>7401</v>
      </c>
      <c r="E3068" s="1" t="s">
        <v>122</v>
      </c>
      <c r="F3068" s="1" t="s">
        <v>8</v>
      </c>
    </row>
    <row r="3069" spans="1:6" x14ac:dyDescent="0.45">
      <c r="A3069" s="1" t="s">
        <v>46</v>
      </c>
      <c r="B3069" s="1" t="s">
        <v>20</v>
      </c>
      <c r="C3069" s="2">
        <v>45597</v>
      </c>
      <c r="D3069" s="6">
        <v>7385</v>
      </c>
      <c r="E3069" s="1" t="s">
        <v>130</v>
      </c>
      <c r="F3069" s="1" t="s">
        <v>8</v>
      </c>
    </row>
    <row r="3070" spans="1:6" x14ac:dyDescent="0.45">
      <c r="A3070" s="1" t="s">
        <v>59</v>
      </c>
      <c r="B3070" s="1" t="s">
        <v>24</v>
      </c>
      <c r="C3070" s="2">
        <v>45658</v>
      </c>
      <c r="D3070" s="6">
        <v>7358</v>
      </c>
      <c r="E3070" s="1" t="s">
        <v>126</v>
      </c>
      <c r="F3070" s="1" t="s">
        <v>8</v>
      </c>
    </row>
    <row r="3071" spans="1:6" x14ac:dyDescent="0.45">
      <c r="A3071" s="1" t="s">
        <v>43</v>
      </c>
      <c r="B3071" s="1" t="s">
        <v>41</v>
      </c>
      <c r="C3071" s="2">
        <v>45474</v>
      </c>
      <c r="D3071" s="6">
        <v>7338</v>
      </c>
      <c r="E3071" s="1" t="s">
        <v>129</v>
      </c>
      <c r="F3071" s="1" t="s">
        <v>8</v>
      </c>
    </row>
    <row r="3072" spans="1:6" x14ac:dyDescent="0.45">
      <c r="A3072" s="1" t="s">
        <v>105</v>
      </c>
      <c r="B3072" s="1" t="s">
        <v>14</v>
      </c>
      <c r="C3072" s="2">
        <v>45717</v>
      </c>
      <c r="D3072" s="6">
        <v>7338</v>
      </c>
      <c r="E3072" s="1" t="s">
        <v>128</v>
      </c>
      <c r="F3072" s="1" t="s">
        <v>8</v>
      </c>
    </row>
    <row r="3073" spans="1:6" x14ac:dyDescent="0.45">
      <c r="A3073" s="1" t="s">
        <v>105</v>
      </c>
      <c r="B3073" s="1" t="s">
        <v>14</v>
      </c>
      <c r="C3073" s="2">
        <v>45689</v>
      </c>
      <c r="D3073" s="6">
        <v>7338</v>
      </c>
      <c r="E3073" s="1" t="s">
        <v>125</v>
      </c>
      <c r="F3073" s="1" t="s">
        <v>8</v>
      </c>
    </row>
    <row r="3074" spans="1:6" x14ac:dyDescent="0.45">
      <c r="A3074" s="1" t="s">
        <v>105</v>
      </c>
      <c r="B3074" s="1" t="s">
        <v>14</v>
      </c>
      <c r="C3074" s="2">
        <v>45627</v>
      </c>
      <c r="D3074" s="6">
        <v>7334</v>
      </c>
      <c r="E3074" s="1" t="s">
        <v>122</v>
      </c>
      <c r="F3074" s="1" t="s">
        <v>8</v>
      </c>
    </row>
    <row r="3075" spans="1:6" x14ac:dyDescent="0.45">
      <c r="A3075" s="1" t="s">
        <v>86</v>
      </c>
      <c r="B3075" s="1" t="s">
        <v>24</v>
      </c>
      <c r="C3075" s="2">
        <v>45627</v>
      </c>
      <c r="D3075" s="6">
        <v>7334</v>
      </c>
      <c r="E3075" s="1" t="s">
        <v>122</v>
      </c>
      <c r="F3075" s="1" t="s">
        <v>8</v>
      </c>
    </row>
    <row r="3076" spans="1:6" x14ac:dyDescent="0.45">
      <c r="A3076" s="1" t="s">
        <v>50</v>
      </c>
      <c r="B3076" s="1" t="s">
        <v>24</v>
      </c>
      <c r="C3076" s="2">
        <v>45658</v>
      </c>
      <c r="D3076" s="6">
        <v>7297</v>
      </c>
      <c r="E3076" s="1" t="s">
        <v>126</v>
      </c>
      <c r="F3076" s="1" t="s">
        <v>8</v>
      </c>
    </row>
    <row r="3077" spans="1:6" x14ac:dyDescent="0.45">
      <c r="A3077" s="1" t="s">
        <v>34</v>
      </c>
      <c r="B3077" s="1" t="s">
        <v>41</v>
      </c>
      <c r="C3077" s="2">
        <v>45597</v>
      </c>
      <c r="D3077" s="6">
        <v>7297</v>
      </c>
      <c r="E3077" s="1" t="s">
        <v>130</v>
      </c>
      <c r="F3077" s="1" t="s">
        <v>8</v>
      </c>
    </row>
    <row r="3078" spans="1:6" x14ac:dyDescent="0.45">
      <c r="A3078" s="1" t="s">
        <v>39</v>
      </c>
      <c r="B3078" s="1" t="s">
        <v>10</v>
      </c>
      <c r="C3078" s="2">
        <v>45474</v>
      </c>
      <c r="D3078" s="6">
        <v>7293</v>
      </c>
      <c r="E3078" s="1" t="s">
        <v>129</v>
      </c>
      <c r="F3078" s="1" t="s">
        <v>8</v>
      </c>
    </row>
    <row r="3079" spans="1:6" x14ac:dyDescent="0.45">
      <c r="A3079" s="1" t="s">
        <v>85</v>
      </c>
      <c r="B3079" s="1" t="s">
        <v>12</v>
      </c>
      <c r="C3079" s="2">
        <v>45536</v>
      </c>
      <c r="D3079" s="6">
        <v>7269</v>
      </c>
      <c r="E3079" s="1" t="s">
        <v>124</v>
      </c>
      <c r="F3079" s="1" t="s">
        <v>8</v>
      </c>
    </row>
    <row r="3080" spans="1:6" x14ac:dyDescent="0.45">
      <c r="A3080" s="1" t="s">
        <v>44</v>
      </c>
      <c r="B3080" s="1" t="s">
        <v>24</v>
      </c>
      <c r="C3080" s="2">
        <v>45474</v>
      </c>
      <c r="D3080" s="6">
        <v>7175</v>
      </c>
      <c r="E3080" s="1" t="s">
        <v>129</v>
      </c>
      <c r="F3080" s="1" t="s">
        <v>8</v>
      </c>
    </row>
    <row r="3081" spans="1:6" x14ac:dyDescent="0.45">
      <c r="A3081" s="1" t="s">
        <v>83</v>
      </c>
      <c r="B3081" s="1" t="s">
        <v>20</v>
      </c>
      <c r="C3081" s="2">
        <v>45689</v>
      </c>
      <c r="D3081" s="6">
        <v>7171</v>
      </c>
      <c r="E3081" s="1" t="s">
        <v>125</v>
      </c>
      <c r="F3081" s="1" t="s">
        <v>8</v>
      </c>
    </row>
    <row r="3082" spans="1:6" x14ac:dyDescent="0.45">
      <c r="A3082" s="1" t="s">
        <v>83</v>
      </c>
      <c r="B3082" s="1" t="s">
        <v>20</v>
      </c>
      <c r="C3082" s="2">
        <v>45717</v>
      </c>
      <c r="D3082" s="6">
        <v>7171</v>
      </c>
      <c r="E3082" s="1" t="s">
        <v>128</v>
      </c>
      <c r="F3082" s="1" t="s">
        <v>8</v>
      </c>
    </row>
    <row r="3083" spans="1:6" x14ac:dyDescent="0.45">
      <c r="A3083" s="1" t="s">
        <v>102</v>
      </c>
      <c r="B3083" s="1" t="s">
        <v>41</v>
      </c>
      <c r="C3083" s="2">
        <v>45689</v>
      </c>
      <c r="D3083" s="6">
        <v>7152</v>
      </c>
      <c r="E3083" s="1" t="s">
        <v>125</v>
      </c>
      <c r="F3083" s="1" t="s">
        <v>8</v>
      </c>
    </row>
    <row r="3084" spans="1:6" x14ac:dyDescent="0.45">
      <c r="A3084" s="1" t="s">
        <v>85</v>
      </c>
      <c r="B3084" s="1" t="s">
        <v>20</v>
      </c>
      <c r="C3084" s="2">
        <v>45597</v>
      </c>
      <c r="D3084" s="6">
        <v>7108</v>
      </c>
      <c r="E3084" s="1" t="s">
        <v>130</v>
      </c>
      <c r="F3084" s="1" t="s">
        <v>8</v>
      </c>
    </row>
    <row r="3085" spans="1:6" x14ac:dyDescent="0.45">
      <c r="A3085" s="1" t="s">
        <v>39</v>
      </c>
      <c r="B3085" s="1" t="s">
        <v>10</v>
      </c>
      <c r="C3085" s="2">
        <v>45536</v>
      </c>
      <c r="D3085" s="6">
        <v>7097</v>
      </c>
      <c r="E3085" s="1" t="s">
        <v>124</v>
      </c>
      <c r="F3085" s="1" t="s">
        <v>8</v>
      </c>
    </row>
    <row r="3086" spans="1:6" x14ac:dyDescent="0.45">
      <c r="A3086" s="1" t="s">
        <v>99</v>
      </c>
      <c r="B3086" s="1" t="s">
        <v>20</v>
      </c>
      <c r="C3086" s="2">
        <v>45689</v>
      </c>
      <c r="D3086" s="6">
        <v>7080</v>
      </c>
      <c r="E3086" s="1" t="s">
        <v>125</v>
      </c>
      <c r="F3086" s="1" t="s">
        <v>8</v>
      </c>
    </row>
    <row r="3087" spans="1:6" x14ac:dyDescent="0.45">
      <c r="A3087" s="1" t="s">
        <v>85</v>
      </c>
      <c r="B3087" s="1" t="s">
        <v>20</v>
      </c>
      <c r="C3087" s="2">
        <v>45689</v>
      </c>
      <c r="D3087" s="6">
        <v>7075</v>
      </c>
      <c r="E3087" s="1" t="s">
        <v>125</v>
      </c>
      <c r="F3087" s="1" t="s">
        <v>8</v>
      </c>
    </row>
    <row r="3088" spans="1:6" x14ac:dyDescent="0.45">
      <c r="A3088" s="1" t="s">
        <v>85</v>
      </c>
      <c r="B3088" s="1" t="s">
        <v>20</v>
      </c>
      <c r="C3088" s="2">
        <v>45627</v>
      </c>
      <c r="D3088" s="6">
        <v>7074</v>
      </c>
      <c r="E3088" s="1" t="s">
        <v>122</v>
      </c>
      <c r="F3088" s="1" t="s">
        <v>8</v>
      </c>
    </row>
    <row r="3089" spans="1:6" x14ac:dyDescent="0.45">
      <c r="A3089" s="1" t="s">
        <v>85</v>
      </c>
      <c r="B3089" s="1" t="s">
        <v>20</v>
      </c>
      <c r="C3089" s="2">
        <v>45505</v>
      </c>
      <c r="D3089" s="6">
        <v>7066</v>
      </c>
      <c r="E3089" s="1" t="s">
        <v>127</v>
      </c>
      <c r="F3089" s="1" t="s">
        <v>8</v>
      </c>
    </row>
    <row r="3090" spans="1:6" x14ac:dyDescent="0.45">
      <c r="A3090" s="1" t="s">
        <v>84</v>
      </c>
      <c r="B3090" s="1" t="s">
        <v>12</v>
      </c>
      <c r="C3090" s="2">
        <v>45474</v>
      </c>
      <c r="D3090" s="6">
        <v>7062</v>
      </c>
      <c r="E3090" s="1" t="s">
        <v>129</v>
      </c>
      <c r="F3090" s="1" t="s">
        <v>8</v>
      </c>
    </row>
    <row r="3091" spans="1:6" x14ac:dyDescent="0.45">
      <c r="A3091" s="1" t="s">
        <v>83</v>
      </c>
      <c r="B3091" s="1" t="s">
        <v>20</v>
      </c>
      <c r="C3091" s="2">
        <v>45627</v>
      </c>
      <c r="D3091" s="6">
        <v>7057</v>
      </c>
      <c r="E3091" s="1" t="s">
        <v>122</v>
      </c>
      <c r="F3091" s="1" t="s">
        <v>8</v>
      </c>
    </row>
    <row r="3092" spans="1:6" x14ac:dyDescent="0.45">
      <c r="A3092" s="1" t="s">
        <v>106</v>
      </c>
      <c r="B3092" s="1" t="s">
        <v>20</v>
      </c>
      <c r="C3092" s="2">
        <v>45597</v>
      </c>
      <c r="D3092" s="6">
        <v>7049</v>
      </c>
      <c r="E3092" s="1" t="s">
        <v>130</v>
      </c>
      <c r="F3092" s="1" t="s">
        <v>8</v>
      </c>
    </row>
    <row r="3093" spans="1:6" x14ac:dyDescent="0.45">
      <c r="A3093" s="1" t="s">
        <v>99</v>
      </c>
      <c r="B3093" s="1" t="s">
        <v>20</v>
      </c>
      <c r="C3093" s="2">
        <v>45597</v>
      </c>
      <c r="D3093" s="6">
        <v>7046</v>
      </c>
      <c r="E3093" s="1" t="s">
        <v>130</v>
      </c>
      <c r="F3093" s="1" t="s">
        <v>8</v>
      </c>
    </row>
    <row r="3094" spans="1:6" x14ac:dyDescent="0.45">
      <c r="A3094" s="1" t="s">
        <v>106</v>
      </c>
      <c r="B3094" s="1" t="s">
        <v>20</v>
      </c>
      <c r="C3094" s="2">
        <v>45689</v>
      </c>
      <c r="D3094" s="6">
        <v>7045</v>
      </c>
      <c r="E3094" s="1" t="s">
        <v>125</v>
      </c>
      <c r="F3094" s="1" t="s">
        <v>8</v>
      </c>
    </row>
    <row r="3095" spans="1:6" x14ac:dyDescent="0.45">
      <c r="A3095" s="1" t="s">
        <v>106</v>
      </c>
      <c r="B3095" s="1" t="s">
        <v>20</v>
      </c>
      <c r="C3095" s="2">
        <v>45627</v>
      </c>
      <c r="D3095" s="6">
        <v>7043</v>
      </c>
      <c r="E3095" s="1" t="s">
        <v>122</v>
      </c>
      <c r="F3095" s="1" t="s">
        <v>8</v>
      </c>
    </row>
    <row r="3096" spans="1:6" x14ac:dyDescent="0.45">
      <c r="A3096" s="1" t="s">
        <v>106</v>
      </c>
      <c r="B3096" s="1" t="s">
        <v>20</v>
      </c>
      <c r="C3096" s="2">
        <v>45717</v>
      </c>
      <c r="D3096" s="6">
        <v>7043</v>
      </c>
      <c r="E3096" s="1" t="s">
        <v>128</v>
      </c>
      <c r="F3096" s="1" t="s">
        <v>8</v>
      </c>
    </row>
    <row r="3097" spans="1:6" x14ac:dyDescent="0.45">
      <c r="A3097" s="1" t="s">
        <v>83</v>
      </c>
      <c r="B3097" s="1" t="s">
        <v>20</v>
      </c>
      <c r="C3097" s="2">
        <v>45597</v>
      </c>
      <c r="D3097" s="6">
        <v>7042</v>
      </c>
      <c r="E3097" s="1" t="s">
        <v>130</v>
      </c>
      <c r="F3097" s="1" t="s">
        <v>8</v>
      </c>
    </row>
    <row r="3098" spans="1:6" x14ac:dyDescent="0.45">
      <c r="A3098" s="1" t="s">
        <v>106</v>
      </c>
      <c r="B3098" s="1" t="s">
        <v>20</v>
      </c>
      <c r="C3098" s="2">
        <v>45536</v>
      </c>
      <c r="D3098" s="6">
        <v>7037</v>
      </c>
      <c r="E3098" s="1" t="s">
        <v>124</v>
      </c>
      <c r="F3098" s="1" t="s">
        <v>8</v>
      </c>
    </row>
    <row r="3099" spans="1:6" x14ac:dyDescent="0.45">
      <c r="A3099" s="1" t="s">
        <v>52</v>
      </c>
      <c r="B3099" s="1" t="s">
        <v>7</v>
      </c>
      <c r="C3099" s="2">
        <v>45597</v>
      </c>
      <c r="D3099" s="6">
        <v>7030</v>
      </c>
      <c r="E3099" s="1" t="s">
        <v>130</v>
      </c>
      <c r="F3099" s="1" t="s">
        <v>8</v>
      </c>
    </row>
    <row r="3100" spans="1:6" x14ac:dyDescent="0.45">
      <c r="A3100" s="1" t="s">
        <v>99</v>
      </c>
      <c r="B3100" s="1" t="s">
        <v>20</v>
      </c>
      <c r="C3100" s="2">
        <v>45536</v>
      </c>
      <c r="D3100" s="6">
        <v>7029</v>
      </c>
      <c r="E3100" s="1" t="s">
        <v>124</v>
      </c>
      <c r="F3100" s="1" t="s">
        <v>8</v>
      </c>
    </row>
    <row r="3101" spans="1:6" x14ac:dyDescent="0.45">
      <c r="A3101" s="1" t="s">
        <v>85</v>
      </c>
      <c r="B3101" s="1" t="s">
        <v>20</v>
      </c>
      <c r="C3101" s="2">
        <v>45717</v>
      </c>
      <c r="D3101" s="6">
        <v>7022</v>
      </c>
      <c r="E3101" s="1" t="s">
        <v>128</v>
      </c>
      <c r="F3101" s="1" t="s">
        <v>8</v>
      </c>
    </row>
    <row r="3102" spans="1:6" x14ac:dyDescent="0.45">
      <c r="A3102" s="1" t="s">
        <v>105</v>
      </c>
      <c r="B3102" s="1" t="s">
        <v>14</v>
      </c>
      <c r="C3102" s="2">
        <v>45536</v>
      </c>
      <c r="D3102" s="6">
        <v>7019</v>
      </c>
      <c r="E3102" s="1" t="s">
        <v>124</v>
      </c>
      <c r="F3102" s="1" t="s">
        <v>8</v>
      </c>
    </row>
    <row r="3103" spans="1:6" x14ac:dyDescent="0.45">
      <c r="A3103" s="1" t="s">
        <v>105</v>
      </c>
      <c r="B3103" s="1" t="s">
        <v>14</v>
      </c>
      <c r="C3103" s="2">
        <v>45597</v>
      </c>
      <c r="D3103" s="6">
        <v>7019</v>
      </c>
      <c r="E3103" s="1" t="s">
        <v>130</v>
      </c>
      <c r="F3103" s="1" t="s">
        <v>8</v>
      </c>
    </row>
    <row r="3104" spans="1:6" x14ac:dyDescent="0.45">
      <c r="A3104" s="1" t="s">
        <v>105</v>
      </c>
      <c r="B3104" s="1" t="s">
        <v>14</v>
      </c>
      <c r="C3104" s="2">
        <v>45566</v>
      </c>
      <c r="D3104" s="6">
        <v>7019</v>
      </c>
      <c r="E3104" s="1" t="s">
        <v>123</v>
      </c>
      <c r="F3104" s="1" t="s">
        <v>8</v>
      </c>
    </row>
    <row r="3105" spans="1:6" x14ac:dyDescent="0.45">
      <c r="A3105" s="1" t="s">
        <v>105</v>
      </c>
      <c r="B3105" s="1" t="s">
        <v>14</v>
      </c>
      <c r="C3105" s="2">
        <v>45474</v>
      </c>
      <c r="D3105" s="6">
        <v>7015</v>
      </c>
      <c r="E3105" s="1" t="s">
        <v>129</v>
      </c>
      <c r="F3105" s="1" t="s">
        <v>8</v>
      </c>
    </row>
    <row r="3106" spans="1:6" x14ac:dyDescent="0.45">
      <c r="A3106" s="1" t="s">
        <v>105</v>
      </c>
      <c r="B3106" s="1" t="s">
        <v>14</v>
      </c>
      <c r="C3106" s="2">
        <v>45505</v>
      </c>
      <c r="D3106" s="6">
        <v>7015</v>
      </c>
      <c r="E3106" s="1" t="s">
        <v>127</v>
      </c>
      <c r="F3106" s="1" t="s">
        <v>8</v>
      </c>
    </row>
    <row r="3107" spans="1:6" x14ac:dyDescent="0.45">
      <c r="A3107" s="1" t="s">
        <v>108</v>
      </c>
      <c r="B3107" s="1" t="s">
        <v>20</v>
      </c>
      <c r="C3107" s="2">
        <v>45597</v>
      </c>
      <c r="D3107" s="6">
        <v>7013</v>
      </c>
      <c r="E3107" s="1" t="s">
        <v>130</v>
      </c>
      <c r="F3107" s="1" t="s">
        <v>8</v>
      </c>
    </row>
    <row r="3108" spans="1:6" x14ac:dyDescent="0.45">
      <c r="A3108" s="1" t="s">
        <v>108</v>
      </c>
      <c r="B3108" s="1" t="s">
        <v>20</v>
      </c>
      <c r="C3108" s="2">
        <v>45689</v>
      </c>
      <c r="D3108" s="6">
        <v>7010</v>
      </c>
      <c r="E3108" s="1" t="s">
        <v>125</v>
      </c>
      <c r="F3108" s="1" t="s">
        <v>8</v>
      </c>
    </row>
    <row r="3109" spans="1:6" x14ac:dyDescent="0.45">
      <c r="A3109" s="1" t="s">
        <v>105</v>
      </c>
      <c r="B3109" s="1" t="s">
        <v>20</v>
      </c>
      <c r="C3109" s="2">
        <v>45597</v>
      </c>
      <c r="D3109" s="6">
        <v>7009</v>
      </c>
      <c r="E3109" s="1" t="s">
        <v>130</v>
      </c>
      <c r="F3109" s="1" t="s">
        <v>8</v>
      </c>
    </row>
    <row r="3110" spans="1:6" x14ac:dyDescent="0.45">
      <c r="A3110" s="1" t="s">
        <v>108</v>
      </c>
      <c r="B3110" s="1" t="s">
        <v>20</v>
      </c>
      <c r="C3110" s="2">
        <v>45717</v>
      </c>
      <c r="D3110" s="6">
        <v>7009</v>
      </c>
      <c r="E3110" s="1" t="s">
        <v>128</v>
      </c>
      <c r="F3110" s="1" t="s">
        <v>8</v>
      </c>
    </row>
    <row r="3111" spans="1:6" x14ac:dyDescent="0.45">
      <c r="A3111" s="1" t="s">
        <v>108</v>
      </c>
      <c r="B3111" s="1" t="s">
        <v>20</v>
      </c>
      <c r="C3111" s="2">
        <v>45536</v>
      </c>
      <c r="D3111" s="6">
        <v>7009</v>
      </c>
      <c r="E3111" s="1" t="s">
        <v>124</v>
      </c>
      <c r="F3111" s="1" t="s">
        <v>8</v>
      </c>
    </row>
    <row r="3112" spans="1:6" x14ac:dyDescent="0.45">
      <c r="A3112" s="1" t="s">
        <v>108</v>
      </c>
      <c r="B3112" s="1" t="s">
        <v>20</v>
      </c>
      <c r="C3112" s="2">
        <v>45627</v>
      </c>
      <c r="D3112" s="6">
        <v>7008</v>
      </c>
      <c r="E3112" s="1" t="s">
        <v>122</v>
      </c>
      <c r="F3112" s="1" t="s">
        <v>8</v>
      </c>
    </row>
    <row r="3113" spans="1:6" x14ac:dyDescent="0.45">
      <c r="A3113" s="1" t="s">
        <v>108</v>
      </c>
      <c r="B3113" s="1" t="s">
        <v>20</v>
      </c>
      <c r="C3113" s="2">
        <v>45566</v>
      </c>
      <c r="D3113" s="6">
        <v>7008</v>
      </c>
      <c r="E3113" s="1" t="s">
        <v>123</v>
      </c>
      <c r="F3113" s="1" t="s">
        <v>8</v>
      </c>
    </row>
    <row r="3114" spans="1:6" x14ac:dyDescent="0.45">
      <c r="A3114" s="1" t="s">
        <v>108</v>
      </c>
      <c r="B3114" s="1" t="s">
        <v>20</v>
      </c>
      <c r="C3114" s="2">
        <v>45658</v>
      </c>
      <c r="D3114" s="6">
        <v>7006</v>
      </c>
      <c r="E3114" s="1" t="s">
        <v>126</v>
      </c>
      <c r="F3114" s="1" t="s">
        <v>8</v>
      </c>
    </row>
    <row r="3115" spans="1:6" x14ac:dyDescent="0.45">
      <c r="A3115" s="1" t="s">
        <v>105</v>
      </c>
      <c r="B3115" s="1" t="s">
        <v>20</v>
      </c>
      <c r="C3115" s="2">
        <v>45689</v>
      </c>
      <c r="D3115" s="6">
        <v>7006</v>
      </c>
      <c r="E3115" s="1" t="s">
        <v>125</v>
      </c>
      <c r="F3115" s="1" t="s">
        <v>8</v>
      </c>
    </row>
    <row r="3116" spans="1:6" x14ac:dyDescent="0.45">
      <c r="A3116" s="1" t="s">
        <v>82</v>
      </c>
      <c r="B3116" s="1" t="s">
        <v>41</v>
      </c>
      <c r="C3116" s="2">
        <v>45536</v>
      </c>
      <c r="D3116" s="6">
        <v>6973</v>
      </c>
      <c r="E3116" s="1" t="s">
        <v>124</v>
      </c>
      <c r="F3116" s="1" t="s">
        <v>8</v>
      </c>
    </row>
    <row r="3117" spans="1:6" x14ac:dyDescent="0.45">
      <c r="A3117" s="1" t="s">
        <v>105</v>
      </c>
      <c r="B3117" s="1" t="s">
        <v>20</v>
      </c>
      <c r="C3117" s="2">
        <v>45536</v>
      </c>
      <c r="D3117" s="6">
        <v>6971</v>
      </c>
      <c r="E3117" s="1" t="s">
        <v>124</v>
      </c>
      <c r="F3117" s="1" t="s">
        <v>8</v>
      </c>
    </row>
    <row r="3118" spans="1:6" x14ac:dyDescent="0.45">
      <c r="A3118" s="1" t="s">
        <v>43</v>
      </c>
      <c r="B3118" s="1" t="s">
        <v>10</v>
      </c>
      <c r="C3118" s="2">
        <v>45536</v>
      </c>
      <c r="D3118" s="6">
        <v>6958</v>
      </c>
      <c r="E3118" s="1" t="s">
        <v>124</v>
      </c>
      <c r="F3118" s="1" t="s">
        <v>8</v>
      </c>
    </row>
    <row r="3119" spans="1:6" x14ac:dyDescent="0.45">
      <c r="A3119" s="1" t="s">
        <v>105</v>
      </c>
      <c r="B3119" s="1" t="s">
        <v>20</v>
      </c>
      <c r="C3119" s="2">
        <v>45627</v>
      </c>
      <c r="D3119" s="6">
        <v>6931</v>
      </c>
      <c r="E3119" s="1" t="s">
        <v>122</v>
      </c>
      <c r="F3119" s="1" t="s">
        <v>8</v>
      </c>
    </row>
    <row r="3120" spans="1:6" x14ac:dyDescent="0.45">
      <c r="A3120" s="1" t="s">
        <v>55</v>
      </c>
      <c r="B3120" s="1" t="s">
        <v>41</v>
      </c>
      <c r="C3120" s="2">
        <v>45627</v>
      </c>
      <c r="D3120" s="6">
        <v>6887</v>
      </c>
      <c r="E3120" s="1" t="s">
        <v>122</v>
      </c>
      <c r="F3120" s="1" t="s">
        <v>8</v>
      </c>
    </row>
    <row r="3121" spans="1:6" x14ac:dyDescent="0.45">
      <c r="A3121" s="1" t="s">
        <v>83</v>
      </c>
      <c r="B3121" s="1" t="s">
        <v>41</v>
      </c>
      <c r="C3121" s="2">
        <v>45536</v>
      </c>
      <c r="D3121" s="6">
        <v>6877</v>
      </c>
      <c r="E3121" s="1" t="s">
        <v>124</v>
      </c>
      <c r="F3121" s="1" t="s">
        <v>8</v>
      </c>
    </row>
    <row r="3122" spans="1:6" x14ac:dyDescent="0.45">
      <c r="A3122" s="1" t="s">
        <v>83</v>
      </c>
      <c r="B3122" s="1" t="s">
        <v>24</v>
      </c>
      <c r="C3122" s="2">
        <v>45566</v>
      </c>
      <c r="D3122" s="6">
        <v>6868</v>
      </c>
      <c r="E3122" s="1" t="s">
        <v>123</v>
      </c>
      <c r="F3122" s="1" t="s">
        <v>8</v>
      </c>
    </row>
    <row r="3123" spans="1:6" x14ac:dyDescent="0.45">
      <c r="A3123" s="1" t="s">
        <v>21</v>
      </c>
      <c r="B3123" s="1" t="s">
        <v>10</v>
      </c>
      <c r="C3123" s="2">
        <v>45566</v>
      </c>
      <c r="D3123" s="6">
        <v>6849</v>
      </c>
      <c r="E3123" s="1" t="s">
        <v>123</v>
      </c>
      <c r="F3123" s="1" t="s">
        <v>8</v>
      </c>
    </row>
    <row r="3124" spans="1:6" x14ac:dyDescent="0.45">
      <c r="A3124" s="1" t="s">
        <v>102</v>
      </c>
      <c r="B3124" s="1" t="s">
        <v>41</v>
      </c>
      <c r="C3124" s="2">
        <v>45597</v>
      </c>
      <c r="D3124" s="6">
        <v>6847</v>
      </c>
      <c r="E3124" s="1" t="s">
        <v>130</v>
      </c>
      <c r="F3124" s="1" t="s">
        <v>8</v>
      </c>
    </row>
    <row r="3125" spans="1:6" x14ac:dyDescent="0.45">
      <c r="A3125" s="1" t="s">
        <v>83</v>
      </c>
      <c r="B3125" s="1" t="s">
        <v>20</v>
      </c>
      <c r="C3125" s="2">
        <v>45505</v>
      </c>
      <c r="D3125" s="6">
        <v>6828</v>
      </c>
      <c r="E3125" s="1" t="s">
        <v>127</v>
      </c>
      <c r="F3125" s="1" t="s">
        <v>8</v>
      </c>
    </row>
    <row r="3126" spans="1:6" x14ac:dyDescent="0.45">
      <c r="A3126" s="1" t="s">
        <v>95</v>
      </c>
      <c r="B3126" s="1" t="s">
        <v>24</v>
      </c>
      <c r="C3126" s="2">
        <v>45505</v>
      </c>
      <c r="D3126" s="6">
        <v>6827</v>
      </c>
      <c r="E3126" s="1" t="s">
        <v>127</v>
      </c>
      <c r="F3126" s="1" t="s">
        <v>8</v>
      </c>
    </row>
    <row r="3127" spans="1:6" x14ac:dyDescent="0.45">
      <c r="A3127" s="1" t="s">
        <v>9</v>
      </c>
      <c r="B3127" s="1" t="s">
        <v>15</v>
      </c>
      <c r="C3127" s="2">
        <v>45597</v>
      </c>
      <c r="D3127" s="6">
        <v>6825</v>
      </c>
      <c r="E3127" s="1" t="s">
        <v>130</v>
      </c>
      <c r="F3127" s="1" t="s">
        <v>8</v>
      </c>
    </row>
    <row r="3128" spans="1:6" x14ac:dyDescent="0.45">
      <c r="A3128" s="1" t="s">
        <v>83</v>
      </c>
      <c r="B3128" s="1" t="s">
        <v>20</v>
      </c>
      <c r="C3128" s="2">
        <v>45536</v>
      </c>
      <c r="D3128" s="6">
        <v>6820</v>
      </c>
      <c r="E3128" s="1" t="s">
        <v>124</v>
      </c>
      <c r="F3128" s="1" t="s">
        <v>8</v>
      </c>
    </row>
    <row r="3129" spans="1:6" x14ac:dyDescent="0.45">
      <c r="A3129" s="1" t="s">
        <v>83</v>
      </c>
      <c r="B3129" s="1" t="s">
        <v>41</v>
      </c>
      <c r="C3129" s="2">
        <v>45505</v>
      </c>
      <c r="D3129" s="6">
        <v>6819</v>
      </c>
      <c r="E3129" s="1" t="s">
        <v>127</v>
      </c>
      <c r="F3129" s="1" t="s">
        <v>8</v>
      </c>
    </row>
    <row r="3130" spans="1:6" x14ac:dyDescent="0.45">
      <c r="A3130" s="1" t="s">
        <v>80</v>
      </c>
      <c r="B3130" s="1" t="s">
        <v>41</v>
      </c>
      <c r="C3130" s="2">
        <v>45717</v>
      </c>
      <c r="D3130" s="6">
        <v>6812</v>
      </c>
      <c r="E3130" s="1" t="s">
        <v>128</v>
      </c>
      <c r="F3130" s="1" t="s">
        <v>8</v>
      </c>
    </row>
    <row r="3131" spans="1:6" x14ac:dyDescent="0.45">
      <c r="A3131" s="1" t="s">
        <v>39</v>
      </c>
      <c r="B3131" s="1" t="s">
        <v>15</v>
      </c>
      <c r="C3131" s="2">
        <v>45627</v>
      </c>
      <c r="D3131" s="6">
        <v>6804</v>
      </c>
      <c r="E3131" s="1" t="s">
        <v>122</v>
      </c>
      <c r="F3131" s="1" t="s">
        <v>8</v>
      </c>
    </row>
    <row r="3132" spans="1:6" x14ac:dyDescent="0.45">
      <c r="A3132" s="1" t="s">
        <v>94</v>
      </c>
      <c r="B3132" s="1" t="s">
        <v>20</v>
      </c>
      <c r="C3132" s="2">
        <v>45474</v>
      </c>
      <c r="D3132" s="6">
        <v>6794</v>
      </c>
      <c r="E3132" s="1" t="s">
        <v>129</v>
      </c>
      <c r="F3132" s="1" t="s">
        <v>8</v>
      </c>
    </row>
    <row r="3133" spans="1:6" x14ac:dyDescent="0.45">
      <c r="A3133" s="1" t="s">
        <v>83</v>
      </c>
      <c r="B3133" s="1" t="s">
        <v>20</v>
      </c>
      <c r="C3133" s="2">
        <v>45474</v>
      </c>
      <c r="D3133" s="6">
        <v>6779</v>
      </c>
      <c r="E3133" s="1" t="s">
        <v>129</v>
      </c>
      <c r="F3133" s="1" t="s">
        <v>8</v>
      </c>
    </row>
    <row r="3134" spans="1:6" x14ac:dyDescent="0.45">
      <c r="A3134" s="1" t="s">
        <v>105</v>
      </c>
      <c r="B3134" s="1" t="s">
        <v>20</v>
      </c>
      <c r="C3134" s="2">
        <v>45717</v>
      </c>
      <c r="D3134" s="6">
        <v>6759</v>
      </c>
      <c r="E3134" s="1" t="s">
        <v>128</v>
      </c>
      <c r="F3134" s="1" t="s">
        <v>8</v>
      </c>
    </row>
    <row r="3135" spans="1:6" x14ac:dyDescent="0.45">
      <c r="A3135" s="1" t="s">
        <v>48</v>
      </c>
      <c r="B3135" s="1" t="s">
        <v>62</v>
      </c>
      <c r="C3135" s="2">
        <v>45536</v>
      </c>
      <c r="D3135" s="6">
        <v>6759</v>
      </c>
      <c r="E3135" s="1" t="s">
        <v>124</v>
      </c>
      <c r="F3135" s="1" t="s">
        <v>8</v>
      </c>
    </row>
    <row r="3136" spans="1:6" x14ac:dyDescent="0.45">
      <c r="A3136" s="1" t="s">
        <v>60</v>
      </c>
      <c r="B3136" s="1" t="s">
        <v>24</v>
      </c>
      <c r="C3136" s="2">
        <v>45505</v>
      </c>
      <c r="D3136" s="6">
        <v>6756</v>
      </c>
      <c r="E3136" s="1" t="s">
        <v>127</v>
      </c>
      <c r="F3136" s="1" t="s">
        <v>8</v>
      </c>
    </row>
    <row r="3137" spans="1:6" x14ac:dyDescent="0.45">
      <c r="A3137" s="1" t="s">
        <v>56</v>
      </c>
      <c r="B3137" s="1" t="s">
        <v>20</v>
      </c>
      <c r="C3137" s="2">
        <v>45505</v>
      </c>
      <c r="D3137" s="6">
        <v>6723</v>
      </c>
      <c r="E3137" s="1" t="s">
        <v>127</v>
      </c>
      <c r="F3137" s="1" t="s">
        <v>8</v>
      </c>
    </row>
    <row r="3138" spans="1:6" x14ac:dyDescent="0.45">
      <c r="A3138" s="1" t="s">
        <v>58</v>
      </c>
      <c r="B3138" s="1" t="s">
        <v>24</v>
      </c>
      <c r="C3138" s="2">
        <v>45536</v>
      </c>
      <c r="D3138" s="6">
        <v>6720</v>
      </c>
      <c r="E3138" s="1" t="s">
        <v>124</v>
      </c>
      <c r="F3138" s="1" t="s">
        <v>8</v>
      </c>
    </row>
    <row r="3139" spans="1:6" x14ac:dyDescent="0.45">
      <c r="A3139" s="1" t="s">
        <v>104</v>
      </c>
      <c r="B3139" s="1" t="s">
        <v>12</v>
      </c>
      <c r="C3139" s="2">
        <v>45717</v>
      </c>
      <c r="D3139" s="6">
        <v>6705</v>
      </c>
      <c r="E3139" s="1" t="s">
        <v>128</v>
      </c>
      <c r="F3139" s="1" t="s">
        <v>8</v>
      </c>
    </row>
    <row r="3140" spans="1:6" x14ac:dyDescent="0.45">
      <c r="A3140" s="1" t="s">
        <v>66</v>
      </c>
      <c r="B3140" s="1" t="s">
        <v>24</v>
      </c>
      <c r="C3140" s="2">
        <v>45597</v>
      </c>
      <c r="D3140" s="6">
        <v>6704</v>
      </c>
      <c r="E3140" s="1" t="s">
        <v>130</v>
      </c>
      <c r="F3140" s="1" t="s">
        <v>8</v>
      </c>
    </row>
    <row r="3141" spans="1:6" x14ac:dyDescent="0.45">
      <c r="A3141" s="1" t="s">
        <v>60</v>
      </c>
      <c r="B3141" s="1" t="s">
        <v>24</v>
      </c>
      <c r="C3141" s="2">
        <v>45689</v>
      </c>
      <c r="D3141" s="6">
        <v>6701</v>
      </c>
      <c r="E3141" s="1" t="s">
        <v>125</v>
      </c>
      <c r="F3141" s="1" t="s">
        <v>8</v>
      </c>
    </row>
    <row r="3142" spans="1:6" x14ac:dyDescent="0.45">
      <c r="A3142" s="1" t="s">
        <v>83</v>
      </c>
      <c r="B3142" s="1" t="s">
        <v>20</v>
      </c>
      <c r="C3142" s="2">
        <v>45658</v>
      </c>
      <c r="D3142" s="6">
        <v>6697</v>
      </c>
      <c r="E3142" s="1" t="s">
        <v>126</v>
      </c>
      <c r="F3142" s="1" t="s">
        <v>8</v>
      </c>
    </row>
    <row r="3143" spans="1:6" x14ac:dyDescent="0.45">
      <c r="A3143" s="1" t="s">
        <v>76</v>
      </c>
      <c r="B3143" s="1" t="s">
        <v>20</v>
      </c>
      <c r="C3143" s="2">
        <v>45627</v>
      </c>
      <c r="D3143" s="6">
        <v>6684</v>
      </c>
      <c r="E3143" s="1" t="s">
        <v>122</v>
      </c>
      <c r="F3143" s="1" t="s">
        <v>8</v>
      </c>
    </row>
    <row r="3144" spans="1:6" x14ac:dyDescent="0.45">
      <c r="A3144" s="1" t="s">
        <v>21</v>
      </c>
      <c r="B3144" s="1" t="s">
        <v>15</v>
      </c>
      <c r="C3144" s="2">
        <v>45536</v>
      </c>
      <c r="D3144" s="6">
        <v>6684</v>
      </c>
      <c r="E3144" s="1" t="s">
        <v>124</v>
      </c>
      <c r="F3144" s="1" t="s">
        <v>8</v>
      </c>
    </row>
    <row r="3145" spans="1:6" x14ac:dyDescent="0.45">
      <c r="A3145" s="1" t="s">
        <v>76</v>
      </c>
      <c r="B3145" s="1" t="s">
        <v>20</v>
      </c>
      <c r="C3145" s="2">
        <v>45717</v>
      </c>
      <c r="D3145" s="6">
        <v>6684</v>
      </c>
      <c r="E3145" s="1" t="s">
        <v>128</v>
      </c>
      <c r="F3145" s="1" t="s">
        <v>8</v>
      </c>
    </row>
    <row r="3146" spans="1:6" x14ac:dyDescent="0.45">
      <c r="A3146" s="1" t="s">
        <v>76</v>
      </c>
      <c r="B3146" s="1" t="s">
        <v>20</v>
      </c>
      <c r="C3146" s="2">
        <v>45689</v>
      </c>
      <c r="D3146" s="6">
        <v>6683</v>
      </c>
      <c r="E3146" s="1" t="s">
        <v>125</v>
      </c>
      <c r="F3146" s="1" t="s">
        <v>8</v>
      </c>
    </row>
    <row r="3147" spans="1:6" x14ac:dyDescent="0.45">
      <c r="A3147" s="1" t="s">
        <v>98</v>
      </c>
      <c r="B3147" s="1" t="s">
        <v>24</v>
      </c>
      <c r="C3147" s="2">
        <v>45566</v>
      </c>
      <c r="D3147" s="6">
        <v>6674</v>
      </c>
      <c r="E3147" s="1" t="s">
        <v>123</v>
      </c>
      <c r="F3147" s="1" t="s">
        <v>8</v>
      </c>
    </row>
    <row r="3148" spans="1:6" x14ac:dyDescent="0.45">
      <c r="A3148" s="1" t="s">
        <v>44</v>
      </c>
      <c r="B3148" s="1" t="s">
        <v>41</v>
      </c>
      <c r="C3148" s="2">
        <v>45689</v>
      </c>
      <c r="D3148" s="6">
        <v>6664</v>
      </c>
      <c r="E3148" s="1" t="s">
        <v>125</v>
      </c>
      <c r="F3148" s="1" t="s">
        <v>8</v>
      </c>
    </row>
    <row r="3149" spans="1:6" x14ac:dyDescent="0.45">
      <c r="A3149" s="1" t="s">
        <v>83</v>
      </c>
      <c r="B3149" s="1" t="s">
        <v>41</v>
      </c>
      <c r="C3149" s="2">
        <v>45658</v>
      </c>
      <c r="D3149" s="6">
        <v>6659</v>
      </c>
      <c r="E3149" s="1" t="s">
        <v>126</v>
      </c>
      <c r="F3149" s="1" t="s">
        <v>8</v>
      </c>
    </row>
    <row r="3150" spans="1:6" x14ac:dyDescent="0.45">
      <c r="A3150" s="1" t="s">
        <v>55</v>
      </c>
      <c r="B3150" s="1" t="s">
        <v>24</v>
      </c>
      <c r="C3150" s="2">
        <v>45536</v>
      </c>
      <c r="D3150" s="6">
        <v>6613</v>
      </c>
      <c r="E3150" s="1" t="s">
        <v>124</v>
      </c>
      <c r="F3150" s="1" t="s">
        <v>8</v>
      </c>
    </row>
    <row r="3151" spans="1:6" x14ac:dyDescent="0.45">
      <c r="A3151" s="1" t="s">
        <v>60</v>
      </c>
      <c r="B3151" s="1" t="s">
        <v>10</v>
      </c>
      <c r="C3151" s="2">
        <v>45658</v>
      </c>
      <c r="D3151" s="6">
        <v>6596</v>
      </c>
      <c r="E3151" s="1" t="s">
        <v>126</v>
      </c>
      <c r="F3151" s="1" t="s">
        <v>8</v>
      </c>
    </row>
    <row r="3152" spans="1:6" x14ac:dyDescent="0.45">
      <c r="A3152" s="1" t="s">
        <v>60</v>
      </c>
      <c r="B3152" s="1" t="s">
        <v>10</v>
      </c>
      <c r="C3152" s="2">
        <v>45505</v>
      </c>
      <c r="D3152" s="6">
        <v>6594</v>
      </c>
      <c r="E3152" s="1" t="s">
        <v>127</v>
      </c>
      <c r="F3152" s="1" t="s">
        <v>8</v>
      </c>
    </row>
    <row r="3153" spans="1:6" x14ac:dyDescent="0.45">
      <c r="A3153" s="1" t="s">
        <v>102</v>
      </c>
      <c r="B3153" s="1" t="s">
        <v>12</v>
      </c>
      <c r="C3153" s="2">
        <v>45505</v>
      </c>
      <c r="D3153" s="6">
        <v>6590</v>
      </c>
      <c r="E3153" s="1" t="s">
        <v>127</v>
      </c>
      <c r="F3153" s="1" t="s">
        <v>8</v>
      </c>
    </row>
    <row r="3154" spans="1:6" x14ac:dyDescent="0.45">
      <c r="A3154" s="1" t="s">
        <v>55</v>
      </c>
      <c r="B3154" s="1" t="s">
        <v>41</v>
      </c>
      <c r="C3154" s="2">
        <v>45566</v>
      </c>
      <c r="D3154" s="6">
        <v>6590</v>
      </c>
      <c r="E3154" s="1" t="s">
        <v>123</v>
      </c>
      <c r="F3154" s="1" t="s">
        <v>8</v>
      </c>
    </row>
    <row r="3155" spans="1:6" x14ac:dyDescent="0.45">
      <c r="A3155" s="1" t="s">
        <v>102</v>
      </c>
      <c r="B3155" s="1" t="s">
        <v>41</v>
      </c>
      <c r="C3155" s="2">
        <v>45566</v>
      </c>
      <c r="D3155" s="6">
        <v>6557</v>
      </c>
      <c r="E3155" s="1" t="s">
        <v>123</v>
      </c>
      <c r="F3155" s="1" t="s">
        <v>8</v>
      </c>
    </row>
    <row r="3156" spans="1:6" x14ac:dyDescent="0.45">
      <c r="A3156" s="1" t="s">
        <v>32</v>
      </c>
      <c r="B3156" s="1" t="s">
        <v>10</v>
      </c>
      <c r="C3156" s="2">
        <v>45689</v>
      </c>
      <c r="D3156" s="6">
        <v>6535</v>
      </c>
      <c r="E3156" s="1" t="s">
        <v>125</v>
      </c>
      <c r="F3156" s="1" t="s">
        <v>8</v>
      </c>
    </row>
    <row r="3157" spans="1:6" x14ac:dyDescent="0.45">
      <c r="A3157" s="1" t="s">
        <v>94</v>
      </c>
      <c r="B3157" s="1" t="s">
        <v>41</v>
      </c>
      <c r="C3157" s="2">
        <v>45597</v>
      </c>
      <c r="D3157" s="6">
        <v>6513</v>
      </c>
      <c r="E3157" s="1" t="s">
        <v>130</v>
      </c>
      <c r="F3157" s="1" t="s">
        <v>8</v>
      </c>
    </row>
    <row r="3158" spans="1:6" x14ac:dyDescent="0.45">
      <c r="A3158" s="1" t="s">
        <v>43</v>
      </c>
      <c r="B3158" s="1" t="s">
        <v>24</v>
      </c>
      <c r="C3158" s="2">
        <v>45717</v>
      </c>
      <c r="D3158" s="6">
        <v>6497</v>
      </c>
      <c r="E3158" s="1" t="s">
        <v>128</v>
      </c>
      <c r="F3158" s="1" t="s">
        <v>8</v>
      </c>
    </row>
    <row r="3159" spans="1:6" x14ac:dyDescent="0.45">
      <c r="A3159" s="1" t="s">
        <v>30</v>
      </c>
      <c r="B3159" s="1" t="s">
        <v>41</v>
      </c>
      <c r="C3159" s="2">
        <v>45597</v>
      </c>
      <c r="D3159" s="6">
        <v>6470</v>
      </c>
      <c r="E3159" s="1" t="s">
        <v>130</v>
      </c>
      <c r="F3159" s="1" t="s">
        <v>8</v>
      </c>
    </row>
    <row r="3160" spans="1:6" x14ac:dyDescent="0.45">
      <c r="A3160" s="1" t="s">
        <v>78</v>
      </c>
      <c r="B3160" s="1" t="s">
        <v>12</v>
      </c>
      <c r="C3160" s="2">
        <v>45627</v>
      </c>
      <c r="D3160" s="6">
        <v>6464</v>
      </c>
      <c r="E3160" s="1" t="s">
        <v>122</v>
      </c>
      <c r="F3160" s="1" t="s">
        <v>8</v>
      </c>
    </row>
    <row r="3161" spans="1:6" x14ac:dyDescent="0.45">
      <c r="A3161" s="1" t="s">
        <v>75</v>
      </c>
      <c r="B3161" s="1" t="s">
        <v>12</v>
      </c>
      <c r="C3161" s="2">
        <v>45566</v>
      </c>
      <c r="D3161" s="6">
        <v>6456</v>
      </c>
      <c r="E3161" s="1" t="s">
        <v>123</v>
      </c>
      <c r="F3161" s="1" t="s">
        <v>8</v>
      </c>
    </row>
    <row r="3162" spans="1:6" x14ac:dyDescent="0.45">
      <c r="A3162" s="1" t="s">
        <v>102</v>
      </c>
      <c r="B3162" s="1" t="s">
        <v>20</v>
      </c>
      <c r="C3162" s="2">
        <v>45627</v>
      </c>
      <c r="D3162" s="6">
        <v>6454</v>
      </c>
      <c r="E3162" s="1" t="s">
        <v>122</v>
      </c>
      <c r="F3162" s="1" t="s">
        <v>8</v>
      </c>
    </row>
    <row r="3163" spans="1:6" x14ac:dyDescent="0.45">
      <c r="A3163" s="1" t="s">
        <v>66</v>
      </c>
      <c r="B3163" s="1" t="s">
        <v>12</v>
      </c>
      <c r="C3163" s="2">
        <v>45474</v>
      </c>
      <c r="D3163" s="6">
        <v>6454</v>
      </c>
      <c r="E3163" s="1" t="s">
        <v>129</v>
      </c>
      <c r="F3163" s="1" t="s">
        <v>8</v>
      </c>
    </row>
    <row r="3164" spans="1:6" x14ac:dyDescent="0.45">
      <c r="A3164" s="1" t="s">
        <v>44</v>
      </c>
      <c r="B3164" s="1" t="s">
        <v>41</v>
      </c>
      <c r="C3164" s="2">
        <v>45658</v>
      </c>
      <c r="D3164" s="6">
        <v>6446</v>
      </c>
      <c r="E3164" s="1" t="s">
        <v>126</v>
      </c>
      <c r="F3164" s="1" t="s">
        <v>8</v>
      </c>
    </row>
    <row r="3165" spans="1:6" x14ac:dyDescent="0.45">
      <c r="A3165" s="1" t="s">
        <v>81</v>
      </c>
      <c r="B3165" s="1" t="s">
        <v>24</v>
      </c>
      <c r="C3165" s="2">
        <v>45597</v>
      </c>
      <c r="D3165" s="6">
        <v>6440</v>
      </c>
      <c r="E3165" s="1" t="s">
        <v>130</v>
      </c>
      <c r="F3165" s="1" t="s">
        <v>8</v>
      </c>
    </row>
    <row r="3166" spans="1:6" x14ac:dyDescent="0.45">
      <c r="A3166" s="1" t="s">
        <v>94</v>
      </c>
      <c r="B3166" s="1" t="s">
        <v>41</v>
      </c>
      <c r="C3166" s="2">
        <v>45717</v>
      </c>
      <c r="D3166" s="6">
        <v>6439</v>
      </c>
      <c r="E3166" s="1" t="s">
        <v>128</v>
      </c>
      <c r="F3166" s="1" t="s">
        <v>8</v>
      </c>
    </row>
    <row r="3167" spans="1:6" x14ac:dyDescent="0.45">
      <c r="A3167" s="1" t="s">
        <v>102</v>
      </c>
      <c r="B3167" s="1" t="s">
        <v>20</v>
      </c>
      <c r="C3167" s="2">
        <v>45597</v>
      </c>
      <c r="D3167" s="6">
        <v>6429</v>
      </c>
      <c r="E3167" s="1" t="s">
        <v>130</v>
      </c>
      <c r="F3167" s="1" t="s">
        <v>8</v>
      </c>
    </row>
    <row r="3168" spans="1:6" x14ac:dyDescent="0.45">
      <c r="A3168" s="1" t="s">
        <v>89</v>
      </c>
      <c r="B3168" s="1" t="s">
        <v>41</v>
      </c>
      <c r="C3168" s="2">
        <v>45658</v>
      </c>
      <c r="D3168" s="6">
        <v>6412</v>
      </c>
      <c r="E3168" s="1" t="s">
        <v>126</v>
      </c>
      <c r="F3168" s="1" t="s">
        <v>8</v>
      </c>
    </row>
    <row r="3169" spans="1:6" x14ac:dyDescent="0.45">
      <c r="A3169" s="1" t="s">
        <v>57</v>
      </c>
      <c r="B3169" s="1" t="s">
        <v>20</v>
      </c>
      <c r="C3169" s="2">
        <v>45627</v>
      </c>
      <c r="D3169" s="6">
        <v>6342</v>
      </c>
      <c r="E3169" s="1" t="s">
        <v>122</v>
      </c>
      <c r="F3169" s="1" t="s">
        <v>8</v>
      </c>
    </row>
    <row r="3170" spans="1:6" x14ac:dyDescent="0.45">
      <c r="A3170" s="1" t="s">
        <v>109</v>
      </c>
      <c r="B3170" s="1" t="s">
        <v>20</v>
      </c>
      <c r="C3170" s="2">
        <v>45566</v>
      </c>
      <c r="D3170" s="6">
        <v>6331</v>
      </c>
      <c r="E3170" s="1" t="s">
        <v>123</v>
      </c>
      <c r="F3170" s="1" t="s">
        <v>8</v>
      </c>
    </row>
    <row r="3171" spans="1:6" x14ac:dyDescent="0.45">
      <c r="A3171" s="1" t="s">
        <v>109</v>
      </c>
      <c r="B3171" s="1" t="s">
        <v>20</v>
      </c>
      <c r="C3171" s="2">
        <v>45658</v>
      </c>
      <c r="D3171" s="6">
        <v>6330</v>
      </c>
      <c r="E3171" s="1" t="s">
        <v>126</v>
      </c>
      <c r="F3171" s="1" t="s">
        <v>8</v>
      </c>
    </row>
    <row r="3172" spans="1:6" x14ac:dyDescent="0.45">
      <c r="A3172" s="1" t="s">
        <v>50</v>
      </c>
      <c r="B3172" s="1" t="s">
        <v>41</v>
      </c>
      <c r="C3172" s="2">
        <v>45658</v>
      </c>
      <c r="D3172" s="6">
        <v>6324</v>
      </c>
      <c r="E3172" s="1" t="s">
        <v>126</v>
      </c>
      <c r="F3172" s="1" t="s">
        <v>8</v>
      </c>
    </row>
    <row r="3173" spans="1:6" x14ac:dyDescent="0.45">
      <c r="A3173" s="1" t="s">
        <v>102</v>
      </c>
      <c r="B3173" s="1" t="s">
        <v>20</v>
      </c>
      <c r="C3173" s="2">
        <v>45689</v>
      </c>
      <c r="D3173" s="6">
        <v>6296</v>
      </c>
      <c r="E3173" s="1" t="s">
        <v>125</v>
      </c>
      <c r="F3173" s="1" t="s">
        <v>8</v>
      </c>
    </row>
    <row r="3174" spans="1:6" x14ac:dyDescent="0.45">
      <c r="A3174" s="1" t="s">
        <v>86</v>
      </c>
      <c r="B3174" s="1" t="s">
        <v>41</v>
      </c>
      <c r="C3174" s="2">
        <v>45627</v>
      </c>
      <c r="D3174" s="6">
        <v>6295</v>
      </c>
      <c r="E3174" s="1" t="s">
        <v>122</v>
      </c>
      <c r="F3174" s="1" t="s">
        <v>8</v>
      </c>
    </row>
    <row r="3175" spans="1:6" x14ac:dyDescent="0.45">
      <c r="A3175" s="1" t="s">
        <v>72</v>
      </c>
      <c r="B3175" s="1" t="s">
        <v>24</v>
      </c>
      <c r="C3175" s="2">
        <v>45474</v>
      </c>
      <c r="D3175" s="6">
        <v>6290</v>
      </c>
      <c r="E3175" s="1" t="s">
        <v>129</v>
      </c>
      <c r="F3175" s="1" t="s">
        <v>8</v>
      </c>
    </row>
    <row r="3176" spans="1:6" x14ac:dyDescent="0.45">
      <c r="A3176" s="1" t="s">
        <v>83</v>
      </c>
      <c r="B3176" s="1" t="s">
        <v>24</v>
      </c>
      <c r="C3176" s="2">
        <v>45505</v>
      </c>
      <c r="D3176" s="6">
        <v>6262</v>
      </c>
      <c r="E3176" s="1" t="s">
        <v>127</v>
      </c>
      <c r="F3176" s="1" t="s">
        <v>8</v>
      </c>
    </row>
    <row r="3177" spans="1:6" x14ac:dyDescent="0.45">
      <c r="A3177" s="1" t="s">
        <v>83</v>
      </c>
      <c r="B3177" s="1" t="s">
        <v>41</v>
      </c>
      <c r="C3177" s="2">
        <v>45597</v>
      </c>
      <c r="D3177" s="6">
        <v>6260</v>
      </c>
      <c r="E3177" s="1" t="s">
        <v>130</v>
      </c>
      <c r="F3177" s="1" t="s">
        <v>8</v>
      </c>
    </row>
    <row r="3178" spans="1:6" x14ac:dyDescent="0.45">
      <c r="A3178" s="1" t="s">
        <v>88</v>
      </c>
      <c r="B3178" s="1" t="s">
        <v>12</v>
      </c>
      <c r="C3178" s="2">
        <v>45505</v>
      </c>
      <c r="D3178" s="6">
        <v>6258</v>
      </c>
      <c r="E3178" s="1" t="s">
        <v>127</v>
      </c>
      <c r="F3178" s="1" t="s">
        <v>8</v>
      </c>
    </row>
    <row r="3179" spans="1:6" x14ac:dyDescent="0.45">
      <c r="A3179" s="1" t="s">
        <v>112</v>
      </c>
      <c r="B3179" s="1" t="s">
        <v>20</v>
      </c>
      <c r="C3179" s="2">
        <v>45658</v>
      </c>
      <c r="D3179" s="6">
        <v>6250</v>
      </c>
      <c r="E3179" s="1" t="s">
        <v>126</v>
      </c>
      <c r="F3179" s="1" t="s">
        <v>8</v>
      </c>
    </row>
    <row r="3180" spans="1:6" x14ac:dyDescent="0.45">
      <c r="A3180" s="1" t="s">
        <v>94</v>
      </c>
      <c r="B3180" s="1" t="s">
        <v>41</v>
      </c>
      <c r="C3180" s="2">
        <v>45658</v>
      </c>
      <c r="D3180" s="6">
        <v>6220</v>
      </c>
      <c r="E3180" s="1" t="s">
        <v>126</v>
      </c>
      <c r="F3180" s="1" t="s">
        <v>8</v>
      </c>
    </row>
    <row r="3181" spans="1:6" x14ac:dyDescent="0.45">
      <c r="A3181" s="1" t="s">
        <v>53</v>
      </c>
      <c r="B3181" s="1" t="s">
        <v>12</v>
      </c>
      <c r="C3181" s="2">
        <v>45505</v>
      </c>
      <c r="D3181" s="6">
        <v>6205</v>
      </c>
      <c r="E3181" s="1" t="s">
        <v>127</v>
      </c>
      <c r="F3181" s="1" t="s">
        <v>8</v>
      </c>
    </row>
    <row r="3182" spans="1:6" x14ac:dyDescent="0.45">
      <c r="A3182" s="1" t="s">
        <v>98</v>
      </c>
      <c r="B3182" s="1" t="s">
        <v>20</v>
      </c>
      <c r="C3182" s="2">
        <v>45474</v>
      </c>
      <c r="D3182" s="6">
        <v>6189</v>
      </c>
      <c r="E3182" s="1" t="s">
        <v>129</v>
      </c>
      <c r="F3182" s="1" t="s">
        <v>8</v>
      </c>
    </row>
    <row r="3183" spans="1:6" x14ac:dyDescent="0.45">
      <c r="A3183" s="1" t="s">
        <v>48</v>
      </c>
      <c r="B3183" s="1" t="s">
        <v>15</v>
      </c>
      <c r="C3183" s="2">
        <v>45474</v>
      </c>
      <c r="D3183" s="6">
        <v>6182</v>
      </c>
      <c r="E3183" s="1" t="s">
        <v>129</v>
      </c>
      <c r="F3183" s="1" t="s">
        <v>8</v>
      </c>
    </row>
    <row r="3184" spans="1:6" x14ac:dyDescent="0.45">
      <c r="A3184" s="1" t="s">
        <v>112</v>
      </c>
      <c r="B3184" s="1" t="s">
        <v>20</v>
      </c>
      <c r="C3184" s="2">
        <v>45566</v>
      </c>
      <c r="D3184" s="6">
        <v>6177</v>
      </c>
      <c r="E3184" s="1" t="s">
        <v>123</v>
      </c>
      <c r="F3184" s="1" t="s">
        <v>8</v>
      </c>
    </row>
    <row r="3185" spans="1:6" x14ac:dyDescent="0.45">
      <c r="A3185" s="1" t="s">
        <v>98</v>
      </c>
      <c r="B3185" s="1" t="s">
        <v>20</v>
      </c>
      <c r="C3185" s="2">
        <v>45658</v>
      </c>
      <c r="D3185" s="6">
        <v>6173</v>
      </c>
      <c r="E3185" s="1" t="s">
        <v>126</v>
      </c>
      <c r="F3185" s="1" t="s">
        <v>8</v>
      </c>
    </row>
    <row r="3186" spans="1:6" x14ac:dyDescent="0.45">
      <c r="A3186" s="1" t="s">
        <v>58</v>
      </c>
      <c r="B3186" s="1" t="s">
        <v>41</v>
      </c>
      <c r="C3186" s="2">
        <v>45658</v>
      </c>
      <c r="D3186" s="6">
        <v>6173</v>
      </c>
      <c r="E3186" s="1" t="s">
        <v>126</v>
      </c>
      <c r="F3186" s="1" t="s">
        <v>8</v>
      </c>
    </row>
    <row r="3187" spans="1:6" x14ac:dyDescent="0.45">
      <c r="A3187" s="1" t="s">
        <v>70</v>
      </c>
      <c r="B3187" s="1" t="s">
        <v>12</v>
      </c>
      <c r="C3187" s="2">
        <v>45627</v>
      </c>
      <c r="D3187" s="6">
        <v>6167</v>
      </c>
      <c r="E3187" s="1" t="s">
        <v>122</v>
      </c>
      <c r="F3187" s="1" t="s">
        <v>8</v>
      </c>
    </row>
    <row r="3188" spans="1:6" x14ac:dyDescent="0.45">
      <c r="A3188" s="1" t="s">
        <v>98</v>
      </c>
      <c r="B3188" s="1" t="s">
        <v>20</v>
      </c>
      <c r="C3188" s="2">
        <v>45566</v>
      </c>
      <c r="D3188" s="6">
        <v>6136</v>
      </c>
      <c r="E3188" s="1" t="s">
        <v>123</v>
      </c>
      <c r="F3188" s="1" t="s">
        <v>8</v>
      </c>
    </row>
    <row r="3189" spans="1:6" x14ac:dyDescent="0.45">
      <c r="A3189" s="1" t="s">
        <v>33</v>
      </c>
      <c r="B3189" s="1" t="s">
        <v>12</v>
      </c>
      <c r="C3189" s="2">
        <v>45627</v>
      </c>
      <c r="D3189" s="6">
        <v>6115</v>
      </c>
      <c r="E3189" s="1" t="s">
        <v>122</v>
      </c>
      <c r="F3189" s="1" t="s">
        <v>8</v>
      </c>
    </row>
    <row r="3190" spans="1:6" x14ac:dyDescent="0.45">
      <c r="A3190" s="1" t="s">
        <v>110</v>
      </c>
      <c r="B3190" s="1" t="s">
        <v>20</v>
      </c>
      <c r="C3190" s="2">
        <v>45658</v>
      </c>
      <c r="D3190" s="6">
        <v>6097</v>
      </c>
      <c r="E3190" s="1" t="s">
        <v>126</v>
      </c>
      <c r="F3190" s="1" t="s">
        <v>8</v>
      </c>
    </row>
    <row r="3191" spans="1:6" x14ac:dyDescent="0.45">
      <c r="A3191" s="1" t="s">
        <v>37</v>
      </c>
      <c r="B3191" s="1" t="s">
        <v>62</v>
      </c>
      <c r="C3191" s="2">
        <v>45505</v>
      </c>
      <c r="D3191" s="6">
        <v>6084</v>
      </c>
      <c r="E3191" s="1" t="s">
        <v>127</v>
      </c>
      <c r="F3191" s="1" t="s">
        <v>8</v>
      </c>
    </row>
    <row r="3192" spans="1:6" x14ac:dyDescent="0.45">
      <c r="A3192" s="1" t="s">
        <v>110</v>
      </c>
      <c r="B3192" s="1" t="s">
        <v>20</v>
      </c>
      <c r="C3192" s="2">
        <v>45566</v>
      </c>
      <c r="D3192" s="6">
        <v>6083</v>
      </c>
      <c r="E3192" s="1" t="s">
        <v>123</v>
      </c>
      <c r="F3192" s="1" t="s">
        <v>8</v>
      </c>
    </row>
    <row r="3193" spans="1:6" x14ac:dyDescent="0.45">
      <c r="A3193" s="1" t="s">
        <v>37</v>
      </c>
      <c r="B3193" s="1" t="s">
        <v>62</v>
      </c>
      <c r="C3193" s="2">
        <v>45689</v>
      </c>
      <c r="D3193" s="6">
        <v>6079</v>
      </c>
      <c r="E3193" s="1" t="s">
        <v>125</v>
      </c>
      <c r="F3193" s="1" t="s">
        <v>8</v>
      </c>
    </row>
    <row r="3194" spans="1:6" x14ac:dyDescent="0.45">
      <c r="A3194" s="1" t="s">
        <v>37</v>
      </c>
      <c r="B3194" s="1" t="s">
        <v>62</v>
      </c>
      <c r="C3194" s="2">
        <v>45658</v>
      </c>
      <c r="D3194" s="6">
        <v>6055</v>
      </c>
      <c r="E3194" s="1" t="s">
        <v>126</v>
      </c>
      <c r="F3194" s="1" t="s">
        <v>8</v>
      </c>
    </row>
    <row r="3195" spans="1:6" x14ac:dyDescent="0.45">
      <c r="A3195" s="1" t="s">
        <v>34</v>
      </c>
      <c r="B3195" s="1" t="s">
        <v>10</v>
      </c>
      <c r="C3195" s="2">
        <v>45536</v>
      </c>
      <c r="D3195" s="6">
        <v>6050</v>
      </c>
      <c r="E3195" s="1" t="s">
        <v>124</v>
      </c>
      <c r="F3195" s="1" t="s">
        <v>8</v>
      </c>
    </row>
    <row r="3196" spans="1:6" x14ac:dyDescent="0.45">
      <c r="A3196" s="1" t="s">
        <v>37</v>
      </c>
      <c r="B3196" s="1" t="s">
        <v>62</v>
      </c>
      <c r="C3196" s="2">
        <v>45717</v>
      </c>
      <c r="D3196" s="6">
        <v>6044</v>
      </c>
      <c r="E3196" s="1" t="s">
        <v>128</v>
      </c>
      <c r="F3196" s="1" t="s">
        <v>8</v>
      </c>
    </row>
    <row r="3197" spans="1:6" x14ac:dyDescent="0.45">
      <c r="A3197" s="1" t="s">
        <v>102</v>
      </c>
      <c r="B3197" s="1" t="s">
        <v>20</v>
      </c>
      <c r="C3197" s="2">
        <v>45717</v>
      </c>
      <c r="D3197" s="6">
        <v>6041</v>
      </c>
      <c r="E3197" s="1" t="s">
        <v>128</v>
      </c>
      <c r="F3197" s="1" t="s">
        <v>8</v>
      </c>
    </row>
    <row r="3198" spans="1:6" x14ac:dyDescent="0.45">
      <c r="A3198" s="1" t="s">
        <v>83</v>
      </c>
      <c r="B3198" s="1" t="s">
        <v>41</v>
      </c>
      <c r="C3198" s="2">
        <v>45566</v>
      </c>
      <c r="D3198" s="6">
        <v>6023</v>
      </c>
      <c r="E3198" s="1" t="s">
        <v>123</v>
      </c>
      <c r="F3198" s="1" t="s">
        <v>8</v>
      </c>
    </row>
    <row r="3199" spans="1:6" x14ac:dyDescent="0.45">
      <c r="A3199" s="1" t="s">
        <v>63</v>
      </c>
      <c r="B3199" s="1" t="s">
        <v>7</v>
      </c>
      <c r="C3199" s="2">
        <v>45717</v>
      </c>
      <c r="D3199" s="6">
        <v>6013</v>
      </c>
      <c r="E3199" s="1" t="s">
        <v>128</v>
      </c>
      <c r="F3199" s="1" t="s">
        <v>8</v>
      </c>
    </row>
    <row r="3200" spans="1:6" x14ac:dyDescent="0.45">
      <c r="A3200" s="1" t="s">
        <v>63</v>
      </c>
      <c r="B3200" s="1" t="s">
        <v>7</v>
      </c>
      <c r="C3200" s="2">
        <v>45597</v>
      </c>
      <c r="D3200" s="6">
        <v>6013</v>
      </c>
      <c r="E3200" s="1" t="s">
        <v>130</v>
      </c>
      <c r="F3200" s="1" t="s">
        <v>8</v>
      </c>
    </row>
    <row r="3201" spans="1:6" x14ac:dyDescent="0.45">
      <c r="A3201" s="1" t="s">
        <v>63</v>
      </c>
      <c r="B3201" s="1" t="s">
        <v>7</v>
      </c>
      <c r="C3201" s="2">
        <v>45658</v>
      </c>
      <c r="D3201" s="6">
        <v>6013</v>
      </c>
      <c r="E3201" s="1" t="s">
        <v>126</v>
      </c>
      <c r="F3201" s="1" t="s">
        <v>8</v>
      </c>
    </row>
    <row r="3202" spans="1:6" x14ac:dyDescent="0.45">
      <c r="A3202" s="1" t="s">
        <v>44</v>
      </c>
      <c r="B3202" s="1" t="s">
        <v>24</v>
      </c>
      <c r="C3202" s="2">
        <v>45597</v>
      </c>
      <c r="D3202" s="6">
        <v>6004</v>
      </c>
      <c r="E3202" s="1" t="s">
        <v>130</v>
      </c>
      <c r="F3202" s="1" t="s">
        <v>8</v>
      </c>
    </row>
    <row r="3203" spans="1:6" x14ac:dyDescent="0.45">
      <c r="A3203" s="1" t="s">
        <v>89</v>
      </c>
      <c r="B3203" s="1" t="s">
        <v>12</v>
      </c>
      <c r="C3203" s="2">
        <v>45627</v>
      </c>
      <c r="D3203" s="6">
        <v>5997</v>
      </c>
      <c r="E3203" s="1" t="s">
        <v>122</v>
      </c>
      <c r="F3203" s="1" t="s">
        <v>8</v>
      </c>
    </row>
    <row r="3204" spans="1:6" x14ac:dyDescent="0.45">
      <c r="A3204" s="1" t="s">
        <v>99</v>
      </c>
      <c r="B3204" s="1" t="s">
        <v>12</v>
      </c>
      <c r="C3204" s="2">
        <v>45658</v>
      </c>
      <c r="D3204" s="6">
        <v>5992</v>
      </c>
      <c r="E3204" s="1" t="s">
        <v>126</v>
      </c>
      <c r="F3204" s="1" t="s">
        <v>8</v>
      </c>
    </row>
    <row r="3205" spans="1:6" x14ac:dyDescent="0.45">
      <c r="A3205" s="1" t="s">
        <v>73</v>
      </c>
      <c r="B3205" s="1" t="s">
        <v>12</v>
      </c>
      <c r="C3205" s="2">
        <v>45474</v>
      </c>
      <c r="D3205" s="6">
        <v>5960</v>
      </c>
      <c r="E3205" s="1" t="s">
        <v>129</v>
      </c>
      <c r="F3205" s="1" t="s">
        <v>8</v>
      </c>
    </row>
    <row r="3206" spans="1:6" x14ac:dyDescent="0.45">
      <c r="A3206" s="1" t="s">
        <v>44</v>
      </c>
      <c r="B3206" s="1" t="s">
        <v>41</v>
      </c>
      <c r="C3206" s="2">
        <v>45597</v>
      </c>
      <c r="D3206" s="6">
        <v>5952</v>
      </c>
      <c r="E3206" s="1" t="s">
        <v>130</v>
      </c>
      <c r="F3206" s="1" t="s">
        <v>8</v>
      </c>
    </row>
    <row r="3207" spans="1:6" x14ac:dyDescent="0.45">
      <c r="A3207" s="1" t="s">
        <v>56</v>
      </c>
      <c r="B3207" s="1" t="s">
        <v>7</v>
      </c>
      <c r="C3207" s="2">
        <v>45627</v>
      </c>
      <c r="D3207" s="6">
        <v>5950</v>
      </c>
      <c r="E3207" s="1" t="s">
        <v>122</v>
      </c>
      <c r="F3207" s="1" t="s">
        <v>8</v>
      </c>
    </row>
    <row r="3208" spans="1:6" x14ac:dyDescent="0.45">
      <c r="A3208" s="1" t="s">
        <v>84</v>
      </c>
      <c r="B3208" s="1" t="s">
        <v>12</v>
      </c>
      <c r="C3208" s="2">
        <v>45689</v>
      </c>
      <c r="D3208" s="6">
        <v>5948</v>
      </c>
      <c r="E3208" s="1" t="s">
        <v>125</v>
      </c>
      <c r="F3208" s="1" t="s">
        <v>8</v>
      </c>
    </row>
    <row r="3209" spans="1:6" x14ac:dyDescent="0.45">
      <c r="A3209" s="1" t="s">
        <v>48</v>
      </c>
      <c r="B3209" s="1" t="s">
        <v>62</v>
      </c>
      <c r="C3209" s="2">
        <v>45566</v>
      </c>
      <c r="D3209" s="6">
        <v>5921</v>
      </c>
      <c r="E3209" s="1" t="s">
        <v>123</v>
      </c>
      <c r="F3209" s="1" t="s">
        <v>8</v>
      </c>
    </row>
    <row r="3210" spans="1:6" x14ac:dyDescent="0.45">
      <c r="A3210" s="1" t="s">
        <v>86</v>
      </c>
      <c r="B3210" s="1" t="s">
        <v>12</v>
      </c>
      <c r="C3210" s="2">
        <v>45474</v>
      </c>
      <c r="D3210" s="6">
        <v>5886</v>
      </c>
      <c r="E3210" s="1" t="s">
        <v>129</v>
      </c>
      <c r="F3210" s="1" t="s">
        <v>8</v>
      </c>
    </row>
    <row r="3211" spans="1:6" x14ac:dyDescent="0.45">
      <c r="A3211" s="1" t="s">
        <v>103</v>
      </c>
      <c r="B3211" s="1" t="s">
        <v>41</v>
      </c>
      <c r="C3211" s="2">
        <v>45505</v>
      </c>
      <c r="D3211" s="6">
        <v>5873</v>
      </c>
      <c r="E3211" s="1" t="s">
        <v>127</v>
      </c>
      <c r="F3211" s="1" t="s">
        <v>8</v>
      </c>
    </row>
    <row r="3212" spans="1:6" x14ac:dyDescent="0.45">
      <c r="A3212" s="1" t="s">
        <v>94</v>
      </c>
      <c r="B3212" s="1" t="s">
        <v>24</v>
      </c>
      <c r="C3212" s="2">
        <v>45627</v>
      </c>
      <c r="D3212" s="6">
        <v>5867</v>
      </c>
      <c r="E3212" s="1" t="s">
        <v>122</v>
      </c>
      <c r="F3212" s="1" t="s">
        <v>8</v>
      </c>
    </row>
    <row r="3213" spans="1:6" x14ac:dyDescent="0.45">
      <c r="A3213" s="1" t="s">
        <v>66</v>
      </c>
      <c r="B3213" s="1" t="s">
        <v>20</v>
      </c>
      <c r="C3213" s="2">
        <v>45689</v>
      </c>
      <c r="D3213" s="6">
        <v>5864</v>
      </c>
      <c r="E3213" s="1" t="s">
        <v>125</v>
      </c>
      <c r="F3213" s="1" t="s">
        <v>8</v>
      </c>
    </row>
    <row r="3214" spans="1:6" x14ac:dyDescent="0.45">
      <c r="A3214" s="1" t="s">
        <v>66</v>
      </c>
      <c r="B3214" s="1" t="s">
        <v>20</v>
      </c>
      <c r="C3214" s="2">
        <v>45717</v>
      </c>
      <c r="D3214" s="6">
        <v>5862</v>
      </c>
      <c r="E3214" s="1" t="s">
        <v>128</v>
      </c>
      <c r="F3214" s="1" t="s">
        <v>8</v>
      </c>
    </row>
    <row r="3215" spans="1:6" x14ac:dyDescent="0.45">
      <c r="A3215" s="1" t="s">
        <v>94</v>
      </c>
      <c r="B3215" s="1" t="s">
        <v>41</v>
      </c>
      <c r="C3215" s="2">
        <v>45536</v>
      </c>
      <c r="D3215" s="6">
        <v>5856</v>
      </c>
      <c r="E3215" s="1" t="s">
        <v>124</v>
      </c>
      <c r="F3215" s="1" t="s">
        <v>8</v>
      </c>
    </row>
    <row r="3216" spans="1:6" x14ac:dyDescent="0.45">
      <c r="A3216" s="1" t="s">
        <v>66</v>
      </c>
      <c r="B3216" s="1" t="s">
        <v>20</v>
      </c>
      <c r="C3216" s="2">
        <v>45597</v>
      </c>
      <c r="D3216" s="6">
        <v>5849</v>
      </c>
      <c r="E3216" s="1" t="s">
        <v>130</v>
      </c>
      <c r="F3216" s="1" t="s">
        <v>8</v>
      </c>
    </row>
    <row r="3217" spans="1:6" x14ac:dyDescent="0.45">
      <c r="A3217" s="1" t="s">
        <v>67</v>
      </c>
      <c r="B3217" s="1" t="s">
        <v>20</v>
      </c>
      <c r="C3217" s="2">
        <v>45505</v>
      </c>
      <c r="D3217" s="6">
        <v>5842</v>
      </c>
      <c r="E3217" s="1" t="s">
        <v>127</v>
      </c>
      <c r="F3217" s="1" t="s">
        <v>8</v>
      </c>
    </row>
    <row r="3218" spans="1:6" x14ac:dyDescent="0.45">
      <c r="A3218" s="1" t="s">
        <v>94</v>
      </c>
      <c r="B3218" s="1" t="s">
        <v>41</v>
      </c>
      <c r="C3218" s="2">
        <v>45505</v>
      </c>
      <c r="D3218" s="6">
        <v>5838</v>
      </c>
      <c r="E3218" s="1" t="s">
        <v>127</v>
      </c>
      <c r="F3218" s="1" t="s">
        <v>8</v>
      </c>
    </row>
    <row r="3219" spans="1:6" x14ac:dyDescent="0.45">
      <c r="A3219" s="1" t="s">
        <v>111</v>
      </c>
      <c r="B3219" s="1" t="s">
        <v>20</v>
      </c>
      <c r="C3219" s="2">
        <v>45658</v>
      </c>
      <c r="D3219" s="6">
        <v>5799</v>
      </c>
      <c r="E3219" s="1" t="s">
        <v>126</v>
      </c>
      <c r="F3219" s="1" t="s">
        <v>8</v>
      </c>
    </row>
    <row r="3220" spans="1:6" x14ac:dyDescent="0.45">
      <c r="A3220" s="1" t="s">
        <v>111</v>
      </c>
      <c r="B3220" s="1" t="s">
        <v>20</v>
      </c>
      <c r="C3220" s="2">
        <v>45566</v>
      </c>
      <c r="D3220" s="6">
        <v>5797</v>
      </c>
      <c r="E3220" s="1" t="s">
        <v>123</v>
      </c>
      <c r="F3220" s="1" t="s">
        <v>8</v>
      </c>
    </row>
    <row r="3221" spans="1:6" x14ac:dyDescent="0.45">
      <c r="A3221" s="1" t="s">
        <v>77</v>
      </c>
      <c r="B3221" s="1" t="s">
        <v>12</v>
      </c>
      <c r="C3221" s="2">
        <v>45597</v>
      </c>
      <c r="D3221" s="6">
        <v>5796</v>
      </c>
      <c r="E3221" s="1" t="s">
        <v>130</v>
      </c>
      <c r="F3221" s="1" t="s">
        <v>8</v>
      </c>
    </row>
    <row r="3222" spans="1:6" x14ac:dyDescent="0.45">
      <c r="A3222" s="1" t="s">
        <v>49</v>
      </c>
      <c r="B3222" s="1" t="s">
        <v>12</v>
      </c>
      <c r="C3222" s="2">
        <v>45717</v>
      </c>
      <c r="D3222" s="6">
        <v>5794</v>
      </c>
      <c r="E3222" s="1" t="s">
        <v>128</v>
      </c>
      <c r="F3222" s="1" t="s">
        <v>8</v>
      </c>
    </row>
    <row r="3223" spans="1:6" x14ac:dyDescent="0.45">
      <c r="A3223" s="1" t="s">
        <v>73</v>
      </c>
      <c r="B3223" s="1" t="s">
        <v>10</v>
      </c>
      <c r="C3223" s="2">
        <v>45566</v>
      </c>
      <c r="D3223" s="6">
        <v>5788</v>
      </c>
      <c r="E3223" s="1" t="s">
        <v>123</v>
      </c>
      <c r="F3223" s="1" t="s">
        <v>8</v>
      </c>
    </row>
    <row r="3224" spans="1:6" x14ac:dyDescent="0.45">
      <c r="A3224" s="1" t="s">
        <v>66</v>
      </c>
      <c r="B3224" s="1" t="s">
        <v>20</v>
      </c>
      <c r="C3224" s="2">
        <v>45627</v>
      </c>
      <c r="D3224" s="6">
        <v>5786</v>
      </c>
      <c r="E3224" s="1" t="s">
        <v>122</v>
      </c>
      <c r="F3224" s="1" t="s">
        <v>8</v>
      </c>
    </row>
    <row r="3225" spans="1:6" x14ac:dyDescent="0.45">
      <c r="A3225" s="1" t="s">
        <v>59</v>
      </c>
      <c r="B3225" s="1" t="s">
        <v>12</v>
      </c>
      <c r="C3225" s="2">
        <v>45658</v>
      </c>
      <c r="D3225" s="6">
        <v>5784</v>
      </c>
      <c r="E3225" s="1" t="s">
        <v>126</v>
      </c>
      <c r="F3225" s="1" t="s">
        <v>8</v>
      </c>
    </row>
    <row r="3226" spans="1:6" x14ac:dyDescent="0.45">
      <c r="A3226" s="1" t="s">
        <v>37</v>
      </c>
      <c r="B3226" s="1" t="s">
        <v>15</v>
      </c>
      <c r="C3226" s="2">
        <v>45597</v>
      </c>
      <c r="D3226" s="6">
        <v>5768</v>
      </c>
      <c r="E3226" s="1" t="s">
        <v>130</v>
      </c>
      <c r="F3226" s="1" t="s">
        <v>8</v>
      </c>
    </row>
    <row r="3227" spans="1:6" x14ac:dyDescent="0.45">
      <c r="A3227" s="1" t="s">
        <v>23</v>
      </c>
      <c r="B3227" s="1" t="s">
        <v>10</v>
      </c>
      <c r="C3227" s="2">
        <v>45505</v>
      </c>
      <c r="D3227" s="6">
        <v>5768</v>
      </c>
      <c r="E3227" s="1" t="s">
        <v>127</v>
      </c>
      <c r="F3227" s="1" t="s">
        <v>8</v>
      </c>
    </row>
    <row r="3228" spans="1:6" x14ac:dyDescent="0.45">
      <c r="A3228" s="1" t="s">
        <v>82</v>
      </c>
      <c r="B3228" s="1" t="s">
        <v>41</v>
      </c>
      <c r="C3228" s="2">
        <v>45717</v>
      </c>
      <c r="D3228" s="6">
        <v>5767</v>
      </c>
      <c r="E3228" s="1" t="s">
        <v>128</v>
      </c>
      <c r="F3228" s="1" t="s">
        <v>8</v>
      </c>
    </row>
    <row r="3229" spans="1:6" x14ac:dyDescent="0.45">
      <c r="A3229" s="1" t="s">
        <v>48</v>
      </c>
      <c r="B3229" s="1" t="s">
        <v>15</v>
      </c>
      <c r="C3229" s="2">
        <v>45689</v>
      </c>
      <c r="D3229" s="6">
        <v>5766</v>
      </c>
      <c r="E3229" s="1" t="s">
        <v>125</v>
      </c>
      <c r="F3229" s="1" t="s">
        <v>8</v>
      </c>
    </row>
    <row r="3230" spans="1:6" x14ac:dyDescent="0.45">
      <c r="A3230" s="1" t="s">
        <v>52</v>
      </c>
      <c r="B3230" s="1" t="s">
        <v>24</v>
      </c>
      <c r="C3230" s="2">
        <v>45627</v>
      </c>
      <c r="D3230" s="6">
        <v>5759</v>
      </c>
      <c r="E3230" s="1" t="s">
        <v>122</v>
      </c>
      <c r="F3230" s="1" t="s">
        <v>8</v>
      </c>
    </row>
    <row r="3231" spans="1:6" x14ac:dyDescent="0.45">
      <c r="A3231" s="1" t="s">
        <v>47</v>
      </c>
      <c r="B3231" s="1" t="s">
        <v>62</v>
      </c>
      <c r="C3231" s="2">
        <v>45689</v>
      </c>
      <c r="D3231" s="6">
        <v>5702</v>
      </c>
      <c r="E3231" s="1" t="s">
        <v>125</v>
      </c>
      <c r="F3231" s="1" t="s">
        <v>8</v>
      </c>
    </row>
    <row r="3232" spans="1:6" x14ac:dyDescent="0.45">
      <c r="A3232" s="1" t="s">
        <v>102</v>
      </c>
      <c r="B3232" s="1" t="s">
        <v>24</v>
      </c>
      <c r="C3232" s="2">
        <v>45717</v>
      </c>
      <c r="D3232" s="6">
        <v>5694</v>
      </c>
      <c r="E3232" s="1" t="s">
        <v>128</v>
      </c>
      <c r="F3232" s="1" t="s">
        <v>8</v>
      </c>
    </row>
    <row r="3233" spans="1:6" x14ac:dyDescent="0.45">
      <c r="A3233" s="1" t="s">
        <v>81</v>
      </c>
      <c r="B3233" s="1" t="s">
        <v>12</v>
      </c>
      <c r="C3233" s="2">
        <v>45474</v>
      </c>
      <c r="D3233" s="6">
        <v>5691</v>
      </c>
      <c r="E3233" s="1" t="s">
        <v>129</v>
      </c>
      <c r="F3233" s="1" t="s">
        <v>8</v>
      </c>
    </row>
    <row r="3234" spans="1:6" x14ac:dyDescent="0.45">
      <c r="A3234" s="1" t="s">
        <v>103</v>
      </c>
      <c r="B3234" s="1" t="s">
        <v>20</v>
      </c>
      <c r="C3234" s="2">
        <v>45717</v>
      </c>
      <c r="D3234" s="6">
        <v>5668</v>
      </c>
      <c r="E3234" s="1" t="s">
        <v>128</v>
      </c>
      <c r="F3234" s="1" t="s">
        <v>8</v>
      </c>
    </row>
    <row r="3235" spans="1:6" x14ac:dyDescent="0.45">
      <c r="A3235" s="1" t="s">
        <v>103</v>
      </c>
      <c r="B3235" s="1" t="s">
        <v>20</v>
      </c>
      <c r="C3235" s="2">
        <v>45689</v>
      </c>
      <c r="D3235" s="6">
        <v>5662</v>
      </c>
      <c r="E3235" s="1" t="s">
        <v>125</v>
      </c>
      <c r="F3235" s="1" t="s">
        <v>8</v>
      </c>
    </row>
    <row r="3236" spans="1:6" x14ac:dyDescent="0.45">
      <c r="A3236" s="1" t="s">
        <v>103</v>
      </c>
      <c r="B3236" s="1" t="s">
        <v>20</v>
      </c>
      <c r="C3236" s="2">
        <v>45627</v>
      </c>
      <c r="D3236" s="6">
        <v>5660</v>
      </c>
      <c r="E3236" s="1" t="s">
        <v>122</v>
      </c>
      <c r="F3236" s="1" t="s">
        <v>8</v>
      </c>
    </row>
    <row r="3237" spans="1:6" x14ac:dyDescent="0.45">
      <c r="A3237" s="1" t="s">
        <v>90</v>
      </c>
      <c r="B3237" s="1" t="s">
        <v>24</v>
      </c>
      <c r="C3237" s="2">
        <v>45505</v>
      </c>
      <c r="D3237" s="6">
        <v>5658</v>
      </c>
      <c r="E3237" s="1" t="s">
        <v>127</v>
      </c>
      <c r="F3237" s="1" t="s">
        <v>8</v>
      </c>
    </row>
    <row r="3238" spans="1:6" x14ac:dyDescent="0.45">
      <c r="A3238" s="1" t="s">
        <v>103</v>
      </c>
      <c r="B3238" s="1" t="s">
        <v>20</v>
      </c>
      <c r="C3238" s="2">
        <v>45536</v>
      </c>
      <c r="D3238" s="6">
        <v>5656</v>
      </c>
      <c r="E3238" s="1" t="s">
        <v>124</v>
      </c>
      <c r="F3238" s="1" t="s">
        <v>8</v>
      </c>
    </row>
    <row r="3239" spans="1:6" x14ac:dyDescent="0.45">
      <c r="A3239" s="1" t="s">
        <v>103</v>
      </c>
      <c r="B3239" s="1" t="s">
        <v>20</v>
      </c>
      <c r="C3239" s="2">
        <v>45597</v>
      </c>
      <c r="D3239" s="6">
        <v>5650</v>
      </c>
      <c r="E3239" s="1" t="s">
        <v>130</v>
      </c>
      <c r="F3239" s="1" t="s">
        <v>8</v>
      </c>
    </row>
    <row r="3240" spans="1:6" x14ac:dyDescent="0.45">
      <c r="A3240" s="1" t="s">
        <v>97</v>
      </c>
      <c r="B3240" s="1" t="s">
        <v>24</v>
      </c>
      <c r="C3240" s="2">
        <v>45566</v>
      </c>
      <c r="D3240" s="6">
        <v>5648</v>
      </c>
      <c r="E3240" s="1" t="s">
        <v>123</v>
      </c>
      <c r="F3240" s="1" t="s">
        <v>8</v>
      </c>
    </row>
    <row r="3241" spans="1:6" x14ac:dyDescent="0.45">
      <c r="A3241" s="1" t="s">
        <v>33</v>
      </c>
      <c r="B3241" s="1" t="s">
        <v>24</v>
      </c>
      <c r="C3241" s="2">
        <v>45566</v>
      </c>
      <c r="D3241" s="6">
        <v>5606</v>
      </c>
      <c r="E3241" s="1" t="s">
        <v>123</v>
      </c>
      <c r="F3241" s="1" t="s">
        <v>8</v>
      </c>
    </row>
    <row r="3242" spans="1:6" x14ac:dyDescent="0.45">
      <c r="A3242" s="1" t="s">
        <v>81</v>
      </c>
      <c r="B3242" s="1" t="s">
        <v>41</v>
      </c>
      <c r="C3242" s="2">
        <v>45566</v>
      </c>
      <c r="D3242" s="6">
        <v>5602</v>
      </c>
      <c r="E3242" s="1" t="s">
        <v>123</v>
      </c>
      <c r="F3242" s="1" t="s">
        <v>8</v>
      </c>
    </row>
    <row r="3243" spans="1:6" x14ac:dyDescent="0.45">
      <c r="A3243" s="1" t="s">
        <v>79</v>
      </c>
      <c r="B3243" s="1" t="s">
        <v>12</v>
      </c>
      <c r="C3243" s="2">
        <v>45717</v>
      </c>
      <c r="D3243" s="6">
        <v>5583</v>
      </c>
      <c r="E3243" s="1" t="s">
        <v>128</v>
      </c>
      <c r="F3243" s="1" t="s">
        <v>8</v>
      </c>
    </row>
    <row r="3244" spans="1:6" x14ac:dyDescent="0.45">
      <c r="A3244" s="1" t="s">
        <v>39</v>
      </c>
      <c r="B3244" s="1" t="s">
        <v>7</v>
      </c>
      <c r="C3244" s="2">
        <v>45566</v>
      </c>
      <c r="D3244" s="6">
        <v>5583</v>
      </c>
      <c r="E3244" s="1" t="s">
        <v>123</v>
      </c>
      <c r="F3244" s="1" t="s">
        <v>8</v>
      </c>
    </row>
    <row r="3245" spans="1:6" x14ac:dyDescent="0.45">
      <c r="A3245" s="1" t="s">
        <v>39</v>
      </c>
      <c r="B3245" s="1" t="s">
        <v>15</v>
      </c>
      <c r="C3245" s="2">
        <v>45717</v>
      </c>
      <c r="D3245" s="6">
        <v>5583</v>
      </c>
      <c r="E3245" s="1" t="s">
        <v>128</v>
      </c>
      <c r="F3245" s="1" t="s">
        <v>8</v>
      </c>
    </row>
    <row r="3246" spans="1:6" x14ac:dyDescent="0.45">
      <c r="A3246" s="1" t="s">
        <v>35</v>
      </c>
      <c r="B3246" s="1" t="s">
        <v>15</v>
      </c>
      <c r="C3246" s="2">
        <v>45717</v>
      </c>
      <c r="D3246" s="6">
        <v>5524</v>
      </c>
      <c r="E3246" s="1" t="s">
        <v>128</v>
      </c>
      <c r="F3246" s="1" t="s">
        <v>8</v>
      </c>
    </row>
    <row r="3247" spans="1:6" x14ac:dyDescent="0.45">
      <c r="A3247" s="1" t="s">
        <v>66</v>
      </c>
      <c r="B3247" s="1" t="s">
        <v>20</v>
      </c>
      <c r="C3247" s="2">
        <v>45536</v>
      </c>
      <c r="D3247" s="6">
        <v>5521</v>
      </c>
      <c r="E3247" s="1" t="s">
        <v>124</v>
      </c>
      <c r="F3247" s="1" t="s">
        <v>8</v>
      </c>
    </row>
    <row r="3248" spans="1:6" x14ac:dyDescent="0.45">
      <c r="A3248" s="1" t="s">
        <v>98</v>
      </c>
      <c r="B3248" s="1" t="s">
        <v>12</v>
      </c>
      <c r="C3248" s="2">
        <v>45597</v>
      </c>
      <c r="D3248" s="6">
        <v>5511</v>
      </c>
      <c r="E3248" s="1" t="s">
        <v>130</v>
      </c>
      <c r="F3248" s="1" t="s">
        <v>8</v>
      </c>
    </row>
    <row r="3249" spans="1:6" x14ac:dyDescent="0.45">
      <c r="A3249" s="1" t="s">
        <v>69</v>
      </c>
      <c r="B3249" s="1" t="s">
        <v>12</v>
      </c>
      <c r="C3249" s="2">
        <v>45717</v>
      </c>
      <c r="D3249" s="6">
        <v>5471</v>
      </c>
      <c r="E3249" s="1" t="s">
        <v>128</v>
      </c>
      <c r="F3249" s="1" t="s">
        <v>8</v>
      </c>
    </row>
    <row r="3250" spans="1:6" x14ac:dyDescent="0.45">
      <c r="A3250" s="1" t="s">
        <v>21</v>
      </c>
      <c r="B3250" s="1" t="s">
        <v>12</v>
      </c>
      <c r="C3250" s="2">
        <v>45597</v>
      </c>
      <c r="D3250" s="6">
        <v>5458</v>
      </c>
      <c r="E3250" s="1" t="s">
        <v>130</v>
      </c>
      <c r="F3250" s="1" t="s">
        <v>8</v>
      </c>
    </row>
    <row r="3251" spans="1:6" x14ac:dyDescent="0.45">
      <c r="A3251" s="1" t="s">
        <v>95</v>
      </c>
      <c r="B3251" s="1" t="s">
        <v>12</v>
      </c>
      <c r="C3251" s="2">
        <v>45505</v>
      </c>
      <c r="D3251" s="6">
        <v>5451</v>
      </c>
      <c r="E3251" s="1" t="s">
        <v>127</v>
      </c>
      <c r="F3251" s="1" t="s">
        <v>8</v>
      </c>
    </row>
    <row r="3252" spans="1:6" x14ac:dyDescent="0.45">
      <c r="A3252" s="1" t="s">
        <v>45</v>
      </c>
      <c r="B3252" s="1" t="s">
        <v>24</v>
      </c>
      <c r="C3252" s="2">
        <v>45717</v>
      </c>
      <c r="D3252" s="6">
        <v>5450</v>
      </c>
      <c r="E3252" s="1" t="s">
        <v>128</v>
      </c>
      <c r="F3252" s="1" t="s">
        <v>8</v>
      </c>
    </row>
    <row r="3253" spans="1:6" x14ac:dyDescent="0.45">
      <c r="A3253" s="1" t="s">
        <v>77</v>
      </c>
      <c r="B3253" s="1" t="s">
        <v>24</v>
      </c>
      <c r="C3253" s="2">
        <v>45689</v>
      </c>
      <c r="D3253" s="6">
        <v>5380</v>
      </c>
      <c r="E3253" s="1" t="s">
        <v>125</v>
      </c>
      <c r="F3253" s="1" t="s">
        <v>8</v>
      </c>
    </row>
    <row r="3254" spans="1:6" x14ac:dyDescent="0.45">
      <c r="A3254" s="1" t="s">
        <v>60</v>
      </c>
      <c r="B3254" s="1" t="s">
        <v>10</v>
      </c>
      <c r="C3254" s="2">
        <v>45627</v>
      </c>
      <c r="D3254" s="6">
        <v>5370</v>
      </c>
      <c r="E3254" s="1" t="s">
        <v>122</v>
      </c>
      <c r="F3254" s="1" t="s">
        <v>8</v>
      </c>
    </row>
    <row r="3255" spans="1:6" x14ac:dyDescent="0.45">
      <c r="A3255" s="1" t="s">
        <v>94</v>
      </c>
      <c r="B3255" s="1" t="s">
        <v>41</v>
      </c>
      <c r="C3255" s="2">
        <v>45627</v>
      </c>
      <c r="D3255" s="6">
        <v>5368</v>
      </c>
      <c r="E3255" s="1" t="s">
        <v>122</v>
      </c>
      <c r="F3255" s="1" t="s">
        <v>8</v>
      </c>
    </row>
    <row r="3256" spans="1:6" x14ac:dyDescent="0.45">
      <c r="A3256" s="1" t="s">
        <v>113</v>
      </c>
      <c r="B3256" s="1" t="s">
        <v>20</v>
      </c>
      <c r="C3256" s="2">
        <v>45505</v>
      </c>
      <c r="D3256" s="6">
        <v>5353</v>
      </c>
      <c r="E3256" s="1" t="s">
        <v>127</v>
      </c>
      <c r="F3256" s="1" t="s">
        <v>8</v>
      </c>
    </row>
    <row r="3257" spans="1:6" x14ac:dyDescent="0.45">
      <c r="A3257" s="1" t="s">
        <v>47</v>
      </c>
      <c r="B3257" s="1" t="s">
        <v>62</v>
      </c>
      <c r="C3257" s="2">
        <v>45505</v>
      </c>
      <c r="D3257" s="6">
        <v>5351</v>
      </c>
      <c r="E3257" s="1" t="s">
        <v>127</v>
      </c>
      <c r="F3257" s="1" t="s">
        <v>8</v>
      </c>
    </row>
    <row r="3258" spans="1:6" x14ac:dyDescent="0.45">
      <c r="A3258" s="1" t="s">
        <v>51</v>
      </c>
      <c r="B3258" s="1" t="s">
        <v>41</v>
      </c>
      <c r="C3258" s="2">
        <v>45474</v>
      </c>
      <c r="D3258" s="6">
        <v>5346</v>
      </c>
      <c r="E3258" s="1" t="s">
        <v>129</v>
      </c>
      <c r="F3258" s="1" t="s">
        <v>8</v>
      </c>
    </row>
    <row r="3259" spans="1:6" x14ac:dyDescent="0.45">
      <c r="A3259" s="1" t="s">
        <v>77</v>
      </c>
      <c r="B3259" s="1" t="s">
        <v>15</v>
      </c>
      <c r="C3259" s="2">
        <v>45474</v>
      </c>
      <c r="D3259" s="6">
        <v>5298</v>
      </c>
      <c r="E3259" s="1" t="s">
        <v>129</v>
      </c>
      <c r="F3259" s="1" t="s">
        <v>8</v>
      </c>
    </row>
    <row r="3260" spans="1:6" x14ac:dyDescent="0.45">
      <c r="A3260" s="1" t="s">
        <v>77</v>
      </c>
      <c r="B3260" s="1" t="s">
        <v>15</v>
      </c>
      <c r="C3260" s="2">
        <v>45536</v>
      </c>
      <c r="D3260" s="6">
        <v>5298</v>
      </c>
      <c r="E3260" s="1" t="s">
        <v>124</v>
      </c>
      <c r="F3260" s="1" t="s">
        <v>8</v>
      </c>
    </row>
    <row r="3261" spans="1:6" x14ac:dyDescent="0.45">
      <c r="A3261" s="1" t="s">
        <v>77</v>
      </c>
      <c r="B3261" s="1" t="s">
        <v>15</v>
      </c>
      <c r="C3261" s="2">
        <v>45566</v>
      </c>
      <c r="D3261" s="6">
        <v>5298</v>
      </c>
      <c r="E3261" s="1" t="s">
        <v>123</v>
      </c>
      <c r="F3261" s="1" t="s">
        <v>8</v>
      </c>
    </row>
    <row r="3262" spans="1:6" x14ac:dyDescent="0.45">
      <c r="A3262" s="1" t="s">
        <v>77</v>
      </c>
      <c r="B3262" s="1" t="s">
        <v>15</v>
      </c>
      <c r="C3262" s="2">
        <v>45597</v>
      </c>
      <c r="D3262" s="6">
        <v>5298</v>
      </c>
      <c r="E3262" s="1" t="s">
        <v>130</v>
      </c>
      <c r="F3262" s="1" t="s">
        <v>8</v>
      </c>
    </row>
    <row r="3263" spans="1:6" x14ac:dyDescent="0.45">
      <c r="A3263" s="1" t="s">
        <v>81</v>
      </c>
      <c r="B3263" s="1" t="s">
        <v>24</v>
      </c>
      <c r="C3263" s="2">
        <v>45536</v>
      </c>
      <c r="D3263" s="6">
        <v>5287</v>
      </c>
      <c r="E3263" s="1" t="s">
        <v>124</v>
      </c>
      <c r="F3263" s="1" t="s">
        <v>8</v>
      </c>
    </row>
    <row r="3264" spans="1:6" x14ac:dyDescent="0.45">
      <c r="A3264" s="1" t="s">
        <v>72</v>
      </c>
      <c r="B3264" s="1" t="s">
        <v>24</v>
      </c>
      <c r="C3264" s="2">
        <v>45536</v>
      </c>
      <c r="D3264" s="6">
        <v>5287</v>
      </c>
      <c r="E3264" s="1" t="s">
        <v>124</v>
      </c>
      <c r="F3264" s="1" t="s">
        <v>8</v>
      </c>
    </row>
    <row r="3265" spans="1:6" x14ac:dyDescent="0.45">
      <c r="A3265" s="1" t="s">
        <v>95</v>
      </c>
      <c r="B3265" s="1" t="s">
        <v>15</v>
      </c>
      <c r="C3265" s="2">
        <v>45566</v>
      </c>
      <c r="D3265" s="6">
        <v>5286</v>
      </c>
      <c r="E3265" s="1" t="s">
        <v>123</v>
      </c>
      <c r="F3265" s="1" t="s">
        <v>8</v>
      </c>
    </row>
    <row r="3266" spans="1:6" x14ac:dyDescent="0.45">
      <c r="A3266" s="1" t="s">
        <v>82</v>
      </c>
      <c r="B3266" s="1" t="s">
        <v>41</v>
      </c>
      <c r="C3266" s="2">
        <v>45658</v>
      </c>
      <c r="D3266" s="6">
        <v>5267</v>
      </c>
      <c r="E3266" s="1" t="s">
        <v>126</v>
      </c>
      <c r="F3266" s="1" t="s">
        <v>8</v>
      </c>
    </row>
    <row r="3267" spans="1:6" x14ac:dyDescent="0.45">
      <c r="A3267" s="1" t="s">
        <v>46</v>
      </c>
      <c r="B3267" s="1" t="s">
        <v>10</v>
      </c>
      <c r="C3267" s="2">
        <v>45689</v>
      </c>
      <c r="D3267" s="6">
        <v>5267</v>
      </c>
      <c r="E3267" s="1" t="s">
        <v>125</v>
      </c>
      <c r="F3267" s="1" t="s">
        <v>8</v>
      </c>
    </row>
    <row r="3268" spans="1:6" x14ac:dyDescent="0.45">
      <c r="A3268" s="1" t="s">
        <v>39</v>
      </c>
      <c r="B3268" s="1" t="s">
        <v>7</v>
      </c>
      <c r="C3268" s="2">
        <v>45689</v>
      </c>
      <c r="D3268" s="6">
        <v>5242</v>
      </c>
      <c r="E3268" s="1" t="s">
        <v>125</v>
      </c>
      <c r="F3268" s="1" t="s">
        <v>8</v>
      </c>
    </row>
    <row r="3269" spans="1:6" x14ac:dyDescent="0.45">
      <c r="A3269" s="1" t="s">
        <v>80</v>
      </c>
      <c r="B3269" s="1" t="s">
        <v>24</v>
      </c>
      <c r="C3269" s="2">
        <v>45505</v>
      </c>
      <c r="D3269" s="6">
        <v>5191</v>
      </c>
      <c r="E3269" s="1" t="s">
        <v>127</v>
      </c>
      <c r="F3269" s="1" t="s">
        <v>8</v>
      </c>
    </row>
    <row r="3270" spans="1:6" x14ac:dyDescent="0.45">
      <c r="A3270" s="1" t="s">
        <v>103</v>
      </c>
      <c r="B3270" s="1" t="s">
        <v>12</v>
      </c>
      <c r="C3270" s="2">
        <v>45536</v>
      </c>
      <c r="D3270" s="6">
        <v>5190</v>
      </c>
      <c r="E3270" s="1" t="s">
        <v>124</v>
      </c>
      <c r="F3270" s="1" t="s">
        <v>8</v>
      </c>
    </row>
    <row r="3271" spans="1:6" x14ac:dyDescent="0.45">
      <c r="A3271" s="1" t="s">
        <v>61</v>
      </c>
      <c r="B3271" s="1" t="s">
        <v>41</v>
      </c>
      <c r="C3271" s="2">
        <v>45505</v>
      </c>
      <c r="D3271" s="6">
        <v>5190</v>
      </c>
      <c r="E3271" s="1" t="s">
        <v>127</v>
      </c>
      <c r="F3271" s="1" t="s">
        <v>8</v>
      </c>
    </row>
    <row r="3272" spans="1:6" x14ac:dyDescent="0.45">
      <c r="A3272" s="1" t="s">
        <v>47</v>
      </c>
      <c r="B3272" s="1" t="s">
        <v>62</v>
      </c>
      <c r="C3272" s="2">
        <v>45566</v>
      </c>
      <c r="D3272" s="6">
        <v>5185</v>
      </c>
      <c r="E3272" s="1" t="s">
        <v>123</v>
      </c>
      <c r="F3272" s="1" t="s">
        <v>8</v>
      </c>
    </row>
    <row r="3273" spans="1:6" x14ac:dyDescent="0.45">
      <c r="A3273" s="1" t="s">
        <v>70</v>
      </c>
      <c r="B3273" s="1" t="s">
        <v>10</v>
      </c>
      <c r="C3273" s="2">
        <v>45536</v>
      </c>
      <c r="D3273" s="6">
        <v>5180</v>
      </c>
      <c r="E3273" s="1" t="s">
        <v>124</v>
      </c>
      <c r="F3273" s="1" t="s">
        <v>8</v>
      </c>
    </row>
    <row r="3274" spans="1:6" x14ac:dyDescent="0.45">
      <c r="A3274" s="1" t="s">
        <v>89</v>
      </c>
      <c r="B3274" s="1" t="s">
        <v>24</v>
      </c>
      <c r="C3274" s="2">
        <v>45658</v>
      </c>
      <c r="D3274" s="6">
        <v>5177</v>
      </c>
      <c r="E3274" s="1" t="s">
        <v>126</v>
      </c>
      <c r="F3274" s="1" t="s">
        <v>8</v>
      </c>
    </row>
    <row r="3275" spans="1:6" x14ac:dyDescent="0.45">
      <c r="A3275" s="1" t="s">
        <v>100</v>
      </c>
      <c r="B3275" s="1" t="s">
        <v>12</v>
      </c>
      <c r="C3275" s="2">
        <v>45627</v>
      </c>
      <c r="D3275" s="6">
        <v>5141</v>
      </c>
      <c r="E3275" s="1" t="s">
        <v>122</v>
      </c>
      <c r="F3275" s="1" t="s">
        <v>8</v>
      </c>
    </row>
    <row r="3276" spans="1:6" x14ac:dyDescent="0.45">
      <c r="A3276" s="1" t="s">
        <v>47</v>
      </c>
      <c r="B3276" s="1" t="s">
        <v>62</v>
      </c>
      <c r="C3276" s="2">
        <v>45474</v>
      </c>
      <c r="D3276" s="6">
        <v>5131</v>
      </c>
      <c r="E3276" s="1" t="s">
        <v>129</v>
      </c>
      <c r="F3276" s="1" t="s">
        <v>8</v>
      </c>
    </row>
    <row r="3277" spans="1:6" x14ac:dyDescent="0.45">
      <c r="A3277" s="1" t="s">
        <v>79</v>
      </c>
      <c r="B3277" s="1" t="s">
        <v>20</v>
      </c>
      <c r="C3277" s="2">
        <v>45505</v>
      </c>
      <c r="D3277" s="6">
        <v>5131</v>
      </c>
      <c r="E3277" s="1" t="s">
        <v>127</v>
      </c>
      <c r="F3277" s="1" t="s">
        <v>8</v>
      </c>
    </row>
    <row r="3278" spans="1:6" x14ac:dyDescent="0.45">
      <c r="A3278" s="1" t="s">
        <v>85</v>
      </c>
      <c r="B3278" s="1" t="s">
        <v>12</v>
      </c>
      <c r="C3278" s="2">
        <v>45597</v>
      </c>
      <c r="D3278" s="6">
        <v>5112</v>
      </c>
      <c r="E3278" s="1" t="s">
        <v>130</v>
      </c>
      <c r="F3278" s="1" t="s">
        <v>8</v>
      </c>
    </row>
    <row r="3279" spans="1:6" x14ac:dyDescent="0.45">
      <c r="A3279" s="1" t="s">
        <v>60</v>
      </c>
      <c r="B3279" s="1" t="s">
        <v>24</v>
      </c>
      <c r="C3279" s="2">
        <v>45566</v>
      </c>
      <c r="D3279" s="6">
        <v>5110</v>
      </c>
      <c r="E3279" s="1" t="s">
        <v>123</v>
      </c>
      <c r="F3279" s="1" t="s">
        <v>8</v>
      </c>
    </row>
    <row r="3280" spans="1:6" x14ac:dyDescent="0.45">
      <c r="A3280" s="1" t="s">
        <v>60</v>
      </c>
      <c r="B3280" s="1" t="s">
        <v>10</v>
      </c>
      <c r="C3280" s="2">
        <v>45597</v>
      </c>
      <c r="D3280" s="6">
        <v>5101</v>
      </c>
      <c r="E3280" s="1" t="s">
        <v>130</v>
      </c>
      <c r="F3280" s="1" t="s">
        <v>8</v>
      </c>
    </row>
    <row r="3281" spans="1:6" x14ac:dyDescent="0.45">
      <c r="A3281" s="1" t="s">
        <v>58</v>
      </c>
      <c r="B3281" s="1" t="s">
        <v>7</v>
      </c>
      <c r="C3281" s="2">
        <v>45566</v>
      </c>
      <c r="D3281" s="6">
        <v>5094</v>
      </c>
      <c r="E3281" s="1" t="s">
        <v>123</v>
      </c>
      <c r="F3281" s="1" t="s">
        <v>8</v>
      </c>
    </row>
    <row r="3282" spans="1:6" x14ac:dyDescent="0.45">
      <c r="A3282" s="1" t="s">
        <v>47</v>
      </c>
      <c r="B3282" s="1" t="s">
        <v>62</v>
      </c>
      <c r="C3282" s="2">
        <v>45536</v>
      </c>
      <c r="D3282" s="6">
        <v>5094</v>
      </c>
      <c r="E3282" s="1" t="s">
        <v>124</v>
      </c>
      <c r="F3282" s="1" t="s">
        <v>8</v>
      </c>
    </row>
    <row r="3283" spans="1:6" x14ac:dyDescent="0.45">
      <c r="A3283" s="1" t="s">
        <v>110</v>
      </c>
      <c r="B3283" s="1" t="s">
        <v>20</v>
      </c>
      <c r="C3283" s="2">
        <v>45689</v>
      </c>
      <c r="D3283" s="6">
        <v>5091</v>
      </c>
      <c r="E3283" s="1" t="s">
        <v>125</v>
      </c>
      <c r="F3283" s="1" t="s">
        <v>8</v>
      </c>
    </row>
    <row r="3284" spans="1:6" x14ac:dyDescent="0.45">
      <c r="A3284" s="1" t="s">
        <v>110</v>
      </c>
      <c r="B3284" s="1" t="s">
        <v>20</v>
      </c>
      <c r="C3284" s="2">
        <v>45717</v>
      </c>
      <c r="D3284" s="6">
        <v>5087</v>
      </c>
      <c r="E3284" s="1" t="s">
        <v>128</v>
      </c>
      <c r="F3284" s="1" t="s">
        <v>8</v>
      </c>
    </row>
    <row r="3285" spans="1:6" x14ac:dyDescent="0.45">
      <c r="A3285" s="1" t="s">
        <v>45</v>
      </c>
      <c r="B3285" s="1" t="s">
        <v>12</v>
      </c>
      <c r="C3285" s="2">
        <v>45536</v>
      </c>
      <c r="D3285" s="6">
        <v>5083</v>
      </c>
      <c r="E3285" s="1" t="s">
        <v>124</v>
      </c>
      <c r="F3285" s="1" t="s">
        <v>8</v>
      </c>
    </row>
    <row r="3286" spans="1:6" x14ac:dyDescent="0.45">
      <c r="A3286" s="1" t="s">
        <v>110</v>
      </c>
      <c r="B3286" s="1" t="s">
        <v>20</v>
      </c>
      <c r="C3286" s="2">
        <v>45536</v>
      </c>
      <c r="D3286" s="6">
        <v>5077</v>
      </c>
      <c r="E3286" s="1" t="s">
        <v>124</v>
      </c>
      <c r="F3286" s="1" t="s">
        <v>8</v>
      </c>
    </row>
    <row r="3287" spans="1:6" x14ac:dyDescent="0.45">
      <c r="A3287" s="1" t="s">
        <v>110</v>
      </c>
      <c r="B3287" s="1" t="s">
        <v>20</v>
      </c>
      <c r="C3287" s="2">
        <v>45597</v>
      </c>
      <c r="D3287" s="6">
        <v>5077</v>
      </c>
      <c r="E3287" s="1" t="s">
        <v>130</v>
      </c>
      <c r="F3287" s="1" t="s">
        <v>8</v>
      </c>
    </row>
    <row r="3288" spans="1:6" x14ac:dyDescent="0.45">
      <c r="A3288" s="1" t="s">
        <v>110</v>
      </c>
      <c r="B3288" s="1" t="s">
        <v>20</v>
      </c>
      <c r="C3288" s="2">
        <v>45627</v>
      </c>
      <c r="D3288" s="6">
        <v>5077</v>
      </c>
      <c r="E3288" s="1" t="s">
        <v>122</v>
      </c>
      <c r="F3288" s="1" t="s">
        <v>8</v>
      </c>
    </row>
    <row r="3289" spans="1:6" x14ac:dyDescent="0.45">
      <c r="A3289" s="1" t="s">
        <v>47</v>
      </c>
      <c r="B3289" s="1" t="s">
        <v>62</v>
      </c>
      <c r="C3289" s="2">
        <v>45597</v>
      </c>
      <c r="D3289" s="6">
        <v>5048</v>
      </c>
      <c r="E3289" s="1" t="s">
        <v>130</v>
      </c>
      <c r="F3289" s="1" t="s">
        <v>8</v>
      </c>
    </row>
    <row r="3290" spans="1:6" x14ac:dyDescent="0.45">
      <c r="A3290" s="1" t="s">
        <v>94</v>
      </c>
      <c r="B3290" s="1" t="s">
        <v>41</v>
      </c>
      <c r="C3290" s="2">
        <v>45689</v>
      </c>
      <c r="D3290" s="6">
        <v>5046</v>
      </c>
      <c r="E3290" s="1" t="s">
        <v>125</v>
      </c>
      <c r="F3290" s="1" t="s">
        <v>8</v>
      </c>
    </row>
    <row r="3291" spans="1:6" x14ac:dyDescent="0.45">
      <c r="A3291" s="1" t="s">
        <v>36</v>
      </c>
      <c r="B3291" s="1" t="s">
        <v>24</v>
      </c>
      <c r="C3291" s="2">
        <v>45536</v>
      </c>
      <c r="D3291" s="6">
        <v>5045</v>
      </c>
      <c r="E3291" s="1" t="s">
        <v>124</v>
      </c>
      <c r="F3291" s="1" t="s">
        <v>8</v>
      </c>
    </row>
    <row r="3292" spans="1:6" x14ac:dyDescent="0.45">
      <c r="A3292" s="1" t="s">
        <v>47</v>
      </c>
      <c r="B3292" s="1" t="s">
        <v>62</v>
      </c>
      <c r="C3292" s="2">
        <v>45627</v>
      </c>
      <c r="D3292" s="6">
        <v>5038</v>
      </c>
      <c r="E3292" s="1" t="s">
        <v>122</v>
      </c>
      <c r="F3292" s="1" t="s">
        <v>8</v>
      </c>
    </row>
    <row r="3293" spans="1:6" x14ac:dyDescent="0.45">
      <c r="A3293" s="1" t="s">
        <v>16</v>
      </c>
      <c r="B3293" s="1" t="s">
        <v>12</v>
      </c>
      <c r="C3293" s="2">
        <v>45505</v>
      </c>
      <c r="D3293" s="6">
        <v>5033</v>
      </c>
      <c r="E3293" s="1" t="s">
        <v>127</v>
      </c>
      <c r="F3293" s="1" t="s">
        <v>8</v>
      </c>
    </row>
    <row r="3294" spans="1:6" x14ac:dyDescent="0.45">
      <c r="A3294" s="1" t="s">
        <v>51</v>
      </c>
      <c r="B3294" s="1" t="s">
        <v>15</v>
      </c>
      <c r="C3294" s="2">
        <v>45717</v>
      </c>
      <c r="D3294" s="6">
        <v>5025</v>
      </c>
      <c r="E3294" s="1" t="s">
        <v>128</v>
      </c>
      <c r="F3294" s="1" t="s">
        <v>8</v>
      </c>
    </row>
    <row r="3295" spans="1:6" x14ac:dyDescent="0.45">
      <c r="A3295" s="1" t="s">
        <v>86</v>
      </c>
      <c r="B3295" s="1" t="s">
        <v>10</v>
      </c>
      <c r="C3295" s="2">
        <v>45717</v>
      </c>
      <c r="D3295" s="6">
        <v>5022</v>
      </c>
      <c r="E3295" s="1" t="s">
        <v>128</v>
      </c>
      <c r="F3295" s="1" t="s">
        <v>8</v>
      </c>
    </row>
    <row r="3296" spans="1:6" x14ac:dyDescent="0.45">
      <c r="A3296" s="1" t="s">
        <v>109</v>
      </c>
      <c r="B3296" s="1" t="s">
        <v>20</v>
      </c>
      <c r="C3296" s="2">
        <v>45597</v>
      </c>
      <c r="D3296" s="6">
        <v>5016</v>
      </c>
      <c r="E3296" s="1" t="s">
        <v>130</v>
      </c>
      <c r="F3296" s="1" t="s">
        <v>8</v>
      </c>
    </row>
    <row r="3297" spans="1:6" x14ac:dyDescent="0.45">
      <c r="A3297" s="1" t="s">
        <v>109</v>
      </c>
      <c r="B3297" s="1" t="s">
        <v>20</v>
      </c>
      <c r="C3297" s="2">
        <v>45627</v>
      </c>
      <c r="D3297" s="6">
        <v>5015</v>
      </c>
      <c r="E3297" s="1" t="s">
        <v>122</v>
      </c>
      <c r="F3297" s="1" t="s">
        <v>8</v>
      </c>
    </row>
    <row r="3298" spans="1:6" x14ac:dyDescent="0.45">
      <c r="A3298" s="1" t="s">
        <v>109</v>
      </c>
      <c r="B3298" s="1" t="s">
        <v>20</v>
      </c>
      <c r="C3298" s="2">
        <v>45536</v>
      </c>
      <c r="D3298" s="6">
        <v>5013</v>
      </c>
      <c r="E3298" s="1" t="s">
        <v>124</v>
      </c>
      <c r="F3298" s="1" t="s">
        <v>8</v>
      </c>
    </row>
    <row r="3299" spans="1:6" x14ac:dyDescent="0.45">
      <c r="A3299" s="1" t="s">
        <v>109</v>
      </c>
      <c r="B3299" s="1" t="s">
        <v>20</v>
      </c>
      <c r="C3299" s="2">
        <v>45689</v>
      </c>
      <c r="D3299" s="6">
        <v>5012</v>
      </c>
      <c r="E3299" s="1" t="s">
        <v>125</v>
      </c>
      <c r="F3299" s="1" t="s">
        <v>8</v>
      </c>
    </row>
    <row r="3300" spans="1:6" x14ac:dyDescent="0.45">
      <c r="A3300" s="1" t="s">
        <v>97</v>
      </c>
      <c r="B3300" s="1" t="s">
        <v>24</v>
      </c>
      <c r="C3300" s="2">
        <v>45474</v>
      </c>
      <c r="D3300" s="6">
        <v>5009</v>
      </c>
      <c r="E3300" s="1" t="s">
        <v>129</v>
      </c>
      <c r="F3300" s="1" t="s">
        <v>8</v>
      </c>
    </row>
    <row r="3301" spans="1:6" x14ac:dyDescent="0.45">
      <c r="A3301" s="1" t="s">
        <v>90</v>
      </c>
      <c r="B3301" s="1" t="s">
        <v>24</v>
      </c>
      <c r="C3301" s="2">
        <v>45717</v>
      </c>
      <c r="D3301" s="6">
        <v>5008</v>
      </c>
      <c r="E3301" s="1" t="s">
        <v>128</v>
      </c>
      <c r="F3301" s="1" t="s">
        <v>8</v>
      </c>
    </row>
    <row r="3302" spans="1:6" x14ac:dyDescent="0.45">
      <c r="A3302" s="1" t="s">
        <v>55</v>
      </c>
      <c r="B3302" s="1" t="s">
        <v>7</v>
      </c>
      <c r="C3302" s="2">
        <v>45505</v>
      </c>
      <c r="D3302" s="6">
        <v>5005</v>
      </c>
      <c r="E3302" s="1" t="s">
        <v>127</v>
      </c>
      <c r="F3302" s="1" t="s">
        <v>8</v>
      </c>
    </row>
    <row r="3303" spans="1:6" x14ac:dyDescent="0.45">
      <c r="A3303" s="1" t="s">
        <v>109</v>
      </c>
      <c r="B3303" s="1" t="s">
        <v>20</v>
      </c>
      <c r="C3303" s="2">
        <v>45717</v>
      </c>
      <c r="D3303" s="6">
        <v>5005</v>
      </c>
      <c r="E3303" s="1" t="s">
        <v>128</v>
      </c>
      <c r="F3303" s="1" t="s">
        <v>8</v>
      </c>
    </row>
    <row r="3304" spans="1:6" x14ac:dyDescent="0.45">
      <c r="A3304" s="1" t="s">
        <v>34</v>
      </c>
      <c r="B3304" s="1" t="s">
        <v>10</v>
      </c>
      <c r="C3304" s="2">
        <v>45627</v>
      </c>
      <c r="D3304" s="6">
        <v>4998</v>
      </c>
      <c r="E3304" s="1" t="s">
        <v>122</v>
      </c>
      <c r="F3304" s="1" t="s">
        <v>8</v>
      </c>
    </row>
    <row r="3305" spans="1:6" x14ac:dyDescent="0.45">
      <c r="A3305" s="1" t="s">
        <v>58</v>
      </c>
      <c r="B3305" s="1" t="s">
        <v>24</v>
      </c>
      <c r="C3305" s="2">
        <v>45627</v>
      </c>
      <c r="D3305" s="6">
        <v>4978</v>
      </c>
      <c r="E3305" s="1" t="s">
        <v>122</v>
      </c>
      <c r="F3305" s="1" t="s">
        <v>8</v>
      </c>
    </row>
    <row r="3306" spans="1:6" x14ac:dyDescent="0.45">
      <c r="A3306" s="1" t="s">
        <v>33</v>
      </c>
      <c r="B3306" s="1" t="s">
        <v>10</v>
      </c>
      <c r="C3306" s="2">
        <v>45627</v>
      </c>
      <c r="D3306" s="6">
        <v>4977</v>
      </c>
      <c r="E3306" s="1" t="s">
        <v>122</v>
      </c>
      <c r="F3306" s="1" t="s">
        <v>8</v>
      </c>
    </row>
    <row r="3307" spans="1:6" x14ac:dyDescent="0.45">
      <c r="A3307" s="1" t="s">
        <v>58</v>
      </c>
      <c r="B3307" s="1" t="s">
        <v>24</v>
      </c>
      <c r="C3307" s="2">
        <v>45717</v>
      </c>
      <c r="D3307" s="6">
        <v>4973</v>
      </c>
      <c r="E3307" s="1" t="s">
        <v>128</v>
      </c>
      <c r="F3307" s="1" t="s">
        <v>8</v>
      </c>
    </row>
    <row r="3308" spans="1:6" x14ac:dyDescent="0.45">
      <c r="A3308" s="1" t="s">
        <v>37</v>
      </c>
      <c r="B3308" s="1" t="s">
        <v>7</v>
      </c>
      <c r="C3308" s="2">
        <v>45658</v>
      </c>
      <c r="D3308" s="6">
        <v>4971</v>
      </c>
      <c r="E3308" s="1" t="s">
        <v>126</v>
      </c>
      <c r="F3308" s="1" t="s">
        <v>8</v>
      </c>
    </row>
    <row r="3309" spans="1:6" x14ac:dyDescent="0.45">
      <c r="A3309" s="1" t="s">
        <v>58</v>
      </c>
      <c r="B3309" s="1" t="s">
        <v>41</v>
      </c>
      <c r="C3309" s="2">
        <v>45474</v>
      </c>
      <c r="D3309" s="6">
        <v>4970</v>
      </c>
      <c r="E3309" s="1" t="s">
        <v>129</v>
      </c>
      <c r="F3309" s="1" t="s">
        <v>8</v>
      </c>
    </row>
    <row r="3310" spans="1:6" x14ac:dyDescent="0.45">
      <c r="A3310" s="1" t="s">
        <v>33</v>
      </c>
      <c r="B3310" s="1" t="s">
        <v>10</v>
      </c>
      <c r="C3310" s="2">
        <v>45474</v>
      </c>
      <c r="D3310" s="6">
        <v>4955</v>
      </c>
      <c r="E3310" s="1" t="s">
        <v>129</v>
      </c>
      <c r="F3310" s="1" t="s">
        <v>8</v>
      </c>
    </row>
    <row r="3311" spans="1:6" x14ac:dyDescent="0.45">
      <c r="A3311" s="1" t="s">
        <v>47</v>
      </c>
      <c r="B3311" s="1" t="s">
        <v>62</v>
      </c>
      <c r="C3311" s="2">
        <v>45717</v>
      </c>
      <c r="D3311" s="6">
        <v>4943</v>
      </c>
      <c r="E3311" s="1" t="s">
        <v>128</v>
      </c>
      <c r="F3311" s="1" t="s">
        <v>8</v>
      </c>
    </row>
    <row r="3312" spans="1:6" x14ac:dyDescent="0.45">
      <c r="A3312" s="1" t="s">
        <v>31</v>
      </c>
      <c r="B3312" s="1" t="s">
        <v>15</v>
      </c>
      <c r="C3312" s="2">
        <v>45566</v>
      </c>
      <c r="D3312" s="6">
        <v>4935</v>
      </c>
      <c r="E3312" s="1" t="s">
        <v>123</v>
      </c>
      <c r="F3312" s="1" t="s">
        <v>8</v>
      </c>
    </row>
    <row r="3313" spans="1:6" x14ac:dyDescent="0.45">
      <c r="A3313" s="1" t="s">
        <v>86</v>
      </c>
      <c r="B3313" s="1" t="s">
        <v>10</v>
      </c>
      <c r="C3313" s="2">
        <v>45536</v>
      </c>
      <c r="D3313" s="6">
        <v>4930</v>
      </c>
      <c r="E3313" s="1" t="s">
        <v>124</v>
      </c>
      <c r="F3313" s="1" t="s">
        <v>8</v>
      </c>
    </row>
    <row r="3314" spans="1:6" x14ac:dyDescent="0.45">
      <c r="A3314" s="1" t="s">
        <v>58</v>
      </c>
      <c r="B3314" s="1" t="s">
        <v>41</v>
      </c>
      <c r="C3314" s="2">
        <v>45505</v>
      </c>
      <c r="D3314" s="6">
        <v>4927</v>
      </c>
      <c r="E3314" s="1" t="s">
        <v>127</v>
      </c>
      <c r="F3314" s="1" t="s">
        <v>8</v>
      </c>
    </row>
    <row r="3315" spans="1:6" x14ac:dyDescent="0.45">
      <c r="A3315" s="1" t="s">
        <v>58</v>
      </c>
      <c r="B3315" s="1" t="s">
        <v>24</v>
      </c>
      <c r="C3315" s="2">
        <v>45566</v>
      </c>
      <c r="D3315" s="6">
        <v>4926</v>
      </c>
      <c r="E3315" s="1" t="s">
        <v>123</v>
      </c>
      <c r="F3315" s="1" t="s">
        <v>8</v>
      </c>
    </row>
    <row r="3316" spans="1:6" x14ac:dyDescent="0.45">
      <c r="A3316" s="1" t="s">
        <v>58</v>
      </c>
      <c r="B3316" s="1" t="s">
        <v>41</v>
      </c>
      <c r="C3316" s="2">
        <v>45536</v>
      </c>
      <c r="D3316" s="6">
        <v>4917</v>
      </c>
      <c r="E3316" s="1" t="s">
        <v>124</v>
      </c>
      <c r="F3316" s="1" t="s">
        <v>8</v>
      </c>
    </row>
    <row r="3317" spans="1:6" x14ac:dyDescent="0.45">
      <c r="A3317" s="1" t="s">
        <v>47</v>
      </c>
      <c r="B3317" s="1" t="s">
        <v>62</v>
      </c>
      <c r="C3317" s="2">
        <v>45658</v>
      </c>
      <c r="D3317" s="6">
        <v>4903</v>
      </c>
      <c r="E3317" s="1" t="s">
        <v>126</v>
      </c>
      <c r="F3317" s="1" t="s">
        <v>8</v>
      </c>
    </row>
    <row r="3318" spans="1:6" x14ac:dyDescent="0.45">
      <c r="A3318" s="1" t="s">
        <v>16</v>
      </c>
      <c r="B3318" s="1" t="s">
        <v>24</v>
      </c>
      <c r="C3318" s="2">
        <v>45689</v>
      </c>
      <c r="D3318" s="6">
        <v>4894</v>
      </c>
      <c r="E3318" s="1" t="s">
        <v>125</v>
      </c>
      <c r="F3318" s="1" t="s">
        <v>8</v>
      </c>
    </row>
    <row r="3319" spans="1:6" x14ac:dyDescent="0.45">
      <c r="A3319" s="1" t="s">
        <v>102</v>
      </c>
      <c r="B3319" s="1" t="s">
        <v>24</v>
      </c>
      <c r="C3319" s="2">
        <v>45689</v>
      </c>
      <c r="D3319" s="6">
        <v>4891</v>
      </c>
      <c r="E3319" s="1" t="s">
        <v>125</v>
      </c>
      <c r="F3319" s="1" t="s">
        <v>8</v>
      </c>
    </row>
    <row r="3320" spans="1:6" x14ac:dyDescent="0.45">
      <c r="A3320" s="1" t="s">
        <v>102</v>
      </c>
      <c r="B3320" s="1" t="s">
        <v>12</v>
      </c>
      <c r="C3320" s="2">
        <v>45536</v>
      </c>
      <c r="D3320" s="6">
        <v>4881</v>
      </c>
      <c r="E3320" s="1" t="s">
        <v>124</v>
      </c>
      <c r="F3320" s="1" t="s">
        <v>8</v>
      </c>
    </row>
    <row r="3321" spans="1:6" x14ac:dyDescent="0.45">
      <c r="A3321" s="1" t="s">
        <v>48</v>
      </c>
      <c r="B3321" s="1" t="s">
        <v>15</v>
      </c>
      <c r="C3321" s="2">
        <v>45658</v>
      </c>
      <c r="D3321" s="6">
        <v>4868</v>
      </c>
      <c r="E3321" s="1" t="s">
        <v>126</v>
      </c>
      <c r="F3321" s="1" t="s">
        <v>8</v>
      </c>
    </row>
    <row r="3322" spans="1:6" x14ac:dyDescent="0.45">
      <c r="A3322" s="1" t="s">
        <v>42</v>
      </c>
      <c r="B3322" s="1" t="s">
        <v>15</v>
      </c>
      <c r="C3322" s="2">
        <v>45474</v>
      </c>
      <c r="D3322" s="6">
        <v>4860</v>
      </c>
      <c r="E3322" s="1" t="s">
        <v>129</v>
      </c>
      <c r="F3322" s="1" t="s">
        <v>8</v>
      </c>
    </row>
    <row r="3323" spans="1:6" x14ac:dyDescent="0.45">
      <c r="A3323" s="1" t="s">
        <v>58</v>
      </c>
      <c r="B3323" s="1" t="s">
        <v>41</v>
      </c>
      <c r="C3323" s="2">
        <v>45566</v>
      </c>
      <c r="D3323" s="6">
        <v>4851</v>
      </c>
      <c r="E3323" s="1" t="s">
        <v>123</v>
      </c>
      <c r="F3323" s="1" t="s">
        <v>8</v>
      </c>
    </row>
    <row r="3324" spans="1:6" x14ac:dyDescent="0.45">
      <c r="A3324" s="1" t="s">
        <v>57</v>
      </c>
      <c r="B3324" s="1" t="s">
        <v>62</v>
      </c>
      <c r="C3324" s="2">
        <v>45536</v>
      </c>
      <c r="D3324" s="6">
        <v>4840</v>
      </c>
      <c r="E3324" s="1" t="s">
        <v>124</v>
      </c>
      <c r="F3324" s="1" t="s">
        <v>8</v>
      </c>
    </row>
    <row r="3325" spans="1:6" x14ac:dyDescent="0.45">
      <c r="A3325" s="1" t="s">
        <v>65</v>
      </c>
      <c r="B3325" s="1" t="s">
        <v>15</v>
      </c>
      <c r="C3325" s="2">
        <v>45689</v>
      </c>
      <c r="D3325" s="6">
        <v>4830</v>
      </c>
      <c r="E3325" s="1" t="s">
        <v>125</v>
      </c>
      <c r="F3325" s="1" t="s">
        <v>8</v>
      </c>
    </row>
    <row r="3326" spans="1:6" x14ac:dyDescent="0.45">
      <c r="A3326" s="1" t="s">
        <v>65</v>
      </c>
      <c r="B3326" s="1" t="s">
        <v>15</v>
      </c>
      <c r="C3326" s="2">
        <v>45717</v>
      </c>
      <c r="D3326" s="6">
        <v>4830</v>
      </c>
      <c r="E3326" s="1" t="s">
        <v>128</v>
      </c>
      <c r="F3326" s="1" t="s">
        <v>8</v>
      </c>
    </row>
    <row r="3327" spans="1:6" x14ac:dyDescent="0.45">
      <c r="A3327" s="1" t="s">
        <v>65</v>
      </c>
      <c r="B3327" s="1" t="s">
        <v>15</v>
      </c>
      <c r="C3327" s="2">
        <v>45597</v>
      </c>
      <c r="D3327" s="6">
        <v>4819</v>
      </c>
      <c r="E3327" s="1" t="s">
        <v>130</v>
      </c>
      <c r="F3327" s="1" t="s">
        <v>8</v>
      </c>
    </row>
    <row r="3328" spans="1:6" x14ac:dyDescent="0.45">
      <c r="A3328" s="1" t="s">
        <v>65</v>
      </c>
      <c r="B3328" s="1" t="s">
        <v>15</v>
      </c>
      <c r="C3328" s="2">
        <v>45627</v>
      </c>
      <c r="D3328" s="6">
        <v>4819</v>
      </c>
      <c r="E3328" s="1" t="s">
        <v>122</v>
      </c>
      <c r="F3328" s="1" t="s">
        <v>8</v>
      </c>
    </row>
    <row r="3329" spans="1:6" x14ac:dyDescent="0.45">
      <c r="A3329" s="1" t="s">
        <v>65</v>
      </c>
      <c r="B3329" s="1" t="s">
        <v>15</v>
      </c>
      <c r="C3329" s="2">
        <v>45658</v>
      </c>
      <c r="D3329" s="6">
        <v>4819</v>
      </c>
      <c r="E3329" s="1" t="s">
        <v>126</v>
      </c>
      <c r="F3329" s="1" t="s">
        <v>8</v>
      </c>
    </row>
    <row r="3330" spans="1:6" x14ac:dyDescent="0.45">
      <c r="A3330" s="1" t="s">
        <v>81</v>
      </c>
      <c r="B3330" s="1" t="s">
        <v>10</v>
      </c>
      <c r="C3330" s="2">
        <v>45505</v>
      </c>
      <c r="D3330" s="6">
        <v>4804</v>
      </c>
      <c r="E3330" s="1" t="s">
        <v>127</v>
      </c>
      <c r="F3330" s="1" t="s">
        <v>8</v>
      </c>
    </row>
    <row r="3331" spans="1:6" x14ac:dyDescent="0.45">
      <c r="A3331" s="1" t="s">
        <v>58</v>
      </c>
      <c r="B3331" s="1" t="s">
        <v>41</v>
      </c>
      <c r="C3331" s="2">
        <v>45717</v>
      </c>
      <c r="D3331" s="6">
        <v>4801</v>
      </c>
      <c r="E3331" s="1" t="s">
        <v>128</v>
      </c>
      <c r="F3331" s="1" t="s">
        <v>8</v>
      </c>
    </row>
    <row r="3332" spans="1:6" x14ac:dyDescent="0.45">
      <c r="A3332" s="1" t="s">
        <v>65</v>
      </c>
      <c r="B3332" s="1" t="s">
        <v>15</v>
      </c>
      <c r="C3332" s="2">
        <v>45566</v>
      </c>
      <c r="D3332" s="6">
        <v>4799</v>
      </c>
      <c r="E3332" s="1" t="s">
        <v>123</v>
      </c>
      <c r="F3332" s="1" t="s">
        <v>8</v>
      </c>
    </row>
    <row r="3333" spans="1:6" x14ac:dyDescent="0.45">
      <c r="A3333" s="1" t="s">
        <v>65</v>
      </c>
      <c r="B3333" s="1" t="s">
        <v>15</v>
      </c>
      <c r="C3333" s="2">
        <v>45505</v>
      </c>
      <c r="D3333" s="6">
        <v>4799</v>
      </c>
      <c r="E3333" s="1" t="s">
        <v>127</v>
      </c>
      <c r="F3333" s="1" t="s">
        <v>8</v>
      </c>
    </row>
    <row r="3334" spans="1:6" x14ac:dyDescent="0.45">
      <c r="A3334" s="1" t="s">
        <v>65</v>
      </c>
      <c r="B3334" s="1" t="s">
        <v>15</v>
      </c>
      <c r="C3334" s="2">
        <v>45536</v>
      </c>
      <c r="D3334" s="6">
        <v>4799</v>
      </c>
      <c r="E3334" s="1" t="s">
        <v>124</v>
      </c>
      <c r="F3334" s="1" t="s">
        <v>8</v>
      </c>
    </row>
    <row r="3335" spans="1:6" x14ac:dyDescent="0.45">
      <c r="A3335" s="1" t="s">
        <v>44</v>
      </c>
      <c r="B3335" s="1" t="s">
        <v>41</v>
      </c>
      <c r="C3335" s="2">
        <v>45474</v>
      </c>
      <c r="D3335" s="6">
        <v>4796</v>
      </c>
      <c r="E3335" s="1" t="s">
        <v>129</v>
      </c>
      <c r="F3335" s="1" t="s">
        <v>8</v>
      </c>
    </row>
    <row r="3336" spans="1:6" x14ac:dyDescent="0.45">
      <c r="A3336" s="1" t="s">
        <v>58</v>
      </c>
      <c r="B3336" s="1" t="s">
        <v>41</v>
      </c>
      <c r="C3336" s="2">
        <v>45627</v>
      </c>
      <c r="D3336" s="6">
        <v>4795</v>
      </c>
      <c r="E3336" s="1" t="s">
        <v>122</v>
      </c>
      <c r="F3336" s="1" t="s">
        <v>8</v>
      </c>
    </row>
    <row r="3337" spans="1:6" x14ac:dyDescent="0.45">
      <c r="A3337" s="1" t="s">
        <v>58</v>
      </c>
      <c r="B3337" s="1" t="s">
        <v>41</v>
      </c>
      <c r="C3337" s="2">
        <v>45597</v>
      </c>
      <c r="D3337" s="6">
        <v>4784</v>
      </c>
      <c r="E3337" s="1" t="s">
        <v>130</v>
      </c>
      <c r="F3337" s="1" t="s">
        <v>8</v>
      </c>
    </row>
    <row r="3338" spans="1:6" x14ac:dyDescent="0.45">
      <c r="A3338" s="1" t="s">
        <v>58</v>
      </c>
      <c r="B3338" s="1" t="s">
        <v>24</v>
      </c>
      <c r="C3338" s="2">
        <v>45474</v>
      </c>
      <c r="D3338" s="6">
        <v>4776</v>
      </c>
      <c r="E3338" s="1" t="s">
        <v>129</v>
      </c>
      <c r="F3338" s="1" t="s">
        <v>8</v>
      </c>
    </row>
    <row r="3339" spans="1:6" x14ac:dyDescent="0.45">
      <c r="A3339" s="1" t="s">
        <v>26</v>
      </c>
      <c r="B3339" s="1" t="s">
        <v>62</v>
      </c>
      <c r="C3339" s="2">
        <v>45689</v>
      </c>
      <c r="D3339" s="6">
        <v>4751</v>
      </c>
      <c r="E3339" s="1" t="s">
        <v>125</v>
      </c>
      <c r="F3339" s="1" t="s">
        <v>8</v>
      </c>
    </row>
    <row r="3340" spans="1:6" x14ac:dyDescent="0.45">
      <c r="A3340" s="1" t="s">
        <v>31</v>
      </c>
      <c r="B3340" s="1" t="s">
        <v>15</v>
      </c>
      <c r="C3340" s="2">
        <v>45536</v>
      </c>
      <c r="D3340" s="6">
        <v>4750</v>
      </c>
      <c r="E3340" s="1" t="s">
        <v>124</v>
      </c>
      <c r="F3340" s="1" t="s">
        <v>8</v>
      </c>
    </row>
    <row r="3341" spans="1:6" x14ac:dyDescent="0.45">
      <c r="A3341" s="1" t="s">
        <v>43</v>
      </c>
      <c r="B3341" s="1" t="s">
        <v>41</v>
      </c>
      <c r="C3341" s="2">
        <v>45717</v>
      </c>
      <c r="D3341" s="6">
        <v>4743</v>
      </c>
      <c r="E3341" s="1" t="s">
        <v>128</v>
      </c>
      <c r="F3341" s="1" t="s">
        <v>8</v>
      </c>
    </row>
    <row r="3342" spans="1:6" x14ac:dyDescent="0.45">
      <c r="A3342" s="1" t="s">
        <v>72</v>
      </c>
      <c r="B3342" s="1" t="s">
        <v>12</v>
      </c>
      <c r="C3342" s="2">
        <v>45717</v>
      </c>
      <c r="D3342" s="6">
        <v>4739</v>
      </c>
      <c r="E3342" s="1" t="s">
        <v>128</v>
      </c>
      <c r="F3342" s="1" t="s">
        <v>8</v>
      </c>
    </row>
    <row r="3343" spans="1:6" x14ac:dyDescent="0.45">
      <c r="A3343" s="1" t="s">
        <v>26</v>
      </c>
      <c r="B3343" s="1" t="s">
        <v>62</v>
      </c>
      <c r="C3343" s="2">
        <v>45627</v>
      </c>
      <c r="D3343" s="6">
        <v>4737</v>
      </c>
      <c r="E3343" s="1" t="s">
        <v>122</v>
      </c>
      <c r="F3343" s="1" t="s">
        <v>8</v>
      </c>
    </row>
    <row r="3344" spans="1:6" x14ac:dyDescent="0.45">
      <c r="A3344" s="1" t="s">
        <v>83</v>
      </c>
      <c r="B3344" s="1" t="s">
        <v>41</v>
      </c>
      <c r="C3344" s="2">
        <v>45474</v>
      </c>
      <c r="D3344" s="6">
        <v>4731</v>
      </c>
      <c r="E3344" s="1" t="s">
        <v>129</v>
      </c>
      <c r="F3344" s="1" t="s">
        <v>8</v>
      </c>
    </row>
    <row r="3345" spans="1:6" x14ac:dyDescent="0.45">
      <c r="A3345" s="1" t="s">
        <v>73</v>
      </c>
      <c r="B3345" s="1" t="s">
        <v>12</v>
      </c>
      <c r="C3345" s="2">
        <v>45658</v>
      </c>
      <c r="D3345" s="6">
        <v>4729</v>
      </c>
      <c r="E3345" s="1" t="s">
        <v>126</v>
      </c>
      <c r="F3345" s="1" t="s">
        <v>8</v>
      </c>
    </row>
    <row r="3346" spans="1:6" x14ac:dyDescent="0.45">
      <c r="A3346" s="1" t="s">
        <v>68</v>
      </c>
      <c r="B3346" s="1" t="s">
        <v>41</v>
      </c>
      <c r="C3346" s="2">
        <v>45627</v>
      </c>
      <c r="D3346" s="6">
        <v>4722</v>
      </c>
      <c r="E3346" s="1" t="s">
        <v>122</v>
      </c>
      <c r="F3346" s="1" t="s">
        <v>8</v>
      </c>
    </row>
    <row r="3347" spans="1:6" x14ac:dyDescent="0.45">
      <c r="A3347" s="1" t="s">
        <v>87</v>
      </c>
      <c r="B3347" s="1" t="s">
        <v>12</v>
      </c>
      <c r="C3347" s="2">
        <v>45717</v>
      </c>
      <c r="D3347" s="6">
        <v>4721</v>
      </c>
      <c r="E3347" s="1" t="s">
        <v>128</v>
      </c>
      <c r="F3347" s="1" t="s">
        <v>8</v>
      </c>
    </row>
    <row r="3348" spans="1:6" x14ac:dyDescent="0.45">
      <c r="A3348" s="1" t="s">
        <v>26</v>
      </c>
      <c r="B3348" s="1" t="s">
        <v>62</v>
      </c>
      <c r="C3348" s="2">
        <v>45597</v>
      </c>
      <c r="D3348" s="6">
        <v>4714</v>
      </c>
      <c r="E3348" s="1" t="s">
        <v>130</v>
      </c>
      <c r="F3348" s="1" t="s">
        <v>8</v>
      </c>
    </row>
    <row r="3349" spans="1:6" x14ac:dyDescent="0.45">
      <c r="A3349" s="1" t="s">
        <v>63</v>
      </c>
      <c r="B3349" s="1" t="s">
        <v>12</v>
      </c>
      <c r="C3349" s="2">
        <v>45505</v>
      </c>
      <c r="D3349" s="6">
        <v>4711</v>
      </c>
      <c r="E3349" s="1" t="s">
        <v>127</v>
      </c>
      <c r="F3349" s="1" t="s">
        <v>8</v>
      </c>
    </row>
    <row r="3350" spans="1:6" x14ac:dyDescent="0.45">
      <c r="A3350" s="1" t="s">
        <v>34</v>
      </c>
      <c r="B3350" s="1" t="s">
        <v>10</v>
      </c>
      <c r="C3350" s="2">
        <v>45689</v>
      </c>
      <c r="D3350" s="6">
        <v>4709</v>
      </c>
      <c r="E3350" s="1" t="s">
        <v>125</v>
      </c>
      <c r="F3350" s="1" t="s">
        <v>8</v>
      </c>
    </row>
    <row r="3351" spans="1:6" x14ac:dyDescent="0.45">
      <c r="A3351" s="1" t="s">
        <v>31</v>
      </c>
      <c r="B3351" s="1" t="s">
        <v>20</v>
      </c>
      <c r="C3351" s="2">
        <v>45597</v>
      </c>
      <c r="D3351" s="6">
        <v>4697</v>
      </c>
      <c r="E3351" s="1" t="s">
        <v>130</v>
      </c>
      <c r="F3351" s="1" t="s">
        <v>8</v>
      </c>
    </row>
    <row r="3352" spans="1:6" x14ac:dyDescent="0.45">
      <c r="A3352" s="1" t="s">
        <v>26</v>
      </c>
      <c r="B3352" s="1" t="s">
        <v>62</v>
      </c>
      <c r="C3352" s="2">
        <v>45658</v>
      </c>
      <c r="D3352" s="6">
        <v>4688</v>
      </c>
      <c r="E3352" s="1" t="s">
        <v>126</v>
      </c>
      <c r="F3352" s="1" t="s">
        <v>8</v>
      </c>
    </row>
    <row r="3353" spans="1:6" x14ac:dyDescent="0.45">
      <c r="A3353" s="1" t="s">
        <v>55</v>
      </c>
      <c r="B3353" s="1" t="s">
        <v>10</v>
      </c>
      <c r="C3353" s="2">
        <v>45597</v>
      </c>
      <c r="D3353" s="6">
        <v>4687</v>
      </c>
      <c r="E3353" s="1" t="s">
        <v>130</v>
      </c>
      <c r="F3353" s="1" t="s">
        <v>8</v>
      </c>
    </row>
    <row r="3354" spans="1:6" x14ac:dyDescent="0.45">
      <c r="A3354" s="1" t="s">
        <v>70</v>
      </c>
      <c r="B3354" s="1" t="s">
        <v>12</v>
      </c>
      <c r="C3354" s="2">
        <v>45689</v>
      </c>
      <c r="D3354" s="6">
        <v>4685</v>
      </c>
      <c r="E3354" s="1" t="s">
        <v>125</v>
      </c>
      <c r="F3354" s="1" t="s">
        <v>8</v>
      </c>
    </row>
    <row r="3355" spans="1:6" x14ac:dyDescent="0.45">
      <c r="A3355" s="1" t="s">
        <v>49</v>
      </c>
      <c r="B3355" s="1" t="s">
        <v>15</v>
      </c>
      <c r="C3355" s="2">
        <v>45566</v>
      </c>
      <c r="D3355" s="6">
        <v>4662</v>
      </c>
      <c r="E3355" s="1" t="s">
        <v>123</v>
      </c>
      <c r="F3355" s="1" t="s">
        <v>8</v>
      </c>
    </row>
    <row r="3356" spans="1:6" x14ac:dyDescent="0.45">
      <c r="A3356" s="1" t="s">
        <v>84</v>
      </c>
      <c r="B3356" s="1" t="s">
        <v>12</v>
      </c>
      <c r="C3356" s="2">
        <v>45658</v>
      </c>
      <c r="D3356" s="6">
        <v>4659</v>
      </c>
      <c r="E3356" s="1" t="s">
        <v>126</v>
      </c>
      <c r="F3356" s="1" t="s">
        <v>8</v>
      </c>
    </row>
    <row r="3357" spans="1:6" x14ac:dyDescent="0.45">
      <c r="A3357" s="1" t="s">
        <v>78</v>
      </c>
      <c r="B3357" s="1" t="s">
        <v>15</v>
      </c>
      <c r="C3357" s="2">
        <v>45658</v>
      </c>
      <c r="D3357" s="6">
        <v>4655</v>
      </c>
      <c r="E3357" s="1" t="s">
        <v>126</v>
      </c>
      <c r="F3357" s="1" t="s">
        <v>8</v>
      </c>
    </row>
    <row r="3358" spans="1:6" x14ac:dyDescent="0.45">
      <c r="A3358" s="1" t="s">
        <v>94</v>
      </c>
      <c r="B3358" s="1" t="s">
        <v>41</v>
      </c>
      <c r="C3358" s="2">
        <v>45566</v>
      </c>
      <c r="D3358" s="6">
        <v>4651</v>
      </c>
      <c r="E3358" s="1" t="s">
        <v>123</v>
      </c>
      <c r="F3358" s="1" t="s">
        <v>8</v>
      </c>
    </row>
    <row r="3359" spans="1:6" x14ac:dyDescent="0.45">
      <c r="A3359" s="1" t="s">
        <v>57</v>
      </c>
      <c r="B3359" s="1" t="s">
        <v>41</v>
      </c>
      <c r="C3359" s="2">
        <v>45505</v>
      </c>
      <c r="D3359" s="6">
        <v>4648</v>
      </c>
      <c r="E3359" s="1" t="s">
        <v>127</v>
      </c>
      <c r="F3359" s="1" t="s">
        <v>8</v>
      </c>
    </row>
    <row r="3360" spans="1:6" x14ac:dyDescent="0.45">
      <c r="A3360" s="1" t="s">
        <v>68</v>
      </c>
      <c r="B3360" s="1" t="s">
        <v>24</v>
      </c>
      <c r="C3360" s="2">
        <v>45627</v>
      </c>
      <c r="D3360" s="6">
        <v>4634</v>
      </c>
      <c r="E3360" s="1" t="s">
        <v>122</v>
      </c>
      <c r="F3360" s="1" t="s">
        <v>8</v>
      </c>
    </row>
    <row r="3361" spans="1:6" x14ac:dyDescent="0.45">
      <c r="A3361" s="1" t="s">
        <v>51</v>
      </c>
      <c r="B3361" s="1" t="s">
        <v>7</v>
      </c>
      <c r="C3361" s="2">
        <v>45689</v>
      </c>
      <c r="D3361" s="6">
        <v>4633</v>
      </c>
      <c r="E3361" s="1" t="s">
        <v>125</v>
      </c>
      <c r="F3361" s="1" t="s">
        <v>8</v>
      </c>
    </row>
    <row r="3362" spans="1:6" x14ac:dyDescent="0.45">
      <c r="A3362" s="1" t="s">
        <v>26</v>
      </c>
      <c r="B3362" s="1" t="s">
        <v>62</v>
      </c>
      <c r="C3362" s="2">
        <v>45536</v>
      </c>
      <c r="D3362" s="6">
        <v>4617</v>
      </c>
      <c r="E3362" s="1" t="s">
        <v>124</v>
      </c>
      <c r="F3362" s="1" t="s">
        <v>8</v>
      </c>
    </row>
    <row r="3363" spans="1:6" x14ac:dyDescent="0.45">
      <c r="A3363" s="1" t="s">
        <v>87</v>
      </c>
      <c r="B3363" s="1" t="s">
        <v>12</v>
      </c>
      <c r="C3363" s="2">
        <v>45536</v>
      </c>
      <c r="D3363" s="6">
        <v>4602</v>
      </c>
      <c r="E3363" s="1" t="s">
        <v>124</v>
      </c>
      <c r="F3363" s="1" t="s">
        <v>8</v>
      </c>
    </row>
    <row r="3364" spans="1:6" x14ac:dyDescent="0.45">
      <c r="A3364" s="1" t="s">
        <v>48</v>
      </c>
      <c r="B3364" s="1" t="s">
        <v>12</v>
      </c>
      <c r="C3364" s="2">
        <v>45536</v>
      </c>
      <c r="D3364" s="6">
        <v>4601</v>
      </c>
      <c r="E3364" s="1" t="s">
        <v>124</v>
      </c>
      <c r="F3364" s="1" t="s">
        <v>8</v>
      </c>
    </row>
    <row r="3365" spans="1:6" x14ac:dyDescent="0.45">
      <c r="A3365" s="1" t="s">
        <v>35</v>
      </c>
      <c r="B3365" s="1" t="s">
        <v>10</v>
      </c>
      <c r="C3365" s="2">
        <v>45536</v>
      </c>
      <c r="D3365" s="6">
        <v>4596</v>
      </c>
      <c r="E3365" s="1" t="s">
        <v>124</v>
      </c>
      <c r="F3365" s="1" t="s">
        <v>8</v>
      </c>
    </row>
    <row r="3366" spans="1:6" x14ac:dyDescent="0.45">
      <c r="A3366" s="1" t="s">
        <v>111</v>
      </c>
      <c r="B3366" s="1" t="s">
        <v>20</v>
      </c>
      <c r="C3366" s="2">
        <v>45597</v>
      </c>
      <c r="D3366" s="6">
        <v>4591</v>
      </c>
      <c r="E3366" s="1" t="s">
        <v>130</v>
      </c>
      <c r="F3366" s="1" t="s">
        <v>8</v>
      </c>
    </row>
    <row r="3367" spans="1:6" x14ac:dyDescent="0.45">
      <c r="A3367" s="1" t="s">
        <v>111</v>
      </c>
      <c r="B3367" s="1" t="s">
        <v>20</v>
      </c>
      <c r="C3367" s="2">
        <v>45689</v>
      </c>
      <c r="D3367" s="6">
        <v>4591</v>
      </c>
      <c r="E3367" s="1" t="s">
        <v>125</v>
      </c>
      <c r="F3367" s="1" t="s">
        <v>8</v>
      </c>
    </row>
    <row r="3368" spans="1:6" x14ac:dyDescent="0.45">
      <c r="A3368" s="1" t="s">
        <v>111</v>
      </c>
      <c r="B3368" s="1" t="s">
        <v>20</v>
      </c>
      <c r="C3368" s="2">
        <v>45717</v>
      </c>
      <c r="D3368" s="6">
        <v>4591</v>
      </c>
      <c r="E3368" s="1" t="s">
        <v>128</v>
      </c>
      <c r="F3368" s="1" t="s">
        <v>8</v>
      </c>
    </row>
    <row r="3369" spans="1:6" x14ac:dyDescent="0.45">
      <c r="A3369" s="1" t="s">
        <v>111</v>
      </c>
      <c r="B3369" s="1" t="s">
        <v>20</v>
      </c>
      <c r="C3369" s="2">
        <v>45536</v>
      </c>
      <c r="D3369" s="6">
        <v>4589</v>
      </c>
      <c r="E3369" s="1" t="s">
        <v>124</v>
      </c>
      <c r="F3369" s="1" t="s">
        <v>8</v>
      </c>
    </row>
    <row r="3370" spans="1:6" x14ac:dyDescent="0.45">
      <c r="A3370" s="1" t="s">
        <v>111</v>
      </c>
      <c r="B3370" s="1" t="s">
        <v>20</v>
      </c>
      <c r="C3370" s="2">
        <v>45627</v>
      </c>
      <c r="D3370" s="6">
        <v>4589</v>
      </c>
      <c r="E3370" s="1" t="s">
        <v>122</v>
      </c>
      <c r="F3370" s="1" t="s">
        <v>8</v>
      </c>
    </row>
    <row r="3371" spans="1:6" x14ac:dyDescent="0.45">
      <c r="A3371" s="1" t="s">
        <v>57</v>
      </c>
      <c r="B3371" s="1" t="s">
        <v>41</v>
      </c>
      <c r="C3371" s="2">
        <v>45627</v>
      </c>
      <c r="D3371" s="6">
        <v>4566</v>
      </c>
      <c r="E3371" s="1" t="s">
        <v>122</v>
      </c>
      <c r="F3371" s="1" t="s">
        <v>8</v>
      </c>
    </row>
    <row r="3372" spans="1:6" x14ac:dyDescent="0.45">
      <c r="A3372" s="1" t="s">
        <v>90</v>
      </c>
      <c r="B3372" s="1" t="s">
        <v>41</v>
      </c>
      <c r="C3372" s="2">
        <v>45536</v>
      </c>
      <c r="D3372" s="6">
        <v>4556</v>
      </c>
      <c r="E3372" s="1" t="s">
        <v>124</v>
      </c>
      <c r="F3372" s="1" t="s">
        <v>8</v>
      </c>
    </row>
    <row r="3373" spans="1:6" x14ac:dyDescent="0.45">
      <c r="A3373" s="1" t="s">
        <v>49</v>
      </c>
      <c r="B3373" s="1" t="s">
        <v>15</v>
      </c>
      <c r="C3373" s="2">
        <v>45474</v>
      </c>
      <c r="D3373" s="6">
        <v>4544</v>
      </c>
      <c r="E3373" s="1" t="s">
        <v>129</v>
      </c>
      <c r="F3373" s="1" t="s">
        <v>8</v>
      </c>
    </row>
    <row r="3374" spans="1:6" x14ac:dyDescent="0.45">
      <c r="A3374" s="1" t="s">
        <v>49</v>
      </c>
      <c r="B3374" s="1" t="s">
        <v>15</v>
      </c>
      <c r="C3374" s="2">
        <v>45505</v>
      </c>
      <c r="D3374" s="6">
        <v>4544</v>
      </c>
      <c r="E3374" s="1" t="s">
        <v>127</v>
      </c>
      <c r="F3374" s="1" t="s">
        <v>8</v>
      </c>
    </row>
    <row r="3375" spans="1:6" x14ac:dyDescent="0.45">
      <c r="A3375" s="1" t="s">
        <v>49</v>
      </c>
      <c r="B3375" s="1" t="s">
        <v>15</v>
      </c>
      <c r="C3375" s="2">
        <v>45536</v>
      </c>
      <c r="D3375" s="6">
        <v>4544</v>
      </c>
      <c r="E3375" s="1" t="s">
        <v>124</v>
      </c>
      <c r="F3375" s="1" t="s">
        <v>8</v>
      </c>
    </row>
    <row r="3376" spans="1:6" x14ac:dyDescent="0.45">
      <c r="A3376" s="1" t="s">
        <v>49</v>
      </c>
      <c r="B3376" s="1" t="s">
        <v>15</v>
      </c>
      <c r="C3376" s="2">
        <v>45597</v>
      </c>
      <c r="D3376" s="6">
        <v>4544</v>
      </c>
      <c r="E3376" s="1" t="s">
        <v>130</v>
      </c>
      <c r="F3376" s="1" t="s">
        <v>8</v>
      </c>
    </row>
    <row r="3377" spans="1:6" x14ac:dyDescent="0.45">
      <c r="A3377" s="1" t="s">
        <v>29</v>
      </c>
      <c r="B3377" s="1" t="s">
        <v>10</v>
      </c>
      <c r="C3377" s="2">
        <v>45566</v>
      </c>
      <c r="D3377" s="6">
        <v>4526</v>
      </c>
      <c r="E3377" s="1" t="s">
        <v>123</v>
      </c>
      <c r="F3377" s="1" t="s">
        <v>8</v>
      </c>
    </row>
    <row r="3378" spans="1:6" x14ac:dyDescent="0.45">
      <c r="A3378" s="1" t="s">
        <v>79</v>
      </c>
      <c r="B3378" s="1" t="s">
        <v>20</v>
      </c>
      <c r="C3378" s="2">
        <v>45566</v>
      </c>
      <c r="D3378" s="6">
        <v>4511</v>
      </c>
      <c r="E3378" s="1" t="s">
        <v>123</v>
      </c>
      <c r="F3378" s="1" t="s">
        <v>8</v>
      </c>
    </row>
    <row r="3379" spans="1:6" x14ac:dyDescent="0.45">
      <c r="A3379" s="1" t="s">
        <v>79</v>
      </c>
      <c r="B3379" s="1" t="s">
        <v>20</v>
      </c>
      <c r="C3379" s="2">
        <v>45658</v>
      </c>
      <c r="D3379" s="6">
        <v>4511</v>
      </c>
      <c r="E3379" s="1" t="s">
        <v>126</v>
      </c>
      <c r="F3379" s="1" t="s">
        <v>8</v>
      </c>
    </row>
    <row r="3380" spans="1:6" x14ac:dyDescent="0.45">
      <c r="A3380" s="1" t="s">
        <v>74</v>
      </c>
      <c r="B3380" s="1" t="s">
        <v>12</v>
      </c>
      <c r="C3380" s="2">
        <v>45658</v>
      </c>
      <c r="D3380" s="6">
        <v>4497</v>
      </c>
      <c r="E3380" s="1" t="s">
        <v>126</v>
      </c>
      <c r="F3380" s="1" t="s">
        <v>8</v>
      </c>
    </row>
    <row r="3381" spans="1:6" x14ac:dyDescent="0.45">
      <c r="A3381" s="1" t="s">
        <v>33</v>
      </c>
      <c r="B3381" s="1" t="s">
        <v>12</v>
      </c>
      <c r="C3381" s="2">
        <v>45505</v>
      </c>
      <c r="D3381" s="6">
        <v>4478</v>
      </c>
      <c r="E3381" s="1" t="s">
        <v>127</v>
      </c>
      <c r="F3381" s="1" t="s">
        <v>8</v>
      </c>
    </row>
    <row r="3382" spans="1:6" x14ac:dyDescent="0.45">
      <c r="A3382" s="1" t="s">
        <v>48</v>
      </c>
      <c r="B3382" s="1" t="s">
        <v>10</v>
      </c>
      <c r="C3382" s="2">
        <v>45658</v>
      </c>
      <c r="D3382" s="6">
        <v>4438</v>
      </c>
      <c r="E3382" s="1" t="s">
        <v>126</v>
      </c>
      <c r="F3382" s="1" t="s">
        <v>8</v>
      </c>
    </row>
    <row r="3383" spans="1:6" x14ac:dyDescent="0.45">
      <c r="A3383" s="1" t="s">
        <v>57</v>
      </c>
      <c r="B3383" s="1" t="s">
        <v>10</v>
      </c>
      <c r="C3383" s="2">
        <v>45717</v>
      </c>
      <c r="D3383" s="6">
        <v>4409</v>
      </c>
      <c r="E3383" s="1" t="s">
        <v>128</v>
      </c>
      <c r="F3383" s="1" t="s">
        <v>8</v>
      </c>
    </row>
    <row r="3384" spans="1:6" x14ac:dyDescent="0.45">
      <c r="A3384" s="1" t="s">
        <v>29</v>
      </c>
      <c r="B3384" s="1" t="s">
        <v>10</v>
      </c>
      <c r="C3384" s="2">
        <v>45658</v>
      </c>
      <c r="D3384" s="6">
        <v>4406</v>
      </c>
      <c r="E3384" s="1" t="s">
        <v>126</v>
      </c>
      <c r="F3384" s="1" t="s">
        <v>8</v>
      </c>
    </row>
    <row r="3385" spans="1:6" x14ac:dyDescent="0.45">
      <c r="A3385" s="1" t="s">
        <v>21</v>
      </c>
      <c r="B3385" s="1" t="s">
        <v>12</v>
      </c>
      <c r="C3385" s="2">
        <v>45566</v>
      </c>
      <c r="D3385" s="6">
        <v>4403</v>
      </c>
      <c r="E3385" s="1" t="s">
        <v>123</v>
      </c>
      <c r="F3385" s="1" t="s">
        <v>8</v>
      </c>
    </row>
    <row r="3386" spans="1:6" x14ac:dyDescent="0.45">
      <c r="A3386" s="1" t="s">
        <v>94</v>
      </c>
      <c r="B3386" s="1" t="s">
        <v>12</v>
      </c>
      <c r="C3386" s="2">
        <v>45689</v>
      </c>
      <c r="D3386" s="6">
        <v>4392</v>
      </c>
      <c r="E3386" s="1" t="s">
        <v>125</v>
      </c>
      <c r="F3386" s="1" t="s">
        <v>8</v>
      </c>
    </row>
    <row r="3387" spans="1:6" x14ac:dyDescent="0.45">
      <c r="A3387" s="1" t="s">
        <v>86</v>
      </c>
      <c r="B3387" s="1" t="s">
        <v>12</v>
      </c>
      <c r="C3387" s="2">
        <v>45689</v>
      </c>
      <c r="D3387" s="6">
        <v>4390</v>
      </c>
      <c r="E3387" s="1" t="s">
        <v>125</v>
      </c>
      <c r="F3387" s="1" t="s">
        <v>8</v>
      </c>
    </row>
    <row r="3388" spans="1:6" x14ac:dyDescent="0.45">
      <c r="A3388" s="1" t="s">
        <v>56</v>
      </c>
      <c r="B3388" s="1" t="s">
        <v>20</v>
      </c>
      <c r="C3388" s="2">
        <v>45566</v>
      </c>
      <c r="D3388" s="6">
        <v>4367</v>
      </c>
      <c r="E3388" s="1" t="s">
        <v>123</v>
      </c>
      <c r="F3388" s="1" t="s">
        <v>8</v>
      </c>
    </row>
    <row r="3389" spans="1:6" x14ac:dyDescent="0.45">
      <c r="A3389" s="1" t="s">
        <v>53</v>
      </c>
      <c r="B3389" s="1" t="s">
        <v>12</v>
      </c>
      <c r="C3389" s="2">
        <v>45597</v>
      </c>
      <c r="D3389" s="6">
        <v>4360</v>
      </c>
      <c r="E3389" s="1" t="s">
        <v>130</v>
      </c>
      <c r="F3389" s="1" t="s">
        <v>8</v>
      </c>
    </row>
    <row r="3390" spans="1:6" x14ac:dyDescent="0.45">
      <c r="A3390" s="1" t="s">
        <v>90</v>
      </c>
      <c r="B3390" s="1" t="s">
        <v>41</v>
      </c>
      <c r="C3390" s="2">
        <v>45566</v>
      </c>
      <c r="D3390" s="6">
        <v>4354</v>
      </c>
      <c r="E3390" s="1" t="s">
        <v>123</v>
      </c>
      <c r="F3390" s="1" t="s">
        <v>8</v>
      </c>
    </row>
    <row r="3391" spans="1:6" x14ac:dyDescent="0.45">
      <c r="A3391" s="1" t="s">
        <v>50</v>
      </c>
      <c r="B3391" s="1" t="s">
        <v>10</v>
      </c>
      <c r="C3391" s="2">
        <v>45505</v>
      </c>
      <c r="D3391" s="6">
        <v>4352</v>
      </c>
      <c r="E3391" s="1" t="s">
        <v>127</v>
      </c>
      <c r="F3391" s="1" t="s">
        <v>8</v>
      </c>
    </row>
    <row r="3392" spans="1:6" x14ac:dyDescent="0.45">
      <c r="A3392" s="1" t="s">
        <v>57</v>
      </c>
      <c r="B3392" s="1" t="s">
        <v>10</v>
      </c>
      <c r="C3392" s="2">
        <v>45689</v>
      </c>
      <c r="D3392" s="6">
        <v>4336</v>
      </c>
      <c r="E3392" s="1" t="s">
        <v>125</v>
      </c>
      <c r="F3392" s="1" t="s">
        <v>8</v>
      </c>
    </row>
    <row r="3393" spans="1:6" x14ac:dyDescent="0.45">
      <c r="A3393" s="1" t="s">
        <v>42</v>
      </c>
      <c r="B3393" s="1" t="s">
        <v>7</v>
      </c>
      <c r="C3393" s="2">
        <v>45474</v>
      </c>
      <c r="D3393" s="6">
        <v>4334</v>
      </c>
      <c r="E3393" s="1" t="s">
        <v>129</v>
      </c>
      <c r="F3393" s="1" t="s">
        <v>8</v>
      </c>
    </row>
    <row r="3394" spans="1:6" x14ac:dyDescent="0.45">
      <c r="A3394" s="1" t="s">
        <v>107</v>
      </c>
      <c r="B3394" s="1" t="s">
        <v>20</v>
      </c>
      <c r="C3394" s="2">
        <v>45505</v>
      </c>
      <c r="D3394" s="6">
        <v>4314</v>
      </c>
      <c r="E3394" s="1" t="s">
        <v>127</v>
      </c>
      <c r="F3394" s="1" t="s">
        <v>8</v>
      </c>
    </row>
    <row r="3395" spans="1:6" x14ac:dyDescent="0.45">
      <c r="A3395" s="1" t="s">
        <v>49</v>
      </c>
      <c r="B3395" s="1" t="s">
        <v>15</v>
      </c>
      <c r="C3395" s="2">
        <v>45658</v>
      </c>
      <c r="D3395" s="6">
        <v>4308</v>
      </c>
      <c r="E3395" s="1" t="s">
        <v>126</v>
      </c>
      <c r="F3395" s="1" t="s">
        <v>8</v>
      </c>
    </row>
    <row r="3396" spans="1:6" x14ac:dyDescent="0.45">
      <c r="A3396" s="1" t="s">
        <v>43</v>
      </c>
      <c r="B3396" s="1" t="s">
        <v>10</v>
      </c>
      <c r="C3396" s="2">
        <v>45627</v>
      </c>
      <c r="D3396" s="6">
        <v>4286</v>
      </c>
      <c r="E3396" s="1" t="s">
        <v>122</v>
      </c>
      <c r="F3396" s="1" t="s">
        <v>8</v>
      </c>
    </row>
    <row r="3397" spans="1:6" x14ac:dyDescent="0.45">
      <c r="A3397" s="1" t="s">
        <v>26</v>
      </c>
      <c r="B3397" s="1" t="s">
        <v>62</v>
      </c>
      <c r="C3397" s="2">
        <v>45474</v>
      </c>
      <c r="D3397" s="6">
        <v>4279</v>
      </c>
      <c r="E3397" s="1" t="s">
        <v>129</v>
      </c>
      <c r="F3397" s="1" t="s">
        <v>8</v>
      </c>
    </row>
    <row r="3398" spans="1:6" x14ac:dyDescent="0.45">
      <c r="A3398" s="1" t="s">
        <v>53</v>
      </c>
      <c r="B3398" s="1" t="s">
        <v>10</v>
      </c>
      <c r="C3398" s="2">
        <v>45566</v>
      </c>
      <c r="D3398" s="6">
        <v>4271</v>
      </c>
      <c r="E3398" s="1" t="s">
        <v>123</v>
      </c>
      <c r="F3398" s="1" t="s">
        <v>8</v>
      </c>
    </row>
    <row r="3399" spans="1:6" x14ac:dyDescent="0.45">
      <c r="A3399" s="1" t="s">
        <v>32</v>
      </c>
      <c r="B3399" s="1" t="s">
        <v>10</v>
      </c>
      <c r="C3399" s="2">
        <v>45474</v>
      </c>
      <c r="D3399" s="6">
        <v>4268</v>
      </c>
      <c r="E3399" s="1" t="s">
        <v>129</v>
      </c>
      <c r="F3399" s="1" t="s">
        <v>8</v>
      </c>
    </row>
    <row r="3400" spans="1:6" x14ac:dyDescent="0.45">
      <c r="A3400" s="1" t="s">
        <v>86</v>
      </c>
      <c r="B3400" s="1" t="s">
        <v>41</v>
      </c>
      <c r="C3400" s="2">
        <v>45717</v>
      </c>
      <c r="D3400" s="6">
        <v>4263</v>
      </c>
      <c r="E3400" s="1" t="s">
        <v>128</v>
      </c>
      <c r="F3400" s="1" t="s">
        <v>8</v>
      </c>
    </row>
    <row r="3401" spans="1:6" x14ac:dyDescent="0.45">
      <c r="A3401" s="1" t="s">
        <v>31</v>
      </c>
      <c r="B3401" s="1" t="s">
        <v>15</v>
      </c>
      <c r="C3401" s="2">
        <v>45505</v>
      </c>
      <c r="D3401" s="6">
        <v>4253</v>
      </c>
      <c r="E3401" s="1" t="s">
        <v>127</v>
      </c>
      <c r="F3401" s="1" t="s">
        <v>8</v>
      </c>
    </row>
    <row r="3402" spans="1:6" x14ac:dyDescent="0.45">
      <c r="A3402" s="1" t="s">
        <v>47</v>
      </c>
      <c r="B3402" s="1" t="s">
        <v>7</v>
      </c>
      <c r="C3402" s="2">
        <v>45658</v>
      </c>
      <c r="D3402" s="6">
        <v>4251</v>
      </c>
      <c r="E3402" s="1" t="s">
        <v>126</v>
      </c>
      <c r="F3402" s="1" t="s">
        <v>8</v>
      </c>
    </row>
    <row r="3403" spans="1:6" x14ac:dyDescent="0.45">
      <c r="A3403" s="1" t="s">
        <v>33</v>
      </c>
      <c r="B3403" s="1" t="s">
        <v>10</v>
      </c>
      <c r="C3403" s="2">
        <v>45566</v>
      </c>
      <c r="D3403" s="6">
        <v>4238</v>
      </c>
      <c r="E3403" s="1" t="s">
        <v>123</v>
      </c>
      <c r="F3403" s="1" t="s">
        <v>8</v>
      </c>
    </row>
    <row r="3404" spans="1:6" x14ac:dyDescent="0.45">
      <c r="A3404" s="1" t="s">
        <v>33</v>
      </c>
      <c r="B3404" s="1" t="s">
        <v>10</v>
      </c>
      <c r="C3404" s="2">
        <v>45597</v>
      </c>
      <c r="D3404" s="6">
        <v>4236</v>
      </c>
      <c r="E3404" s="1" t="s">
        <v>130</v>
      </c>
      <c r="F3404" s="1" t="s">
        <v>8</v>
      </c>
    </row>
    <row r="3405" spans="1:6" x14ac:dyDescent="0.45">
      <c r="A3405" s="1" t="s">
        <v>29</v>
      </c>
      <c r="B3405" s="1" t="s">
        <v>41</v>
      </c>
      <c r="C3405" s="2">
        <v>45717</v>
      </c>
      <c r="D3405" s="6">
        <v>4234</v>
      </c>
      <c r="E3405" s="1" t="s">
        <v>128</v>
      </c>
      <c r="F3405" s="1" t="s">
        <v>8</v>
      </c>
    </row>
    <row r="3406" spans="1:6" x14ac:dyDescent="0.45">
      <c r="A3406" s="1" t="s">
        <v>35</v>
      </c>
      <c r="B3406" s="1" t="s">
        <v>10</v>
      </c>
      <c r="C3406" s="2">
        <v>45689</v>
      </c>
      <c r="D3406" s="6">
        <v>4194</v>
      </c>
      <c r="E3406" s="1" t="s">
        <v>125</v>
      </c>
      <c r="F3406" s="1" t="s">
        <v>8</v>
      </c>
    </row>
    <row r="3407" spans="1:6" x14ac:dyDescent="0.45">
      <c r="A3407" s="1" t="s">
        <v>44</v>
      </c>
      <c r="B3407" s="1" t="s">
        <v>12</v>
      </c>
      <c r="C3407" s="2">
        <v>45627</v>
      </c>
      <c r="D3407" s="6">
        <v>4193</v>
      </c>
      <c r="E3407" s="1" t="s">
        <v>122</v>
      </c>
      <c r="F3407" s="1" t="s">
        <v>8</v>
      </c>
    </row>
    <row r="3408" spans="1:6" x14ac:dyDescent="0.45">
      <c r="A3408" s="1" t="s">
        <v>43</v>
      </c>
      <c r="B3408" s="1" t="s">
        <v>10</v>
      </c>
      <c r="C3408" s="2">
        <v>45597</v>
      </c>
      <c r="D3408" s="6">
        <v>4192</v>
      </c>
      <c r="E3408" s="1" t="s">
        <v>130</v>
      </c>
      <c r="F3408" s="1" t="s">
        <v>8</v>
      </c>
    </row>
    <row r="3409" spans="1:6" x14ac:dyDescent="0.45">
      <c r="A3409" s="1" t="s">
        <v>44</v>
      </c>
      <c r="B3409" s="1" t="s">
        <v>12</v>
      </c>
      <c r="C3409" s="2">
        <v>45536</v>
      </c>
      <c r="D3409" s="6">
        <v>4178</v>
      </c>
      <c r="E3409" s="1" t="s">
        <v>124</v>
      </c>
      <c r="F3409" s="1" t="s">
        <v>8</v>
      </c>
    </row>
    <row r="3410" spans="1:6" x14ac:dyDescent="0.45">
      <c r="A3410" s="1" t="s">
        <v>57</v>
      </c>
      <c r="B3410" s="1" t="s">
        <v>10</v>
      </c>
      <c r="C3410" s="2">
        <v>45474</v>
      </c>
      <c r="D3410" s="6">
        <v>4173</v>
      </c>
      <c r="E3410" s="1" t="s">
        <v>129</v>
      </c>
      <c r="F3410" s="1" t="s">
        <v>8</v>
      </c>
    </row>
    <row r="3411" spans="1:6" x14ac:dyDescent="0.45">
      <c r="A3411" s="1" t="s">
        <v>57</v>
      </c>
      <c r="B3411" s="1" t="s">
        <v>10</v>
      </c>
      <c r="C3411" s="2">
        <v>45658</v>
      </c>
      <c r="D3411" s="6">
        <v>4171</v>
      </c>
      <c r="E3411" s="1" t="s">
        <v>126</v>
      </c>
      <c r="F3411" s="1" t="s">
        <v>8</v>
      </c>
    </row>
    <row r="3412" spans="1:6" x14ac:dyDescent="0.45">
      <c r="A3412" s="1" t="s">
        <v>114</v>
      </c>
      <c r="B3412" s="1" t="s">
        <v>12</v>
      </c>
      <c r="C3412" s="2">
        <v>45717</v>
      </c>
      <c r="D3412" s="6">
        <v>4166</v>
      </c>
      <c r="E3412" s="1" t="s">
        <v>128</v>
      </c>
      <c r="F3412" s="1" t="s">
        <v>8</v>
      </c>
    </row>
    <row r="3413" spans="1:6" x14ac:dyDescent="0.45">
      <c r="A3413" s="1" t="s">
        <v>25</v>
      </c>
      <c r="B3413" s="1" t="s">
        <v>20</v>
      </c>
      <c r="C3413" s="2">
        <v>45597</v>
      </c>
      <c r="D3413" s="6">
        <v>4115</v>
      </c>
      <c r="E3413" s="1" t="s">
        <v>130</v>
      </c>
      <c r="F3413" s="1" t="s">
        <v>8</v>
      </c>
    </row>
    <row r="3414" spans="1:6" x14ac:dyDescent="0.45">
      <c r="A3414" s="1" t="s">
        <v>52</v>
      </c>
      <c r="B3414" s="1" t="s">
        <v>15</v>
      </c>
      <c r="C3414" s="2">
        <v>45566</v>
      </c>
      <c r="D3414" s="6">
        <v>4104</v>
      </c>
      <c r="E3414" s="1" t="s">
        <v>123</v>
      </c>
      <c r="F3414" s="1" t="s">
        <v>8</v>
      </c>
    </row>
    <row r="3415" spans="1:6" x14ac:dyDescent="0.45">
      <c r="A3415" s="1" t="s">
        <v>48</v>
      </c>
      <c r="B3415" s="1" t="s">
        <v>10</v>
      </c>
      <c r="C3415" s="2">
        <v>45505</v>
      </c>
      <c r="D3415" s="6">
        <v>4096</v>
      </c>
      <c r="E3415" s="1" t="s">
        <v>127</v>
      </c>
      <c r="F3415" s="1" t="s">
        <v>8</v>
      </c>
    </row>
    <row r="3416" spans="1:6" x14ac:dyDescent="0.45">
      <c r="A3416" s="1" t="s">
        <v>52</v>
      </c>
      <c r="B3416" s="1" t="s">
        <v>7</v>
      </c>
      <c r="C3416" s="2">
        <v>45658</v>
      </c>
      <c r="D3416" s="6">
        <v>4092</v>
      </c>
      <c r="E3416" s="1" t="s">
        <v>126</v>
      </c>
      <c r="F3416" s="1" t="s">
        <v>8</v>
      </c>
    </row>
    <row r="3417" spans="1:6" x14ac:dyDescent="0.45">
      <c r="A3417" s="1" t="s">
        <v>81</v>
      </c>
      <c r="B3417" s="1" t="s">
        <v>24</v>
      </c>
      <c r="C3417" s="2">
        <v>45505</v>
      </c>
      <c r="D3417" s="6">
        <v>4063</v>
      </c>
      <c r="E3417" s="1" t="s">
        <v>127</v>
      </c>
      <c r="F3417" s="1" t="s">
        <v>8</v>
      </c>
    </row>
    <row r="3418" spans="1:6" x14ac:dyDescent="0.45">
      <c r="A3418" s="1" t="s">
        <v>103</v>
      </c>
      <c r="B3418" s="1" t="s">
        <v>41</v>
      </c>
      <c r="C3418" s="2">
        <v>45627</v>
      </c>
      <c r="D3418" s="6">
        <v>4060</v>
      </c>
      <c r="E3418" s="1" t="s">
        <v>122</v>
      </c>
      <c r="F3418" s="1" t="s">
        <v>8</v>
      </c>
    </row>
    <row r="3419" spans="1:6" x14ac:dyDescent="0.45">
      <c r="A3419" s="1" t="s">
        <v>21</v>
      </c>
      <c r="B3419" s="1" t="s">
        <v>12</v>
      </c>
      <c r="C3419" s="2">
        <v>45505</v>
      </c>
      <c r="D3419" s="6">
        <v>4056</v>
      </c>
      <c r="E3419" s="1" t="s">
        <v>127</v>
      </c>
      <c r="F3419" s="1" t="s">
        <v>8</v>
      </c>
    </row>
    <row r="3420" spans="1:6" x14ac:dyDescent="0.45">
      <c r="A3420" s="1" t="s">
        <v>90</v>
      </c>
      <c r="B3420" s="1" t="s">
        <v>41</v>
      </c>
      <c r="C3420" s="2">
        <v>45474</v>
      </c>
      <c r="D3420" s="6">
        <v>4055</v>
      </c>
      <c r="E3420" s="1" t="s">
        <v>129</v>
      </c>
      <c r="F3420" s="1" t="s">
        <v>8</v>
      </c>
    </row>
    <row r="3421" spans="1:6" x14ac:dyDescent="0.45">
      <c r="A3421" s="1" t="s">
        <v>82</v>
      </c>
      <c r="B3421" s="1" t="s">
        <v>41</v>
      </c>
      <c r="C3421" s="2">
        <v>45597</v>
      </c>
      <c r="D3421" s="6">
        <v>4043</v>
      </c>
      <c r="E3421" s="1" t="s">
        <v>130</v>
      </c>
      <c r="F3421" s="1" t="s">
        <v>8</v>
      </c>
    </row>
    <row r="3422" spans="1:6" x14ac:dyDescent="0.45">
      <c r="A3422" s="1" t="s">
        <v>67</v>
      </c>
      <c r="B3422" s="1" t="s">
        <v>12</v>
      </c>
      <c r="C3422" s="2">
        <v>45717</v>
      </c>
      <c r="D3422" s="6">
        <v>4037</v>
      </c>
      <c r="E3422" s="1" t="s">
        <v>128</v>
      </c>
      <c r="F3422" s="1" t="s">
        <v>8</v>
      </c>
    </row>
    <row r="3423" spans="1:6" x14ac:dyDescent="0.45">
      <c r="A3423" s="1" t="s">
        <v>35</v>
      </c>
      <c r="B3423" s="1" t="s">
        <v>10</v>
      </c>
      <c r="C3423" s="2">
        <v>45627</v>
      </c>
      <c r="D3423" s="6">
        <v>4027</v>
      </c>
      <c r="E3423" s="1" t="s">
        <v>122</v>
      </c>
      <c r="F3423" s="1" t="s">
        <v>8</v>
      </c>
    </row>
    <row r="3424" spans="1:6" x14ac:dyDescent="0.45">
      <c r="A3424" s="1" t="s">
        <v>87</v>
      </c>
      <c r="B3424" s="1" t="s">
        <v>12</v>
      </c>
      <c r="C3424" s="2">
        <v>45505</v>
      </c>
      <c r="D3424" s="6">
        <v>4025</v>
      </c>
      <c r="E3424" s="1" t="s">
        <v>127</v>
      </c>
      <c r="F3424" s="1" t="s">
        <v>8</v>
      </c>
    </row>
    <row r="3425" spans="1:6" x14ac:dyDescent="0.45">
      <c r="A3425" s="1" t="s">
        <v>107</v>
      </c>
      <c r="B3425" s="1" t="s">
        <v>12</v>
      </c>
      <c r="C3425" s="2">
        <v>45627</v>
      </c>
      <c r="D3425" s="6">
        <v>4021</v>
      </c>
      <c r="E3425" s="1" t="s">
        <v>122</v>
      </c>
      <c r="F3425" s="1" t="s">
        <v>8</v>
      </c>
    </row>
    <row r="3426" spans="1:6" x14ac:dyDescent="0.45">
      <c r="A3426" s="1" t="s">
        <v>103</v>
      </c>
      <c r="B3426" s="1" t="s">
        <v>41</v>
      </c>
      <c r="C3426" s="2">
        <v>45689</v>
      </c>
      <c r="D3426" s="6">
        <v>4015</v>
      </c>
      <c r="E3426" s="1" t="s">
        <v>125</v>
      </c>
      <c r="F3426" s="1" t="s">
        <v>8</v>
      </c>
    </row>
    <row r="3427" spans="1:6" x14ac:dyDescent="0.45">
      <c r="A3427" s="1" t="s">
        <v>57</v>
      </c>
      <c r="B3427" s="1" t="s">
        <v>41</v>
      </c>
      <c r="C3427" s="2">
        <v>45536</v>
      </c>
      <c r="D3427" s="6">
        <v>4015</v>
      </c>
      <c r="E3427" s="1" t="s">
        <v>124</v>
      </c>
      <c r="F3427" s="1" t="s">
        <v>8</v>
      </c>
    </row>
    <row r="3428" spans="1:6" x14ac:dyDescent="0.45">
      <c r="A3428" s="1" t="s">
        <v>90</v>
      </c>
      <c r="B3428" s="1" t="s">
        <v>41</v>
      </c>
      <c r="C3428" s="2">
        <v>45689</v>
      </c>
      <c r="D3428" s="6">
        <v>4011</v>
      </c>
      <c r="E3428" s="1" t="s">
        <v>125</v>
      </c>
      <c r="F3428" s="1" t="s">
        <v>8</v>
      </c>
    </row>
    <row r="3429" spans="1:6" x14ac:dyDescent="0.45">
      <c r="A3429" s="1" t="s">
        <v>103</v>
      </c>
      <c r="B3429" s="1" t="s">
        <v>41</v>
      </c>
      <c r="C3429" s="2">
        <v>45717</v>
      </c>
      <c r="D3429" s="6">
        <v>4006</v>
      </c>
      <c r="E3429" s="1" t="s">
        <v>128</v>
      </c>
      <c r="F3429" s="1" t="s">
        <v>8</v>
      </c>
    </row>
    <row r="3430" spans="1:6" x14ac:dyDescent="0.45">
      <c r="A3430" s="1" t="s">
        <v>32</v>
      </c>
      <c r="B3430" s="1" t="s">
        <v>62</v>
      </c>
      <c r="C3430" s="2">
        <v>45474</v>
      </c>
      <c r="D3430" s="6">
        <v>4000</v>
      </c>
      <c r="E3430" s="1" t="s">
        <v>129</v>
      </c>
      <c r="F3430" s="1" t="s">
        <v>8</v>
      </c>
    </row>
    <row r="3431" spans="1:6" x14ac:dyDescent="0.45">
      <c r="A3431" s="1" t="s">
        <v>90</v>
      </c>
      <c r="B3431" s="1" t="s">
        <v>41</v>
      </c>
      <c r="C3431" s="2">
        <v>45717</v>
      </c>
      <c r="D3431" s="6">
        <v>3990</v>
      </c>
      <c r="E3431" s="1" t="s">
        <v>128</v>
      </c>
      <c r="F3431" s="1" t="s">
        <v>8</v>
      </c>
    </row>
    <row r="3432" spans="1:6" x14ac:dyDescent="0.45">
      <c r="A3432" s="1" t="s">
        <v>115</v>
      </c>
      <c r="B3432" s="1" t="s">
        <v>20</v>
      </c>
      <c r="C3432" s="2">
        <v>45505</v>
      </c>
      <c r="D3432" s="6">
        <v>3989</v>
      </c>
      <c r="E3432" s="1" t="s">
        <v>127</v>
      </c>
      <c r="F3432" s="1" t="s">
        <v>8</v>
      </c>
    </row>
    <row r="3433" spans="1:6" x14ac:dyDescent="0.45">
      <c r="A3433" s="1" t="s">
        <v>90</v>
      </c>
      <c r="B3433" s="1" t="s">
        <v>41</v>
      </c>
      <c r="C3433" s="2">
        <v>45597</v>
      </c>
      <c r="D3433" s="6">
        <v>3981</v>
      </c>
      <c r="E3433" s="1" t="s">
        <v>130</v>
      </c>
      <c r="F3433" s="1" t="s">
        <v>8</v>
      </c>
    </row>
    <row r="3434" spans="1:6" x14ac:dyDescent="0.45">
      <c r="A3434" s="1" t="s">
        <v>103</v>
      </c>
      <c r="B3434" s="1" t="s">
        <v>41</v>
      </c>
      <c r="C3434" s="2">
        <v>45658</v>
      </c>
      <c r="D3434" s="6">
        <v>3966</v>
      </c>
      <c r="E3434" s="1" t="s">
        <v>126</v>
      </c>
      <c r="F3434" s="1" t="s">
        <v>8</v>
      </c>
    </row>
    <row r="3435" spans="1:6" x14ac:dyDescent="0.45">
      <c r="A3435" s="1" t="s">
        <v>60</v>
      </c>
      <c r="B3435" s="1" t="s">
        <v>10</v>
      </c>
      <c r="C3435" s="2">
        <v>45474</v>
      </c>
      <c r="D3435" s="6">
        <v>3957</v>
      </c>
      <c r="E3435" s="1" t="s">
        <v>129</v>
      </c>
      <c r="F3435" s="1" t="s">
        <v>8</v>
      </c>
    </row>
    <row r="3436" spans="1:6" x14ac:dyDescent="0.45">
      <c r="A3436" s="1" t="s">
        <v>56</v>
      </c>
      <c r="B3436" s="1" t="s">
        <v>20</v>
      </c>
      <c r="C3436" s="2">
        <v>45658</v>
      </c>
      <c r="D3436" s="6">
        <v>3936</v>
      </c>
      <c r="E3436" s="1" t="s">
        <v>126</v>
      </c>
      <c r="F3436" s="1" t="s">
        <v>8</v>
      </c>
    </row>
    <row r="3437" spans="1:6" x14ac:dyDescent="0.45">
      <c r="A3437" s="1" t="s">
        <v>86</v>
      </c>
      <c r="B3437" s="1" t="s">
        <v>10</v>
      </c>
      <c r="C3437" s="2">
        <v>45658</v>
      </c>
      <c r="D3437" s="6">
        <v>3928</v>
      </c>
      <c r="E3437" s="1" t="s">
        <v>126</v>
      </c>
      <c r="F3437" s="1" t="s">
        <v>8</v>
      </c>
    </row>
    <row r="3438" spans="1:6" x14ac:dyDescent="0.45">
      <c r="A3438" s="1" t="s">
        <v>86</v>
      </c>
      <c r="B3438" s="1" t="s">
        <v>41</v>
      </c>
      <c r="C3438" s="2">
        <v>45597</v>
      </c>
      <c r="D3438" s="6">
        <v>3926</v>
      </c>
      <c r="E3438" s="1" t="s">
        <v>130</v>
      </c>
      <c r="F3438" s="1" t="s">
        <v>8</v>
      </c>
    </row>
    <row r="3439" spans="1:6" x14ac:dyDescent="0.45">
      <c r="A3439" s="1" t="s">
        <v>86</v>
      </c>
      <c r="B3439" s="1" t="s">
        <v>10</v>
      </c>
      <c r="C3439" s="2">
        <v>45689</v>
      </c>
      <c r="D3439" s="6">
        <v>3912</v>
      </c>
      <c r="E3439" s="1" t="s">
        <v>125</v>
      </c>
      <c r="F3439" s="1" t="s">
        <v>8</v>
      </c>
    </row>
    <row r="3440" spans="1:6" x14ac:dyDescent="0.45">
      <c r="A3440" s="1" t="s">
        <v>78</v>
      </c>
      <c r="B3440" s="1" t="s">
        <v>41</v>
      </c>
      <c r="C3440" s="2">
        <v>45505</v>
      </c>
      <c r="D3440" s="6">
        <v>3890</v>
      </c>
      <c r="E3440" s="1" t="s">
        <v>127</v>
      </c>
      <c r="F3440" s="1" t="s">
        <v>8</v>
      </c>
    </row>
    <row r="3441" spans="1:6" x14ac:dyDescent="0.45">
      <c r="A3441" s="1" t="s">
        <v>59</v>
      </c>
      <c r="B3441" s="1" t="s">
        <v>41</v>
      </c>
      <c r="C3441" s="2">
        <v>45658</v>
      </c>
      <c r="D3441" s="6">
        <v>3884</v>
      </c>
      <c r="E3441" s="1" t="s">
        <v>126</v>
      </c>
      <c r="F3441" s="1" t="s">
        <v>8</v>
      </c>
    </row>
    <row r="3442" spans="1:6" x14ac:dyDescent="0.45">
      <c r="A3442" s="1" t="s">
        <v>34</v>
      </c>
      <c r="B3442" s="1" t="s">
        <v>10</v>
      </c>
      <c r="C3442" s="2">
        <v>45566</v>
      </c>
      <c r="D3442" s="6">
        <v>3877</v>
      </c>
      <c r="E3442" s="1" t="s">
        <v>123</v>
      </c>
      <c r="F3442" s="1" t="s">
        <v>8</v>
      </c>
    </row>
    <row r="3443" spans="1:6" x14ac:dyDescent="0.45">
      <c r="A3443" s="1" t="s">
        <v>104</v>
      </c>
      <c r="B3443" s="1" t="s">
        <v>10</v>
      </c>
      <c r="C3443" s="2">
        <v>45689</v>
      </c>
      <c r="D3443" s="6">
        <v>3876</v>
      </c>
      <c r="E3443" s="1" t="s">
        <v>125</v>
      </c>
      <c r="F3443" s="1" t="s">
        <v>8</v>
      </c>
    </row>
    <row r="3444" spans="1:6" x14ac:dyDescent="0.45">
      <c r="A3444" s="1" t="s">
        <v>107</v>
      </c>
      <c r="B3444" s="1" t="s">
        <v>20</v>
      </c>
      <c r="C3444" s="2">
        <v>45566</v>
      </c>
      <c r="D3444" s="6">
        <v>3868</v>
      </c>
      <c r="E3444" s="1" t="s">
        <v>123</v>
      </c>
      <c r="F3444" s="1" t="s">
        <v>8</v>
      </c>
    </row>
    <row r="3445" spans="1:6" x14ac:dyDescent="0.45">
      <c r="A3445" s="1" t="s">
        <v>107</v>
      </c>
      <c r="B3445" s="1" t="s">
        <v>20</v>
      </c>
      <c r="C3445" s="2">
        <v>45658</v>
      </c>
      <c r="D3445" s="6">
        <v>3868</v>
      </c>
      <c r="E3445" s="1" t="s">
        <v>126</v>
      </c>
      <c r="F3445" s="1" t="s">
        <v>8</v>
      </c>
    </row>
    <row r="3446" spans="1:6" x14ac:dyDescent="0.45">
      <c r="A3446" s="1" t="s">
        <v>38</v>
      </c>
      <c r="B3446" s="1" t="s">
        <v>7</v>
      </c>
      <c r="C3446" s="2">
        <v>45627</v>
      </c>
      <c r="D3446" s="6">
        <v>3867</v>
      </c>
      <c r="E3446" s="1" t="s">
        <v>122</v>
      </c>
      <c r="F3446" s="1" t="s">
        <v>8</v>
      </c>
    </row>
    <row r="3447" spans="1:6" x14ac:dyDescent="0.45">
      <c r="A3447" s="1" t="s">
        <v>33</v>
      </c>
      <c r="B3447" s="1" t="s">
        <v>10</v>
      </c>
      <c r="C3447" s="2">
        <v>45689</v>
      </c>
      <c r="D3447" s="6">
        <v>3847</v>
      </c>
      <c r="E3447" s="1" t="s">
        <v>125</v>
      </c>
      <c r="F3447" s="1" t="s">
        <v>8</v>
      </c>
    </row>
    <row r="3448" spans="1:6" x14ac:dyDescent="0.45">
      <c r="A3448" s="1" t="s">
        <v>94</v>
      </c>
      <c r="B3448" s="1" t="s">
        <v>24</v>
      </c>
      <c r="C3448" s="2">
        <v>45566</v>
      </c>
      <c r="D3448" s="6">
        <v>3838</v>
      </c>
      <c r="E3448" s="1" t="s">
        <v>123</v>
      </c>
      <c r="F3448" s="1" t="s">
        <v>8</v>
      </c>
    </row>
    <row r="3449" spans="1:6" x14ac:dyDescent="0.45">
      <c r="A3449" s="1" t="s">
        <v>48</v>
      </c>
      <c r="B3449" s="1" t="s">
        <v>62</v>
      </c>
      <c r="C3449" s="2">
        <v>45627</v>
      </c>
      <c r="D3449" s="6">
        <v>3824</v>
      </c>
      <c r="E3449" s="1" t="s">
        <v>122</v>
      </c>
      <c r="F3449" s="1" t="s">
        <v>8</v>
      </c>
    </row>
    <row r="3450" spans="1:6" x14ac:dyDescent="0.45">
      <c r="A3450" s="1" t="s">
        <v>86</v>
      </c>
      <c r="B3450" s="1" t="s">
        <v>41</v>
      </c>
      <c r="C3450" s="2">
        <v>45566</v>
      </c>
      <c r="D3450" s="6">
        <v>3822</v>
      </c>
      <c r="E3450" s="1" t="s">
        <v>123</v>
      </c>
      <c r="F3450" s="1" t="s">
        <v>8</v>
      </c>
    </row>
    <row r="3451" spans="1:6" x14ac:dyDescent="0.45">
      <c r="A3451" s="1" t="s">
        <v>48</v>
      </c>
      <c r="B3451" s="1" t="s">
        <v>62</v>
      </c>
      <c r="C3451" s="2">
        <v>45597</v>
      </c>
      <c r="D3451" s="6">
        <v>3814</v>
      </c>
      <c r="E3451" s="1" t="s">
        <v>130</v>
      </c>
      <c r="F3451" s="1" t="s">
        <v>8</v>
      </c>
    </row>
    <row r="3452" spans="1:6" x14ac:dyDescent="0.45">
      <c r="A3452" s="1" t="s">
        <v>81</v>
      </c>
      <c r="B3452" s="1" t="s">
        <v>24</v>
      </c>
      <c r="C3452" s="2">
        <v>45627</v>
      </c>
      <c r="D3452" s="6">
        <v>3814</v>
      </c>
      <c r="E3452" s="1" t="s">
        <v>122</v>
      </c>
      <c r="F3452" s="1" t="s">
        <v>8</v>
      </c>
    </row>
    <row r="3453" spans="1:6" x14ac:dyDescent="0.45">
      <c r="A3453" s="1" t="s">
        <v>33</v>
      </c>
      <c r="B3453" s="1" t="s">
        <v>24</v>
      </c>
      <c r="C3453" s="2">
        <v>45474</v>
      </c>
      <c r="D3453" s="6">
        <v>3779</v>
      </c>
      <c r="E3453" s="1" t="s">
        <v>129</v>
      </c>
      <c r="F3453" s="1" t="s">
        <v>8</v>
      </c>
    </row>
    <row r="3454" spans="1:6" x14ac:dyDescent="0.45">
      <c r="A3454" s="1" t="s">
        <v>86</v>
      </c>
      <c r="B3454" s="1" t="s">
        <v>41</v>
      </c>
      <c r="C3454" s="2">
        <v>45505</v>
      </c>
      <c r="D3454" s="6">
        <v>3774</v>
      </c>
      <c r="E3454" s="1" t="s">
        <v>127</v>
      </c>
      <c r="F3454" s="1" t="s">
        <v>8</v>
      </c>
    </row>
    <row r="3455" spans="1:6" x14ac:dyDescent="0.45">
      <c r="A3455" s="1" t="s">
        <v>101</v>
      </c>
      <c r="B3455" s="1" t="s">
        <v>12</v>
      </c>
      <c r="C3455" s="2">
        <v>45658</v>
      </c>
      <c r="D3455" s="6">
        <v>3767</v>
      </c>
      <c r="E3455" s="1" t="s">
        <v>126</v>
      </c>
      <c r="F3455" s="1" t="s">
        <v>8</v>
      </c>
    </row>
    <row r="3456" spans="1:6" x14ac:dyDescent="0.45">
      <c r="A3456" s="1" t="s">
        <v>47</v>
      </c>
      <c r="B3456" s="1" t="s">
        <v>7</v>
      </c>
      <c r="C3456" s="2">
        <v>45717</v>
      </c>
      <c r="D3456" s="6">
        <v>3757</v>
      </c>
      <c r="E3456" s="1" t="s">
        <v>128</v>
      </c>
      <c r="F3456" s="1" t="s">
        <v>8</v>
      </c>
    </row>
    <row r="3457" spans="1:6" x14ac:dyDescent="0.45">
      <c r="A3457" s="1" t="s">
        <v>110</v>
      </c>
      <c r="B3457" s="1" t="s">
        <v>41</v>
      </c>
      <c r="C3457" s="2">
        <v>45505</v>
      </c>
      <c r="D3457" s="6">
        <v>3757</v>
      </c>
      <c r="E3457" s="1" t="s">
        <v>127</v>
      </c>
      <c r="F3457" s="1" t="s">
        <v>8</v>
      </c>
    </row>
    <row r="3458" spans="1:6" x14ac:dyDescent="0.45">
      <c r="A3458" s="1" t="s">
        <v>29</v>
      </c>
      <c r="B3458" s="1" t="s">
        <v>10</v>
      </c>
      <c r="C3458" s="2">
        <v>45474</v>
      </c>
      <c r="D3458" s="6">
        <v>3755</v>
      </c>
      <c r="E3458" s="1" t="s">
        <v>129</v>
      </c>
      <c r="F3458" s="1" t="s">
        <v>8</v>
      </c>
    </row>
    <row r="3459" spans="1:6" x14ac:dyDescent="0.45">
      <c r="A3459" s="1" t="s">
        <v>57</v>
      </c>
      <c r="B3459" s="1" t="s">
        <v>41</v>
      </c>
      <c r="C3459" s="2">
        <v>45597</v>
      </c>
      <c r="D3459" s="6">
        <v>3736</v>
      </c>
      <c r="E3459" s="1" t="s">
        <v>130</v>
      </c>
      <c r="F3459" s="1" t="s">
        <v>8</v>
      </c>
    </row>
    <row r="3460" spans="1:6" x14ac:dyDescent="0.45">
      <c r="A3460" s="1" t="s">
        <v>90</v>
      </c>
      <c r="B3460" s="1" t="s">
        <v>41</v>
      </c>
      <c r="C3460" s="2">
        <v>45505</v>
      </c>
      <c r="D3460" s="6">
        <v>3733</v>
      </c>
      <c r="E3460" s="1" t="s">
        <v>127</v>
      </c>
      <c r="F3460" s="1" t="s">
        <v>8</v>
      </c>
    </row>
    <row r="3461" spans="1:6" x14ac:dyDescent="0.45">
      <c r="A3461" s="1" t="s">
        <v>115</v>
      </c>
      <c r="B3461" s="1" t="s">
        <v>20</v>
      </c>
      <c r="C3461" s="2">
        <v>45566</v>
      </c>
      <c r="D3461" s="6">
        <v>3730</v>
      </c>
      <c r="E3461" s="1" t="s">
        <v>123</v>
      </c>
      <c r="F3461" s="1" t="s">
        <v>8</v>
      </c>
    </row>
    <row r="3462" spans="1:6" x14ac:dyDescent="0.45">
      <c r="A3462" s="1" t="s">
        <v>48</v>
      </c>
      <c r="B3462" s="1" t="s">
        <v>15</v>
      </c>
      <c r="C3462" s="2">
        <v>45717</v>
      </c>
      <c r="D3462" s="6">
        <v>3727</v>
      </c>
      <c r="E3462" s="1" t="s">
        <v>128</v>
      </c>
      <c r="F3462" s="1" t="s">
        <v>8</v>
      </c>
    </row>
    <row r="3463" spans="1:6" x14ac:dyDescent="0.45">
      <c r="A3463" s="1" t="s">
        <v>58</v>
      </c>
      <c r="B3463" s="1" t="s">
        <v>24</v>
      </c>
      <c r="C3463" s="2">
        <v>45505</v>
      </c>
      <c r="D3463" s="6">
        <v>3710</v>
      </c>
      <c r="E3463" s="1" t="s">
        <v>127</v>
      </c>
      <c r="F3463" s="1" t="s">
        <v>8</v>
      </c>
    </row>
    <row r="3464" spans="1:6" x14ac:dyDescent="0.45">
      <c r="A3464" s="1" t="s">
        <v>46</v>
      </c>
      <c r="B3464" s="1" t="s">
        <v>10</v>
      </c>
      <c r="C3464" s="2">
        <v>45658</v>
      </c>
      <c r="D3464" s="6">
        <v>3710</v>
      </c>
      <c r="E3464" s="1" t="s">
        <v>126</v>
      </c>
      <c r="F3464" s="1" t="s">
        <v>8</v>
      </c>
    </row>
    <row r="3465" spans="1:6" x14ac:dyDescent="0.45">
      <c r="A3465" s="1" t="s">
        <v>115</v>
      </c>
      <c r="B3465" s="1" t="s">
        <v>20</v>
      </c>
      <c r="C3465" s="2">
        <v>45658</v>
      </c>
      <c r="D3465" s="6">
        <v>3710</v>
      </c>
      <c r="E3465" s="1" t="s">
        <v>126</v>
      </c>
      <c r="F3465" s="1" t="s">
        <v>8</v>
      </c>
    </row>
    <row r="3466" spans="1:6" x14ac:dyDescent="0.45">
      <c r="A3466" s="1" t="s">
        <v>105</v>
      </c>
      <c r="B3466" s="1" t="s">
        <v>12</v>
      </c>
      <c r="C3466" s="2">
        <v>45474</v>
      </c>
      <c r="D3466" s="6">
        <v>3693</v>
      </c>
      <c r="E3466" s="1" t="s">
        <v>129</v>
      </c>
      <c r="F3466" s="1" t="s">
        <v>8</v>
      </c>
    </row>
    <row r="3467" spans="1:6" x14ac:dyDescent="0.45">
      <c r="A3467" s="1" t="s">
        <v>52</v>
      </c>
      <c r="B3467" s="1" t="s">
        <v>15</v>
      </c>
      <c r="C3467" s="2">
        <v>45658</v>
      </c>
      <c r="D3467" s="6">
        <v>3685</v>
      </c>
      <c r="E3467" s="1" t="s">
        <v>126</v>
      </c>
      <c r="F3467" s="1" t="s">
        <v>8</v>
      </c>
    </row>
    <row r="3468" spans="1:6" x14ac:dyDescent="0.45">
      <c r="A3468" s="1" t="s">
        <v>73</v>
      </c>
      <c r="B3468" s="1" t="s">
        <v>12</v>
      </c>
      <c r="C3468" s="2">
        <v>45689</v>
      </c>
      <c r="D3468" s="6">
        <v>3682</v>
      </c>
      <c r="E3468" s="1" t="s">
        <v>125</v>
      </c>
      <c r="F3468" s="1" t="s">
        <v>8</v>
      </c>
    </row>
    <row r="3469" spans="1:6" x14ac:dyDescent="0.45">
      <c r="A3469" s="1" t="s">
        <v>42</v>
      </c>
      <c r="B3469" s="1" t="s">
        <v>24</v>
      </c>
      <c r="C3469" s="2">
        <v>45505</v>
      </c>
      <c r="D3469" s="6">
        <v>3682</v>
      </c>
      <c r="E3469" s="1" t="s">
        <v>127</v>
      </c>
      <c r="F3469" s="1" t="s">
        <v>8</v>
      </c>
    </row>
    <row r="3470" spans="1:6" x14ac:dyDescent="0.45">
      <c r="A3470" s="1" t="s">
        <v>59</v>
      </c>
      <c r="B3470" s="1" t="s">
        <v>12</v>
      </c>
      <c r="C3470" s="2">
        <v>45627</v>
      </c>
      <c r="D3470" s="6">
        <v>3681</v>
      </c>
      <c r="E3470" s="1" t="s">
        <v>122</v>
      </c>
      <c r="F3470" s="1" t="s">
        <v>8</v>
      </c>
    </row>
    <row r="3471" spans="1:6" x14ac:dyDescent="0.45">
      <c r="A3471" s="1" t="s">
        <v>38</v>
      </c>
      <c r="B3471" s="1" t="s">
        <v>7</v>
      </c>
      <c r="C3471" s="2">
        <v>45689</v>
      </c>
      <c r="D3471" s="6">
        <v>3667</v>
      </c>
      <c r="E3471" s="1" t="s">
        <v>125</v>
      </c>
      <c r="F3471" s="1" t="s">
        <v>8</v>
      </c>
    </row>
    <row r="3472" spans="1:6" x14ac:dyDescent="0.45">
      <c r="A3472" s="1" t="s">
        <v>74</v>
      </c>
      <c r="B3472" s="1" t="s">
        <v>41</v>
      </c>
      <c r="C3472" s="2">
        <v>45689</v>
      </c>
      <c r="D3472" s="6">
        <v>3663</v>
      </c>
      <c r="E3472" s="1" t="s">
        <v>125</v>
      </c>
      <c r="F3472" s="1" t="s">
        <v>8</v>
      </c>
    </row>
    <row r="3473" spans="1:6" x14ac:dyDescent="0.45">
      <c r="A3473" s="1" t="s">
        <v>43</v>
      </c>
      <c r="B3473" s="1" t="s">
        <v>24</v>
      </c>
      <c r="C3473" s="2">
        <v>45627</v>
      </c>
      <c r="D3473" s="6">
        <v>3657</v>
      </c>
      <c r="E3473" s="1" t="s">
        <v>122</v>
      </c>
      <c r="F3473" s="1" t="s">
        <v>8</v>
      </c>
    </row>
    <row r="3474" spans="1:6" x14ac:dyDescent="0.45">
      <c r="A3474" s="1" t="s">
        <v>74</v>
      </c>
      <c r="B3474" s="1" t="s">
        <v>41</v>
      </c>
      <c r="C3474" s="2">
        <v>45658</v>
      </c>
      <c r="D3474" s="6">
        <v>3656</v>
      </c>
      <c r="E3474" s="1" t="s">
        <v>126</v>
      </c>
      <c r="F3474" s="1" t="s">
        <v>8</v>
      </c>
    </row>
    <row r="3475" spans="1:6" x14ac:dyDescent="0.45">
      <c r="A3475" s="1" t="s">
        <v>74</v>
      </c>
      <c r="B3475" s="1" t="s">
        <v>41</v>
      </c>
      <c r="C3475" s="2">
        <v>45597</v>
      </c>
      <c r="D3475" s="6">
        <v>3652</v>
      </c>
      <c r="E3475" s="1" t="s">
        <v>130</v>
      </c>
      <c r="F3475" s="1" t="s">
        <v>8</v>
      </c>
    </row>
    <row r="3476" spans="1:6" x14ac:dyDescent="0.45">
      <c r="A3476" s="1" t="s">
        <v>53</v>
      </c>
      <c r="B3476" s="1" t="s">
        <v>10</v>
      </c>
      <c r="C3476" s="2">
        <v>45536</v>
      </c>
      <c r="D3476" s="6">
        <v>3652</v>
      </c>
      <c r="E3476" s="1" t="s">
        <v>124</v>
      </c>
      <c r="F3476" s="1" t="s">
        <v>8</v>
      </c>
    </row>
    <row r="3477" spans="1:6" x14ac:dyDescent="0.45">
      <c r="A3477" s="1" t="s">
        <v>26</v>
      </c>
      <c r="B3477" s="1" t="s">
        <v>62</v>
      </c>
      <c r="C3477" s="2">
        <v>45717</v>
      </c>
      <c r="D3477" s="6">
        <v>3638</v>
      </c>
      <c r="E3477" s="1" t="s">
        <v>128</v>
      </c>
      <c r="F3477" s="1" t="s">
        <v>8</v>
      </c>
    </row>
    <row r="3478" spans="1:6" x14ac:dyDescent="0.45">
      <c r="A3478" s="1" t="s">
        <v>44</v>
      </c>
      <c r="B3478" s="1" t="s">
        <v>41</v>
      </c>
      <c r="C3478" s="2">
        <v>45505</v>
      </c>
      <c r="D3478" s="6">
        <v>3634</v>
      </c>
      <c r="E3478" s="1" t="s">
        <v>127</v>
      </c>
      <c r="F3478" s="1" t="s">
        <v>8</v>
      </c>
    </row>
    <row r="3479" spans="1:6" x14ac:dyDescent="0.45">
      <c r="A3479" s="1" t="s">
        <v>78</v>
      </c>
      <c r="B3479" s="1" t="s">
        <v>24</v>
      </c>
      <c r="C3479" s="2">
        <v>45627</v>
      </c>
      <c r="D3479" s="6">
        <v>3626</v>
      </c>
      <c r="E3479" s="1" t="s">
        <v>122</v>
      </c>
      <c r="F3479" s="1" t="s">
        <v>8</v>
      </c>
    </row>
    <row r="3480" spans="1:6" x14ac:dyDescent="0.45">
      <c r="A3480" s="1" t="s">
        <v>104</v>
      </c>
      <c r="B3480" s="1" t="s">
        <v>10</v>
      </c>
      <c r="C3480" s="2">
        <v>45566</v>
      </c>
      <c r="D3480" s="6">
        <v>3617</v>
      </c>
      <c r="E3480" s="1" t="s">
        <v>123</v>
      </c>
      <c r="F3480" s="1" t="s">
        <v>8</v>
      </c>
    </row>
    <row r="3481" spans="1:6" x14ac:dyDescent="0.45">
      <c r="A3481" s="1" t="s">
        <v>93</v>
      </c>
      <c r="B3481" s="1" t="s">
        <v>12</v>
      </c>
      <c r="C3481" s="2">
        <v>45505</v>
      </c>
      <c r="D3481" s="6">
        <v>3617</v>
      </c>
      <c r="E3481" s="1" t="s">
        <v>127</v>
      </c>
      <c r="F3481" s="1" t="s">
        <v>8</v>
      </c>
    </row>
    <row r="3482" spans="1:6" x14ac:dyDescent="0.45">
      <c r="A3482" s="1" t="s">
        <v>74</v>
      </c>
      <c r="B3482" s="1" t="s">
        <v>41</v>
      </c>
      <c r="C3482" s="2">
        <v>45627</v>
      </c>
      <c r="D3482" s="6">
        <v>3611</v>
      </c>
      <c r="E3482" s="1" t="s">
        <v>122</v>
      </c>
      <c r="F3482" s="1" t="s">
        <v>8</v>
      </c>
    </row>
    <row r="3483" spans="1:6" x14ac:dyDescent="0.45">
      <c r="A3483" s="1" t="s">
        <v>44</v>
      </c>
      <c r="B3483" s="1" t="s">
        <v>12</v>
      </c>
      <c r="C3483" s="2">
        <v>45658</v>
      </c>
      <c r="D3483" s="6">
        <v>3601</v>
      </c>
      <c r="E3483" s="1" t="s">
        <v>126</v>
      </c>
      <c r="F3483" s="1" t="s">
        <v>8</v>
      </c>
    </row>
    <row r="3484" spans="1:6" x14ac:dyDescent="0.45">
      <c r="A3484" s="1" t="s">
        <v>65</v>
      </c>
      <c r="B3484" s="1" t="s">
        <v>12</v>
      </c>
      <c r="C3484" s="2">
        <v>45597</v>
      </c>
      <c r="D3484" s="6">
        <v>3589</v>
      </c>
      <c r="E3484" s="1" t="s">
        <v>130</v>
      </c>
      <c r="F3484" s="1" t="s">
        <v>8</v>
      </c>
    </row>
    <row r="3485" spans="1:6" x14ac:dyDescent="0.45">
      <c r="A3485" s="1" t="s">
        <v>101</v>
      </c>
      <c r="B3485" s="1" t="s">
        <v>41</v>
      </c>
      <c r="C3485" s="2">
        <v>45505</v>
      </c>
      <c r="D3485" s="6">
        <v>3589</v>
      </c>
      <c r="E3485" s="1" t="s">
        <v>127</v>
      </c>
      <c r="F3485" s="1" t="s">
        <v>8</v>
      </c>
    </row>
    <row r="3486" spans="1:6" x14ac:dyDescent="0.45">
      <c r="A3486" s="1" t="s">
        <v>103</v>
      </c>
      <c r="B3486" s="1" t="s">
        <v>41</v>
      </c>
      <c r="C3486" s="2">
        <v>45597</v>
      </c>
      <c r="D3486" s="6">
        <v>3585</v>
      </c>
      <c r="E3486" s="1" t="s">
        <v>130</v>
      </c>
      <c r="F3486" s="1" t="s">
        <v>8</v>
      </c>
    </row>
    <row r="3487" spans="1:6" x14ac:dyDescent="0.45">
      <c r="A3487" s="1" t="s">
        <v>86</v>
      </c>
      <c r="B3487" s="1" t="s">
        <v>41</v>
      </c>
      <c r="C3487" s="2">
        <v>45689</v>
      </c>
      <c r="D3487" s="6">
        <v>3583</v>
      </c>
      <c r="E3487" s="1" t="s">
        <v>125</v>
      </c>
      <c r="F3487" s="1" t="s">
        <v>8</v>
      </c>
    </row>
    <row r="3488" spans="1:6" x14ac:dyDescent="0.45">
      <c r="A3488" s="1" t="s">
        <v>42</v>
      </c>
      <c r="B3488" s="1" t="s">
        <v>10</v>
      </c>
      <c r="C3488" s="2">
        <v>45627</v>
      </c>
      <c r="D3488" s="6">
        <v>3576</v>
      </c>
      <c r="E3488" s="1" t="s">
        <v>122</v>
      </c>
      <c r="F3488" s="1" t="s">
        <v>8</v>
      </c>
    </row>
    <row r="3489" spans="1:6" x14ac:dyDescent="0.45">
      <c r="A3489" s="1" t="s">
        <v>36</v>
      </c>
      <c r="B3489" s="1" t="s">
        <v>20</v>
      </c>
      <c r="C3489" s="2">
        <v>45717</v>
      </c>
      <c r="D3489" s="6">
        <v>3567</v>
      </c>
      <c r="E3489" s="1" t="s">
        <v>128</v>
      </c>
      <c r="F3489" s="1" t="s">
        <v>8</v>
      </c>
    </row>
    <row r="3490" spans="1:6" x14ac:dyDescent="0.45">
      <c r="A3490" s="1" t="s">
        <v>103</v>
      </c>
      <c r="B3490" s="1" t="s">
        <v>41</v>
      </c>
      <c r="C3490" s="2">
        <v>45566</v>
      </c>
      <c r="D3490" s="6">
        <v>3565</v>
      </c>
      <c r="E3490" s="1" t="s">
        <v>123</v>
      </c>
      <c r="F3490" s="1" t="s">
        <v>8</v>
      </c>
    </row>
    <row r="3491" spans="1:6" x14ac:dyDescent="0.45">
      <c r="A3491" s="1" t="s">
        <v>81</v>
      </c>
      <c r="B3491" s="1" t="s">
        <v>24</v>
      </c>
      <c r="C3491" s="2">
        <v>45566</v>
      </c>
      <c r="D3491" s="6">
        <v>3549</v>
      </c>
      <c r="E3491" s="1" t="s">
        <v>123</v>
      </c>
      <c r="F3491" s="1" t="s">
        <v>8</v>
      </c>
    </row>
    <row r="3492" spans="1:6" x14ac:dyDescent="0.45">
      <c r="A3492" s="1" t="s">
        <v>92</v>
      </c>
      <c r="B3492" s="1" t="s">
        <v>7</v>
      </c>
      <c r="C3492" s="2">
        <v>45566</v>
      </c>
      <c r="D3492" s="6">
        <v>3544</v>
      </c>
      <c r="E3492" s="1" t="s">
        <v>123</v>
      </c>
      <c r="F3492" s="1" t="s">
        <v>8</v>
      </c>
    </row>
    <row r="3493" spans="1:6" x14ac:dyDescent="0.45">
      <c r="A3493" s="1" t="s">
        <v>55</v>
      </c>
      <c r="B3493" s="1" t="s">
        <v>10</v>
      </c>
      <c r="C3493" s="2">
        <v>45658</v>
      </c>
      <c r="D3493" s="6">
        <v>3543</v>
      </c>
      <c r="E3493" s="1" t="s">
        <v>126</v>
      </c>
      <c r="F3493" s="1" t="s">
        <v>8</v>
      </c>
    </row>
    <row r="3494" spans="1:6" x14ac:dyDescent="0.45">
      <c r="A3494" s="1" t="s">
        <v>81</v>
      </c>
      <c r="B3494" s="1" t="s">
        <v>10</v>
      </c>
      <c r="C3494" s="2">
        <v>45658</v>
      </c>
      <c r="D3494" s="6">
        <v>3536</v>
      </c>
      <c r="E3494" s="1" t="s">
        <v>126</v>
      </c>
      <c r="F3494" s="1" t="s">
        <v>8</v>
      </c>
    </row>
    <row r="3495" spans="1:6" x14ac:dyDescent="0.45">
      <c r="A3495" s="1" t="s">
        <v>74</v>
      </c>
      <c r="B3495" s="1" t="s">
        <v>41</v>
      </c>
      <c r="C3495" s="2">
        <v>45717</v>
      </c>
      <c r="D3495" s="6">
        <v>3535</v>
      </c>
      <c r="E3495" s="1" t="s">
        <v>128</v>
      </c>
      <c r="F3495" s="1" t="s">
        <v>8</v>
      </c>
    </row>
    <row r="3496" spans="1:6" x14ac:dyDescent="0.45">
      <c r="A3496" s="1" t="s">
        <v>68</v>
      </c>
      <c r="B3496" s="1" t="s">
        <v>41</v>
      </c>
      <c r="C3496" s="2">
        <v>45566</v>
      </c>
      <c r="D3496" s="6">
        <v>3533</v>
      </c>
      <c r="E3496" s="1" t="s">
        <v>123</v>
      </c>
      <c r="F3496" s="1" t="s">
        <v>8</v>
      </c>
    </row>
    <row r="3497" spans="1:6" x14ac:dyDescent="0.45">
      <c r="A3497" s="1" t="s">
        <v>52</v>
      </c>
      <c r="B3497" s="1" t="s">
        <v>15</v>
      </c>
      <c r="C3497" s="2">
        <v>45717</v>
      </c>
      <c r="D3497" s="6">
        <v>3528</v>
      </c>
      <c r="E3497" s="1" t="s">
        <v>128</v>
      </c>
      <c r="F3497" s="1" t="s">
        <v>8</v>
      </c>
    </row>
    <row r="3498" spans="1:6" x14ac:dyDescent="0.45">
      <c r="A3498" s="1" t="s">
        <v>101</v>
      </c>
      <c r="B3498" s="1" t="s">
        <v>41</v>
      </c>
      <c r="C3498" s="2">
        <v>45597</v>
      </c>
      <c r="D3498" s="6">
        <v>3528</v>
      </c>
      <c r="E3498" s="1" t="s">
        <v>130</v>
      </c>
      <c r="F3498" s="1" t="s">
        <v>8</v>
      </c>
    </row>
    <row r="3499" spans="1:6" x14ac:dyDescent="0.45">
      <c r="A3499" s="1" t="s">
        <v>96</v>
      </c>
      <c r="B3499" s="1" t="s">
        <v>7</v>
      </c>
      <c r="C3499" s="2">
        <v>45658</v>
      </c>
      <c r="D3499" s="6">
        <v>3517</v>
      </c>
      <c r="E3499" s="1" t="s">
        <v>126</v>
      </c>
      <c r="F3499" s="1" t="s">
        <v>8</v>
      </c>
    </row>
    <row r="3500" spans="1:6" x14ac:dyDescent="0.45">
      <c r="A3500" s="1" t="s">
        <v>49</v>
      </c>
      <c r="B3500" s="1" t="s">
        <v>10</v>
      </c>
      <c r="C3500" s="2">
        <v>45566</v>
      </c>
      <c r="D3500" s="6">
        <v>3516</v>
      </c>
      <c r="E3500" s="1" t="s">
        <v>123</v>
      </c>
      <c r="F3500" s="1" t="s">
        <v>8</v>
      </c>
    </row>
    <row r="3501" spans="1:6" x14ac:dyDescent="0.45">
      <c r="A3501" s="1" t="s">
        <v>86</v>
      </c>
      <c r="B3501" s="1" t="s">
        <v>10</v>
      </c>
      <c r="C3501" s="2">
        <v>45566</v>
      </c>
      <c r="D3501" s="6">
        <v>3514</v>
      </c>
      <c r="E3501" s="1" t="s">
        <v>123</v>
      </c>
      <c r="F3501" s="1" t="s">
        <v>8</v>
      </c>
    </row>
    <row r="3502" spans="1:6" x14ac:dyDescent="0.45">
      <c r="A3502" s="1" t="s">
        <v>21</v>
      </c>
      <c r="B3502" s="1" t="s">
        <v>10</v>
      </c>
      <c r="C3502" s="2">
        <v>45717</v>
      </c>
      <c r="D3502" s="6">
        <v>3479</v>
      </c>
      <c r="E3502" s="1" t="s">
        <v>128</v>
      </c>
      <c r="F3502" s="1" t="s">
        <v>8</v>
      </c>
    </row>
    <row r="3503" spans="1:6" x14ac:dyDescent="0.45">
      <c r="A3503" s="1" t="s">
        <v>82</v>
      </c>
      <c r="B3503" s="1" t="s">
        <v>41</v>
      </c>
      <c r="C3503" s="2">
        <v>45689</v>
      </c>
      <c r="D3503" s="6">
        <v>3458</v>
      </c>
      <c r="E3503" s="1" t="s">
        <v>125</v>
      </c>
      <c r="F3503" s="1" t="s">
        <v>8</v>
      </c>
    </row>
    <row r="3504" spans="1:6" x14ac:dyDescent="0.45">
      <c r="A3504" s="1" t="s">
        <v>102</v>
      </c>
      <c r="B3504" s="1" t="s">
        <v>24</v>
      </c>
      <c r="C3504" s="2">
        <v>45536</v>
      </c>
      <c r="D3504" s="6">
        <v>3444</v>
      </c>
      <c r="E3504" s="1" t="s">
        <v>124</v>
      </c>
      <c r="F3504" s="1" t="s">
        <v>8</v>
      </c>
    </row>
    <row r="3505" spans="1:6" x14ac:dyDescent="0.45">
      <c r="A3505" s="1" t="s">
        <v>23</v>
      </c>
      <c r="B3505" s="1" t="s">
        <v>10</v>
      </c>
      <c r="C3505" s="2">
        <v>45597</v>
      </c>
      <c r="D3505" s="6">
        <v>3437</v>
      </c>
      <c r="E3505" s="1" t="s">
        <v>130</v>
      </c>
      <c r="F3505" s="1" t="s">
        <v>8</v>
      </c>
    </row>
    <row r="3506" spans="1:6" x14ac:dyDescent="0.45">
      <c r="A3506" s="1" t="s">
        <v>35</v>
      </c>
      <c r="B3506" s="1" t="s">
        <v>15</v>
      </c>
      <c r="C3506" s="2">
        <v>45566</v>
      </c>
      <c r="D3506" s="6">
        <v>3435</v>
      </c>
      <c r="E3506" s="1" t="s">
        <v>123</v>
      </c>
      <c r="F3506" s="1" t="s">
        <v>8</v>
      </c>
    </row>
    <row r="3507" spans="1:6" x14ac:dyDescent="0.45">
      <c r="A3507" s="1" t="s">
        <v>90</v>
      </c>
      <c r="B3507" s="1" t="s">
        <v>7</v>
      </c>
      <c r="C3507" s="2">
        <v>45474</v>
      </c>
      <c r="D3507" s="6">
        <v>3427</v>
      </c>
      <c r="E3507" s="1" t="s">
        <v>129</v>
      </c>
      <c r="F3507" s="1" t="s">
        <v>8</v>
      </c>
    </row>
    <row r="3508" spans="1:6" x14ac:dyDescent="0.45">
      <c r="A3508" s="1" t="s">
        <v>67</v>
      </c>
      <c r="B3508" s="1" t="s">
        <v>12</v>
      </c>
      <c r="C3508" s="2">
        <v>45689</v>
      </c>
      <c r="D3508" s="6">
        <v>3410</v>
      </c>
      <c r="E3508" s="1" t="s">
        <v>125</v>
      </c>
      <c r="F3508" s="1" t="s">
        <v>8</v>
      </c>
    </row>
    <row r="3509" spans="1:6" x14ac:dyDescent="0.45">
      <c r="A3509" s="1" t="s">
        <v>90</v>
      </c>
      <c r="B3509" s="1" t="s">
        <v>10</v>
      </c>
      <c r="C3509" s="2">
        <v>45627</v>
      </c>
      <c r="D3509" s="6">
        <v>3403</v>
      </c>
      <c r="E3509" s="1" t="s">
        <v>122</v>
      </c>
      <c r="F3509" s="1" t="s">
        <v>8</v>
      </c>
    </row>
    <row r="3510" spans="1:6" x14ac:dyDescent="0.45">
      <c r="A3510" s="1" t="s">
        <v>30</v>
      </c>
      <c r="B3510" s="1" t="s">
        <v>15</v>
      </c>
      <c r="C3510" s="2">
        <v>45689</v>
      </c>
      <c r="D3510" s="6">
        <v>3357</v>
      </c>
      <c r="E3510" s="1" t="s">
        <v>125</v>
      </c>
      <c r="F3510" s="1" t="s">
        <v>8</v>
      </c>
    </row>
    <row r="3511" spans="1:6" x14ac:dyDescent="0.45">
      <c r="A3511" s="1" t="s">
        <v>70</v>
      </c>
      <c r="B3511" s="1" t="s">
        <v>41</v>
      </c>
      <c r="C3511" s="2">
        <v>45505</v>
      </c>
      <c r="D3511" s="6">
        <v>3351</v>
      </c>
      <c r="E3511" s="1" t="s">
        <v>127</v>
      </c>
      <c r="F3511" s="1" t="s">
        <v>8</v>
      </c>
    </row>
    <row r="3512" spans="1:6" x14ac:dyDescent="0.45">
      <c r="A3512" s="1" t="s">
        <v>31</v>
      </c>
      <c r="B3512" s="1" t="s">
        <v>62</v>
      </c>
      <c r="C3512" s="2">
        <v>45717</v>
      </c>
      <c r="D3512" s="6">
        <v>3343</v>
      </c>
      <c r="E3512" s="1" t="s">
        <v>128</v>
      </c>
      <c r="F3512" s="1" t="s">
        <v>8</v>
      </c>
    </row>
    <row r="3513" spans="1:6" x14ac:dyDescent="0.45">
      <c r="A3513" s="1" t="s">
        <v>49</v>
      </c>
      <c r="B3513" s="1" t="s">
        <v>7</v>
      </c>
      <c r="C3513" s="2">
        <v>45536</v>
      </c>
      <c r="D3513" s="6">
        <v>3333</v>
      </c>
      <c r="E3513" s="1" t="s">
        <v>124</v>
      </c>
      <c r="F3513" s="1" t="s">
        <v>8</v>
      </c>
    </row>
    <row r="3514" spans="1:6" x14ac:dyDescent="0.45">
      <c r="A3514" s="1" t="s">
        <v>74</v>
      </c>
      <c r="B3514" s="1" t="s">
        <v>41</v>
      </c>
      <c r="C3514" s="2">
        <v>45505</v>
      </c>
      <c r="D3514" s="6">
        <v>3326</v>
      </c>
      <c r="E3514" s="1" t="s">
        <v>127</v>
      </c>
      <c r="F3514" s="1" t="s">
        <v>8</v>
      </c>
    </row>
    <row r="3515" spans="1:6" x14ac:dyDescent="0.45">
      <c r="A3515" s="1" t="s">
        <v>71</v>
      </c>
      <c r="B3515" s="1" t="s">
        <v>10</v>
      </c>
      <c r="C3515" s="2">
        <v>45566</v>
      </c>
      <c r="D3515" s="6">
        <v>3325</v>
      </c>
      <c r="E3515" s="1" t="s">
        <v>123</v>
      </c>
      <c r="F3515" s="1" t="s">
        <v>8</v>
      </c>
    </row>
    <row r="3516" spans="1:6" x14ac:dyDescent="0.45">
      <c r="A3516" s="1" t="s">
        <v>45</v>
      </c>
      <c r="B3516" s="1" t="s">
        <v>41</v>
      </c>
      <c r="C3516" s="2">
        <v>45689</v>
      </c>
      <c r="D3516" s="6">
        <v>3325</v>
      </c>
      <c r="E3516" s="1" t="s">
        <v>125</v>
      </c>
      <c r="F3516" s="1" t="s">
        <v>8</v>
      </c>
    </row>
    <row r="3517" spans="1:6" x14ac:dyDescent="0.45">
      <c r="A3517" s="1" t="s">
        <v>74</v>
      </c>
      <c r="B3517" s="1" t="s">
        <v>41</v>
      </c>
      <c r="C3517" s="2">
        <v>45566</v>
      </c>
      <c r="D3517" s="6">
        <v>3323</v>
      </c>
      <c r="E3517" s="1" t="s">
        <v>123</v>
      </c>
      <c r="F3517" s="1" t="s">
        <v>8</v>
      </c>
    </row>
    <row r="3518" spans="1:6" x14ac:dyDescent="0.45">
      <c r="A3518" s="1" t="s">
        <v>74</v>
      </c>
      <c r="B3518" s="1" t="s">
        <v>41</v>
      </c>
      <c r="C3518" s="2">
        <v>45536</v>
      </c>
      <c r="D3518" s="6">
        <v>3317</v>
      </c>
      <c r="E3518" s="1" t="s">
        <v>124</v>
      </c>
      <c r="F3518" s="1" t="s">
        <v>8</v>
      </c>
    </row>
    <row r="3519" spans="1:6" x14ac:dyDescent="0.45">
      <c r="A3519" s="1" t="s">
        <v>35</v>
      </c>
      <c r="B3519" s="1" t="s">
        <v>15</v>
      </c>
      <c r="C3519" s="2">
        <v>45474</v>
      </c>
      <c r="D3519" s="6">
        <v>3310</v>
      </c>
      <c r="E3519" s="1" t="s">
        <v>129</v>
      </c>
      <c r="F3519" s="1" t="s">
        <v>8</v>
      </c>
    </row>
    <row r="3520" spans="1:6" x14ac:dyDescent="0.45">
      <c r="A3520" s="1" t="s">
        <v>68</v>
      </c>
      <c r="B3520" s="1" t="s">
        <v>24</v>
      </c>
      <c r="C3520" s="2">
        <v>45658</v>
      </c>
      <c r="D3520" s="6">
        <v>3282</v>
      </c>
      <c r="E3520" s="1" t="s">
        <v>126</v>
      </c>
      <c r="F3520" s="1" t="s">
        <v>8</v>
      </c>
    </row>
    <row r="3521" spans="1:6" x14ac:dyDescent="0.45">
      <c r="A3521" s="1" t="s">
        <v>22</v>
      </c>
      <c r="B3521" s="1" t="s">
        <v>24</v>
      </c>
      <c r="C3521" s="2">
        <v>45689</v>
      </c>
      <c r="D3521" s="6">
        <v>3254</v>
      </c>
      <c r="E3521" s="1" t="s">
        <v>125</v>
      </c>
      <c r="F3521" s="1" t="s">
        <v>8</v>
      </c>
    </row>
    <row r="3522" spans="1:6" x14ac:dyDescent="0.45">
      <c r="A3522" s="1" t="s">
        <v>22</v>
      </c>
      <c r="B3522" s="1" t="s">
        <v>24</v>
      </c>
      <c r="C3522" s="2">
        <v>45717</v>
      </c>
      <c r="D3522" s="6">
        <v>3254</v>
      </c>
      <c r="E3522" s="1" t="s">
        <v>128</v>
      </c>
      <c r="F3522" s="1" t="s">
        <v>8</v>
      </c>
    </row>
    <row r="3523" spans="1:6" x14ac:dyDescent="0.45">
      <c r="A3523" s="1" t="s">
        <v>34</v>
      </c>
      <c r="B3523" s="1" t="s">
        <v>41</v>
      </c>
      <c r="C3523" s="2">
        <v>45658</v>
      </c>
      <c r="D3523" s="6">
        <v>3237</v>
      </c>
      <c r="E3523" s="1" t="s">
        <v>126</v>
      </c>
      <c r="F3523" s="1" t="s">
        <v>8</v>
      </c>
    </row>
    <row r="3524" spans="1:6" x14ac:dyDescent="0.45">
      <c r="A3524" s="1" t="s">
        <v>73</v>
      </c>
      <c r="B3524" s="1" t="s">
        <v>41</v>
      </c>
      <c r="C3524" s="2">
        <v>45597</v>
      </c>
      <c r="D3524" s="6">
        <v>3220</v>
      </c>
      <c r="E3524" s="1" t="s">
        <v>130</v>
      </c>
      <c r="F3524" s="1" t="s">
        <v>8</v>
      </c>
    </row>
    <row r="3525" spans="1:6" x14ac:dyDescent="0.45">
      <c r="A3525" s="1" t="s">
        <v>104</v>
      </c>
      <c r="B3525" s="1" t="s">
        <v>10</v>
      </c>
      <c r="C3525" s="2">
        <v>45474</v>
      </c>
      <c r="D3525" s="6">
        <v>3217</v>
      </c>
      <c r="E3525" s="1" t="s">
        <v>129</v>
      </c>
      <c r="F3525" s="1" t="s">
        <v>8</v>
      </c>
    </row>
    <row r="3526" spans="1:6" x14ac:dyDescent="0.45">
      <c r="A3526" s="1" t="s">
        <v>115</v>
      </c>
      <c r="B3526" s="1" t="s">
        <v>12</v>
      </c>
      <c r="C3526" s="2">
        <v>45505</v>
      </c>
      <c r="D3526" s="6">
        <v>3208</v>
      </c>
      <c r="E3526" s="1" t="s">
        <v>127</v>
      </c>
      <c r="F3526" s="1" t="s">
        <v>8</v>
      </c>
    </row>
    <row r="3527" spans="1:6" x14ac:dyDescent="0.45">
      <c r="A3527" s="1" t="s">
        <v>60</v>
      </c>
      <c r="B3527" s="1" t="s">
        <v>12</v>
      </c>
      <c r="C3527" s="2">
        <v>45505</v>
      </c>
      <c r="D3527" s="6">
        <v>3196</v>
      </c>
      <c r="E3527" s="1" t="s">
        <v>127</v>
      </c>
      <c r="F3527" s="1" t="s">
        <v>8</v>
      </c>
    </row>
    <row r="3528" spans="1:6" x14ac:dyDescent="0.45">
      <c r="A3528" s="1" t="s">
        <v>97</v>
      </c>
      <c r="B3528" s="1" t="s">
        <v>24</v>
      </c>
      <c r="C3528" s="2">
        <v>45717</v>
      </c>
      <c r="D3528" s="6">
        <v>3191</v>
      </c>
      <c r="E3528" s="1" t="s">
        <v>128</v>
      </c>
      <c r="F3528" s="1" t="s">
        <v>8</v>
      </c>
    </row>
    <row r="3529" spans="1:6" x14ac:dyDescent="0.45">
      <c r="A3529" s="1" t="s">
        <v>46</v>
      </c>
      <c r="B3529" s="1" t="s">
        <v>7</v>
      </c>
      <c r="C3529" s="2">
        <v>45566</v>
      </c>
      <c r="D3529" s="6">
        <v>3187</v>
      </c>
      <c r="E3529" s="1" t="s">
        <v>123</v>
      </c>
      <c r="F3529" s="1" t="s">
        <v>8</v>
      </c>
    </row>
    <row r="3530" spans="1:6" x14ac:dyDescent="0.45">
      <c r="A3530" s="1" t="s">
        <v>49</v>
      </c>
      <c r="B3530" s="1" t="s">
        <v>10</v>
      </c>
      <c r="C3530" s="2">
        <v>45658</v>
      </c>
      <c r="D3530" s="6">
        <v>3170</v>
      </c>
      <c r="E3530" s="1" t="s">
        <v>126</v>
      </c>
      <c r="F3530" s="1" t="s">
        <v>8</v>
      </c>
    </row>
    <row r="3531" spans="1:6" x14ac:dyDescent="0.45">
      <c r="A3531" s="1" t="s">
        <v>102</v>
      </c>
      <c r="B3531" s="1" t="s">
        <v>12</v>
      </c>
      <c r="C3531" s="2">
        <v>45566</v>
      </c>
      <c r="D3531" s="6">
        <v>3165</v>
      </c>
      <c r="E3531" s="1" t="s">
        <v>123</v>
      </c>
      <c r="F3531" s="1" t="s">
        <v>8</v>
      </c>
    </row>
    <row r="3532" spans="1:6" x14ac:dyDescent="0.45">
      <c r="A3532" s="1" t="s">
        <v>89</v>
      </c>
      <c r="B3532" s="1" t="s">
        <v>41</v>
      </c>
      <c r="C3532" s="2">
        <v>45689</v>
      </c>
      <c r="D3532" s="6">
        <v>3146</v>
      </c>
      <c r="E3532" s="1" t="s">
        <v>125</v>
      </c>
      <c r="F3532" s="1" t="s">
        <v>8</v>
      </c>
    </row>
    <row r="3533" spans="1:6" x14ac:dyDescent="0.45">
      <c r="A3533" s="1" t="s">
        <v>38</v>
      </c>
      <c r="B3533" s="1" t="s">
        <v>10</v>
      </c>
      <c r="C3533" s="2">
        <v>45597</v>
      </c>
      <c r="D3533" s="6">
        <v>3133</v>
      </c>
      <c r="E3533" s="1" t="s">
        <v>130</v>
      </c>
      <c r="F3533" s="1" t="s">
        <v>8</v>
      </c>
    </row>
    <row r="3534" spans="1:6" x14ac:dyDescent="0.45">
      <c r="A3534" s="1" t="s">
        <v>73</v>
      </c>
      <c r="B3534" s="1" t="s">
        <v>41</v>
      </c>
      <c r="C3534" s="2">
        <v>45566</v>
      </c>
      <c r="D3534" s="6">
        <v>3126</v>
      </c>
      <c r="E3534" s="1" t="s">
        <v>123</v>
      </c>
      <c r="F3534" s="1" t="s">
        <v>8</v>
      </c>
    </row>
    <row r="3535" spans="1:6" x14ac:dyDescent="0.45">
      <c r="A3535" s="1" t="s">
        <v>89</v>
      </c>
      <c r="B3535" s="1" t="s">
        <v>41</v>
      </c>
      <c r="C3535" s="2">
        <v>45536</v>
      </c>
      <c r="D3535" s="6">
        <v>3122</v>
      </c>
      <c r="E3535" s="1" t="s">
        <v>124</v>
      </c>
      <c r="F3535" s="1" t="s">
        <v>8</v>
      </c>
    </row>
    <row r="3536" spans="1:6" x14ac:dyDescent="0.45">
      <c r="A3536" s="1" t="s">
        <v>37</v>
      </c>
      <c r="B3536" s="1" t="s">
        <v>15</v>
      </c>
      <c r="C3536" s="2">
        <v>45566</v>
      </c>
      <c r="D3536" s="6">
        <v>3098</v>
      </c>
      <c r="E3536" s="1" t="s">
        <v>123</v>
      </c>
      <c r="F3536" s="1" t="s">
        <v>8</v>
      </c>
    </row>
    <row r="3537" spans="1:6" x14ac:dyDescent="0.45">
      <c r="A3537" s="1" t="s">
        <v>73</v>
      </c>
      <c r="B3537" s="1" t="s">
        <v>41</v>
      </c>
      <c r="C3537" s="2">
        <v>45627</v>
      </c>
      <c r="D3537" s="6">
        <v>3094</v>
      </c>
      <c r="E3537" s="1" t="s">
        <v>122</v>
      </c>
      <c r="F3537" s="1" t="s">
        <v>8</v>
      </c>
    </row>
    <row r="3538" spans="1:6" x14ac:dyDescent="0.45">
      <c r="A3538" s="1" t="s">
        <v>78</v>
      </c>
      <c r="B3538" s="1" t="s">
        <v>41</v>
      </c>
      <c r="C3538" s="2">
        <v>45689</v>
      </c>
      <c r="D3538" s="6">
        <v>3077</v>
      </c>
      <c r="E3538" s="1" t="s">
        <v>125</v>
      </c>
      <c r="F3538" s="1" t="s">
        <v>8</v>
      </c>
    </row>
    <row r="3539" spans="1:6" x14ac:dyDescent="0.45">
      <c r="A3539" s="1" t="s">
        <v>73</v>
      </c>
      <c r="B3539" s="1" t="s">
        <v>41</v>
      </c>
      <c r="C3539" s="2">
        <v>45536</v>
      </c>
      <c r="D3539" s="6">
        <v>3075</v>
      </c>
      <c r="E3539" s="1" t="s">
        <v>124</v>
      </c>
      <c r="F3539" s="1" t="s">
        <v>8</v>
      </c>
    </row>
    <row r="3540" spans="1:6" x14ac:dyDescent="0.45">
      <c r="A3540" s="1" t="s">
        <v>73</v>
      </c>
      <c r="B3540" s="1" t="s">
        <v>41</v>
      </c>
      <c r="C3540" s="2">
        <v>45689</v>
      </c>
      <c r="D3540" s="6">
        <v>3075</v>
      </c>
      <c r="E3540" s="1" t="s">
        <v>125</v>
      </c>
      <c r="F3540" s="1" t="s">
        <v>8</v>
      </c>
    </row>
    <row r="3541" spans="1:6" x14ac:dyDescent="0.45">
      <c r="A3541" s="1" t="s">
        <v>73</v>
      </c>
      <c r="B3541" s="1" t="s">
        <v>41</v>
      </c>
      <c r="C3541" s="2">
        <v>45717</v>
      </c>
      <c r="D3541" s="6">
        <v>3075</v>
      </c>
      <c r="E3541" s="1" t="s">
        <v>128</v>
      </c>
      <c r="F3541" s="1" t="s">
        <v>8</v>
      </c>
    </row>
    <row r="3542" spans="1:6" x14ac:dyDescent="0.45">
      <c r="A3542" s="1" t="s">
        <v>73</v>
      </c>
      <c r="B3542" s="1" t="s">
        <v>41</v>
      </c>
      <c r="C3542" s="2">
        <v>45658</v>
      </c>
      <c r="D3542" s="6">
        <v>3075</v>
      </c>
      <c r="E3542" s="1" t="s">
        <v>126</v>
      </c>
      <c r="F3542" s="1" t="s">
        <v>8</v>
      </c>
    </row>
    <row r="3543" spans="1:6" x14ac:dyDescent="0.45">
      <c r="A3543" s="1" t="s">
        <v>70</v>
      </c>
      <c r="B3543" s="1" t="s">
        <v>41</v>
      </c>
      <c r="C3543" s="2">
        <v>45689</v>
      </c>
      <c r="D3543" s="6">
        <v>3065</v>
      </c>
      <c r="E3543" s="1" t="s">
        <v>125</v>
      </c>
      <c r="F3543" s="1" t="s">
        <v>8</v>
      </c>
    </row>
    <row r="3544" spans="1:6" x14ac:dyDescent="0.45">
      <c r="A3544" s="1" t="s">
        <v>73</v>
      </c>
      <c r="B3544" s="1" t="s">
        <v>41</v>
      </c>
      <c r="C3544" s="2">
        <v>45505</v>
      </c>
      <c r="D3544" s="6">
        <v>3064</v>
      </c>
      <c r="E3544" s="1" t="s">
        <v>127</v>
      </c>
      <c r="F3544" s="1" t="s">
        <v>8</v>
      </c>
    </row>
    <row r="3545" spans="1:6" x14ac:dyDescent="0.45">
      <c r="A3545" s="1" t="s">
        <v>19</v>
      </c>
      <c r="B3545" s="1" t="s">
        <v>10</v>
      </c>
      <c r="C3545" s="2">
        <v>45474</v>
      </c>
      <c r="D3545" s="6">
        <v>3062</v>
      </c>
      <c r="E3545" s="1" t="s">
        <v>129</v>
      </c>
      <c r="F3545" s="1" t="s">
        <v>8</v>
      </c>
    </row>
    <row r="3546" spans="1:6" x14ac:dyDescent="0.45">
      <c r="A3546" s="1" t="s">
        <v>76</v>
      </c>
      <c r="B3546" s="1" t="s">
        <v>20</v>
      </c>
      <c r="C3546" s="2">
        <v>45597</v>
      </c>
      <c r="D3546" s="6">
        <v>3058</v>
      </c>
      <c r="E3546" s="1" t="s">
        <v>130</v>
      </c>
      <c r="F3546" s="1" t="s">
        <v>8</v>
      </c>
    </row>
    <row r="3547" spans="1:6" x14ac:dyDescent="0.45">
      <c r="A3547" s="1" t="s">
        <v>73</v>
      </c>
      <c r="B3547" s="1" t="s">
        <v>41</v>
      </c>
      <c r="C3547" s="2">
        <v>45474</v>
      </c>
      <c r="D3547" s="6">
        <v>3034</v>
      </c>
      <c r="E3547" s="1" t="s">
        <v>129</v>
      </c>
      <c r="F3547" s="1" t="s">
        <v>8</v>
      </c>
    </row>
    <row r="3548" spans="1:6" x14ac:dyDescent="0.45">
      <c r="A3548" s="1" t="s">
        <v>85</v>
      </c>
      <c r="B3548" s="1" t="s">
        <v>12</v>
      </c>
      <c r="C3548" s="2">
        <v>45658</v>
      </c>
      <c r="D3548" s="6">
        <v>3019</v>
      </c>
      <c r="E3548" s="1" t="s">
        <v>126</v>
      </c>
      <c r="F3548" s="1" t="s">
        <v>8</v>
      </c>
    </row>
    <row r="3549" spans="1:6" x14ac:dyDescent="0.45">
      <c r="A3549" s="1" t="s">
        <v>63</v>
      </c>
      <c r="B3549" s="1" t="s">
        <v>7</v>
      </c>
      <c r="C3549" s="2">
        <v>45505</v>
      </c>
      <c r="D3549" s="6">
        <v>3006</v>
      </c>
      <c r="E3549" s="1" t="s">
        <v>127</v>
      </c>
      <c r="F3549" s="1" t="s">
        <v>8</v>
      </c>
    </row>
    <row r="3550" spans="1:6" x14ac:dyDescent="0.45">
      <c r="A3550" s="1" t="s">
        <v>63</v>
      </c>
      <c r="B3550" s="1" t="s">
        <v>7</v>
      </c>
      <c r="C3550" s="2">
        <v>45536</v>
      </c>
      <c r="D3550" s="6">
        <v>3006</v>
      </c>
      <c r="E3550" s="1" t="s">
        <v>124</v>
      </c>
      <c r="F3550" s="1" t="s">
        <v>8</v>
      </c>
    </row>
    <row r="3551" spans="1:6" x14ac:dyDescent="0.45">
      <c r="A3551" s="1" t="s">
        <v>78</v>
      </c>
      <c r="B3551" s="1" t="s">
        <v>41</v>
      </c>
      <c r="C3551" s="2">
        <v>45717</v>
      </c>
      <c r="D3551" s="6">
        <v>2999</v>
      </c>
      <c r="E3551" s="1" t="s">
        <v>128</v>
      </c>
      <c r="F3551" s="1" t="s">
        <v>8</v>
      </c>
    </row>
    <row r="3552" spans="1:6" x14ac:dyDescent="0.45">
      <c r="A3552" s="1" t="s">
        <v>50</v>
      </c>
      <c r="B3552" s="1" t="s">
        <v>10</v>
      </c>
      <c r="C3552" s="2">
        <v>45566</v>
      </c>
      <c r="D3552" s="6">
        <v>2998</v>
      </c>
      <c r="E3552" s="1" t="s">
        <v>123</v>
      </c>
      <c r="F3552" s="1" t="s">
        <v>8</v>
      </c>
    </row>
    <row r="3553" spans="1:6" x14ac:dyDescent="0.45">
      <c r="A3553" s="1" t="s">
        <v>113</v>
      </c>
      <c r="B3553" s="1" t="s">
        <v>20</v>
      </c>
      <c r="C3553" s="2">
        <v>45658</v>
      </c>
      <c r="D3553" s="6">
        <v>2991</v>
      </c>
      <c r="E3553" s="1" t="s">
        <v>126</v>
      </c>
      <c r="F3553" s="1" t="s">
        <v>8</v>
      </c>
    </row>
    <row r="3554" spans="1:6" x14ac:dyDescent="0.45">
      <c r="A3554" s="1" t="s">
        <v>113</v>
      </c>
      <c r="B3554" s="1" t="s">
        <v>20</v>
      </c>
      <c r="C3554" s="2">
        <v>45566</v>
      </c>
      <c r="D3554" s="6">
        <v>2987</v>
      </c>
      <c r="E3554" s="1" t="s">
        <v>123</v>
      </c>
      <c r="F3554" s="1" t="s">
        <v>8</v>
      </c>
    </row>
    <row r="3555" spans="1:6" x14ac:dyDescent="0.45">
      <c r="A3555" s="1" t="s">
        <v>72</v>
      </c>
      <c r="B3555" s="1" t="s">
        <v>7</v>
      </c>
      <c r="C3555" s="2">
        <v>45717</v>
      </c>
      <c r="D3555" s="6">
        <v>2970</v>
      </c>
      <c r="E3555" s="1" t="s">
        <v>128</v>
      </c>
      <c r="F3555" s="1" t="s">
        <v>8</v>
      </c>
    </row>
    <row r="3556" spans="1:6" x14ac:dyDescent="0.45">
      <c r="A3556" s="1" t="s">
        <v>45</v>
      </c>
      <c r="B3556" s="1" t="s">
        <v>41</v>
      </c>
      <c r="C3556" s="2">
        <v>45536</v>
      </c>
      <c r="D3556" s="6">
        <v>2960</v>
      </c>
      <c r="E3556" s="1" t="s">
        <v>124</v>
      </c>
      <c r="F3556" s="1" t="s">
        <v>8</v>
      </c>
    </row>
    <row r="3557" spans="1:6" x14ac:dyDescent="0.45">
      <c r="A3557" s="1" t="s">
        <v>60</v>
      </c>
      <c r="B3557" s="1" t="s">
        <v>24</v>
      </c>
      <c r="C3557" s="2">
        <v>45717</v>
      </c>
      <c r="D3557" s="6">
        <v>2957</v>
      </c>
      <c r="E3557" s="1" t="s">
        <v>128</v>
      </c>
      <c r="F3557" s="1" t="s">
        <v>8</v>
      </c>
    </row>
    <row r="3558" spans="1:6" x14ac:dyDescent="0.45">
      <c r="A3558" s="1" t="s">
        <v>50</v>
      </c>
      <c r="B3558" s="1" t="s">
        <v>10</v>
      </c>
      <c r="C3558" s="2">
        <v>45474</v>
      </c>
      <c r="D3558" s="6">
        <v>2957</v>
      </c>
      <c r="E3558" s="1" t="s">
        <v>129</v>
      </c>
      <c r="F3558" s="1" t="s">
        <v>8</v>
      </c>
    </row>
    <row r="3559" spans="1:6" x14ac:dyDescent="0.45">
      <c r="A3559" s="1" t="s">
        <v>60</v>
      </c>
      <c r="B3559" s="1" t="s">
        <v>10</v>
      </c>
      <c r="C3559" s="2">
        <v>45689</v>
      </c>
      <c r="D3559" s="6">
        <v>2947</v>
      </c>
      <c r="E3559" s="1" t="s">
        <v>125</v>
      </c>
      <c r="F3559" s="1" t="s">
        <v>8</v>
      </c>
    </row>
    <row r="3560" spans="1:6" x14ac:dyDescent="0.45">
      <c r="A3560" s="1" t="s">
        <v>48</v>
      </c>
      <c r="B3560" s="1" t="s">
        <v>62</v>
      </c>
      <c r="C3560" s="2">
        <v>45474</v>
      </c>
      <c r="D3560" s="6">
        <v>2944</v>
      </c>
      <c r="E3560" s="1" t="s">
        <v>129</v>
      </c>
      <c r="F3560" s="1" t="s">
        <v>8</v>
      </c>
    </row>
    <row r="3561" spans="1:6" x14ac:dyDescent="0.45">
      <c r="A3561" s="1" t="s">
        <v>67</v>
      </c>
      <c r="B3561" s="1" t="s">
        <v>20</v>
      </c>
      <c r="C3561" s="2">
        <v>45536</v>
      </c>
      <c r="D3561" s="6">
        <v>2922</v>
      </c>
      <c r="E3561" s="1" t="s">
        <v>124</v>
      </c>
      <c r="F3561" s="1" t="s">
        <v>8</v>
      </c>
    </row>
    <row r="3562" spans="1:6" x14ac:dyDescent="0.45">
      <c r="A3562" s="1" t="s">
        <v>67</v>
      </c>
      <c r="B3562" s="1" t="s">
        <v>20</v>
      </c>
      <c r="C3562" s="2">
        <v>45566</v>
      </c>
      <c r="D3562" s="6">
        <v>2916</v>
      </c>
      <c r="E3562" s="1" t="s">
        <v>123</v>
      </c>
      <c r="F3562" s="1" t="s">
        <v>8</v>
      </c>
    </row>
    <row r="3563" spans="1:6" x14ac:dyDescent="0.45">
      <c r="A3563" s="1" t="s">
        <v>43</v>
      </c>
      <c r="B3563" s="1" t="s">
        <v>10</v>
      </c>
      <c r="C3563" s="2">
        <v>45474</v>
      </c>
      <c r="D3563" s="6">
        <v>2909</v>
      </c>
      <c r="E3563" s="1" t="s">
        <v>129</v>
      </c>
      <c r="F3563" s="1" t="s">
        <v>8</v>
      </c>
    </row>
    <row r="3564" spans="1:6" x14ac:dyDescent="0.45">
      <c r="A3564" s="1" t="s">
        <v>51</v>
      </c>
      <c r="B3564" s="1" t="s">
        <v>20</v>
      </c>
      <c r="C3564" s="2">
        <v>45658</v>
      </c>
      <c r="D3564" s="6">
        <v>2896</v>
      </c>
      <c r="E3564" s="1" t="s">
        <v>126</v>
      </c>
      <c r="F3564" s="1" t="s">
        <v>8</v>
      </c>
    </row>
    <row r="3565" spans="1:6" x14ac:dyDescent="0.45">
      <c r="A3565" s="1" t="s">
        <v>103</v>
      </c>
      <c r="B3565" s="1" t="s">
        <v>41</v>
      </c>
      <c r="C3565" s="2">
        <v>45536</v>
      </c>
      <c r="D3565" s="6">
        <v>2892</v>
      </c>
      <c r="E3565" s="1" t="s">
        <v>124</v>
      </c>
      <c r="F3565" s="1" t="s">
        <v>8</v>
      </c>
    </row>
    <row r="3566" spans="1:6" x14ac:dyDescent="0.45">
      <c r="A3566" s="1" t="s">
        <v>82</v>
      </c>
      <c r="B3566" s="1" t="s">
        <v>41</v>
      </c>
      <c r="C3566" s="2">
        <v>45566</v>
      </c>
      <c r="D3566" s="6">
        <v>2877</v>
      </c>
      <c r="E3566" s="1" t="s">
        <v>123</v>
      </c>
      <c r="F3566" s="1" t="s">
        <v>8</v>
      </c>
    </row>
    <row r="3567" spans="1:6" x14ac:dyDescent="0.45">
      <c r="A3567" s="1" t="s">
        <v>43</v>
      </c>
      <c r="B3567" s="1" t="s">
        <v>10</v>
      </c>
      <c r="C3567" s="2">
        <v>45505</v>
      </c>
      <c r="D3567" s="6">
        <v>2872</v>
      </c>
      <c r="E3567" s="1" t="s">
        <v>127</v>
      </c>
      <c r="F3567" s="1" t="s">
        <v>8</v>
      </c>
    </row>
    <row r="3568" spans="1:6" x14ac:dyDescent="0.45">
      <c r="A3568" s="1" t="s">
        <v>70</v>
      </c>
      <c r="B3568" s="1" t="s">
        <v>41</v>
      </c>
      <c r="C3568" s="2">
        <v>45597</v>
      </c>
      <c r="D3568" s="6">
        <v>2866</v>
      </c>
      <c r="E3568" s="1" t="s">
        <v>130</v>
      </c>
      <c r="F3568" s="1" t="s">
        <v>8</v>
      </c>
    </row>
    <row r="3569" spans="1:6" x14ac:dyDescent="0.45">
      <c r="A3569" s="1" t="s">
        <v>52</v>
      </c>
      <c r="B3569" s="1" t="s">
        <v>15</v>
      </c>
      <c r="C3569" s="2">
        <v>45689</v>
      </c>
      <c r="D3569" s="6">
        <v>2854</v>
      </c>
      <c r="E3569" s="1" t="s">
        <v>125</v>
      </c>
      <c r="F3569" s="1" t="s">
        <v>8</v>
      </c>
    </row>
    <row r="3570" spans="1:6" x14ac:dyDescent="0.45">
      <c r="A3570" s="1" t="s">
        <v>102</v>
      </c>
      <c r="B3570" s="1" t="s">
        <v>12</v>
      </c>
      <c r="C3570" s="2">
        <v>45658</v>
      </c>
      <c r="D3570" s="6">
        <v>2850</v>
      </c>
      <c r="E3570" s="1" t="s">
        <v>126</v>
      </c>
      <c r="F3570" s="1" t="s">
        <v>8</v>
      </c>
    </row>
    <row r="3571" spans="1:6" x14ac:dyDescent="0.45">
      <c r="A3571" s="1" t="s">
        <v>21</v>
      </c>
      <c r="B3571" s="1" t="s">
        <v>15</v>
      </c>
      <c r="C3571" s="2">
        <v>45717</v>
      </c>
      <c r="D3571" s="6">
        <v>2842</v>
      </c>
      <c r="E3571" s="1" t="s">
        <v>128</v>
      </c>
      <c r="F3571" s="1" t="s">
        <v>8</v>
      </c>
    </row>
    <row r="3572" spans="1:6" x14ac:dyDescent="0.45">
      <c r="A3572" s="1" t="s">
        <v>70</v>
      </c>
      <c r="B3572" s="1" t="s">
        <v>41</v>
      </c>
      <c r="C3572" s="2">
        <v>45658</v>
      </c>
      <c r="D3572" s="6">
        <v>2842</v>
      </c>
      <c r="E3572" s="1" t="s">
        <v>126</v>
      </c>
      <c r="F3572" s="1" t="s">
        <v>8</v>
      </c>
    </row>
    <row r="3573" spans="1:6" x14ac:dyDescent="0.45">
      <c r="A3573" s="1" t="s">
        <v>56</v>
      </c>
      <c r="B3573" s="1" t="s">
        <v>20</v>
      </c>
      <c r="C3573" s="2">
        <v>45597</v>
      </c>
      <c r="D3573" s="6">
        <v>2834</v>
      </c>
      <c r="E3573" s="1" t="s">
        <v>130</v>
      </c>
      <c r="F3573" s="1" t="s">
        <v>8</v>
      </c>
    </row>
    <row r="3574" spans="1:6" x14ac:dyDescent="0.45">
      <c r="A3574" s="1" t="s">
        <v>70</v>
      </c>
      <c r="B3574" s="1" t="s">
        <v>41</v>
      </c>
      <c r="C3574" s="2">
        <v>45717</v>
      </c>
      <c r="D3574" s="6">
        <v>2829</v>
      </c>
      <c r="E3574" s="1" t="s">
        <v>128</v>
      </c>
      <c r="F3574" s="1" t="s">
        <v>8</v>
      </c>
    </row>
    <row r="3575" spans="1:6" x14ac:dyDescent="0.45">
      <c r="A3575" s="1" t="s">
        <v>60</v>
      </c>
      <c r="B3575" s="1" t="s">
        <v>41</v>
      </c>
      <c r="C3575" s="2">
        <v>45658</v>
      </c>
      <c r="D3575" s="6">
        <v>2813</v>
      </c>
      <c r="E3575" s="1" t="s">
        <v>126</v>
      </c>
      <c r="F3575" s="1" t="s">
        <v>8</v>
      </c>
    </row>
    <row r="3576" spans="1:6" x14ac:dyDescent="0.45">
      <c r="A3576" s="1" t="s">
        <v>61</v>
      </c>
      <c r="B3576" s="1" t="s">
        <v>24</v>
      </c>
      <c r="C3576" s="2">
        <v>45658</v>
      </c>
      <c r="D3576" s="6">
        <v>2812</v>
      </c>
      <c r="E3576" s="1" t="s">
        <v>126</v>
      </c>
      <c r="F3576" s="1" t="s">
        <v>8</v>
      </c>
    </row>
    <row r="3577" spans="1:6" x14ac:dyDescent="0.45">
      <c r="A3577" s="1" t="s">
        <v>45</v>
      </c>
      <c r="B3577" s="1" t="s">
        <v>41</v>
      </c>
      <c r="C3577" s="2">
        <v>45627</v>
      </c>
      <c r="D3577" s="6">
        <v>2808</v>
      </c>
      <c r="E3577" s="1" t="s">
        <v>122</v>
      </c>
      <c r="F3577" s="1" t="s">
        <v>8</v>
      </c>
    </row>
    <row r="3578" spans="1:6" x14ac:dyDescent="0.45">
      <c r="A3578" s="1" t="s">
        <v>56</v>
      </c>
      <c r="B3578" s="1" t="s">
        <v>20</v>
      </c>
      <c r="C3578" s="2">
        <v>45627</v>
      </c>
      <c r="D3578" s="6">
        <v>2797</v>
      </c>
      <c r="E3578" s="1" t="s">
        <v>122</v>
      </c>
      <c r="F3578" s="1" t="s">
        <v>8</v>
      </c>
    </row>
    <row r="3579" spans="1:6" x14ac:dyDescent="0.45">
      <c r="A3579" s="1" t="s">
        <v>70</v>
      </c>
      <c r="B3579" s="1" t="s">
        <v>41</v>
      </c>
      <c r="C3579" s="2">
        <v>45627</v>
      </c>
      <c r="D3579" s="6">
        <v>2785</v>
      </c>
      <c r="E3579" s="1" t="s">
        <v>122</v>
      </c>
      <c r="F3579" s="1" t="s">
        <v>8</v>
      </c>
    </row>
    <row r="3580" spans="1:6" x14ac:dyDescent="0.45">
      <c r="A3580" s="1" t="s">
        <v>70</v>
      </c>
      <c r="B3580" s="1" t="s">
        <v>41</v>
      </c>
      <c r="C3580" s="2">
        <v>45566</v>
      </c>
      <c r="D3580" s="6">
        <v>2784</v>
      </c>
      <c r="E3580" s="1" t="s">
        <v>123</v>
      </c>
      <c r="F3580" s="1" t="s">
        <v>8</v>
      </c>
    </row>
    <row r="3581" spans="1:6" x14ac:dyDescent="0.45">
      <c r="A3581" s="1" t="s">
        <v>47</v>
      </c>
      <c r="B3581" s="1" t="s">
        <v>15</v>
      </c>
      <c r="C3581" s="2">
        <v>45658</v>
      </c>
      <c r="D3581" s="6">
        <v>2780</v>
      </c>
      <c r="E3581" s="1" t="s">
        <v>126</v>
      </c>
      <c r="F3581" s="1" t="s">
        <v>8</v>
      </c>
    </row>
    <row r="3582" spans="1:6" x14ac:dyDescent="0.45">
      <c r="A3582" s="1" t="s">
        <v>94</v>
      </c>
      <c r="B3582" s="1" t="s">
        <v>10</v>
      </c>
      <c r="C3582" s="2">
        <v>45627</v>
      </c>
      <c r="D3582" s="6">
        <v>2778</v>
      </c>
      <c r="E3582" s="1" t="s">
        <v>122</v>
      </c>
      <c r="F3582" s="1" t="s">
        <v>8</v>
      </c>
    </row>
    <row r="3583" spans="1:6" x14ac:dyDescent="0.45">
      <c r="A3583" s="1" t="s">
        <v>60</v>
      </c>
      <c r="B3583" s="1" t="s">
        <v>10</v>
      </c>
      <c r="C3583" s="2">
        <v>45566</v>
      </c>
      <c r="D3583" s="6">
        <v>2770</v>
      </c>
      <c r="E3583" s="1" t="s">
        <v>123</v>
      </c>
      <c r="F3583" s="1" t="s">
        <v>8</v>
      </c>
    </row>
    <row r="3584" spans="1:6" x14ac:dyDescent="0.45">
      <c r="A3584" s="1" t="s">
        <v>52</v>
      </c>
      <c r="B3584" s="1" t="s">
        <v>41</v>
      </c>
      <c r="C3584" s="2">
        <v>45505</v>
      </c>
      <c r="D3584" s="6">
        <v>2770</v>
      </c>
      <c r="E3584" s="1" t="s">
        <v>127</v>
      </c>
      <c r="F3584" s="1" t="s">
        <v>8</v>
      </c>
    </row>
    <row r="3585" spans="1:6" x14ac:dyDescent="0.45">
      <c r="A3585" s="1" t="s">
        <v>29</v>
      </c>
      <c r="B3585" s="1" t="s">
        <v>24</v>
      </c>
      <c r="C3585" s="2">
        <v>45566</v>
      </c>
      <c r="D3585" s="6">
        <v>2756</v>
      </c>
      <c r="E3585" s="1" t="s">
        <v>123</v>
      </c>
      <c r="F3585" s="1" t="s">
        <v>8</v>
      </c>
    </row>
    <row r="3586" spans="1:6" x14ac:dyDescent="0.45">
      <c r="A3586" s="1" t="s">
        <v>85</v>
      </c>
      <c r="B3586" s="1" t="s">
        <v>24</v>
      </c>
      <c r="C3586" s="2">
        <v>45474</v>
      </c>
      <c r="D3586" s="6">
        <v>2740</v>
      </c>
      <c r="E3586" s="1" t="s">
        <v>129</v>
      </c>
      <c r="F3586" s="1" t="s">
        <v>8</v>
      </c>
    </row>
    <row r="3587" spans="1:6" x14ac:dyDescent="0.45">
      <c r="A3587" s="1" t="s">
        <v>66</v>
      </c>
      <c r="B3587" s="1" t="s">
        <v>24</v>
      </c>
      <c r="C3587" s="2">
        <v>45536</v>
      </c>
      <c r="D3587" s="6">
        <v>2733</v>
      </c>
      <c r="E3587" s="1" t="s">
        <v>124</v>
      </c>
      <c r="F3587" s="1" t="s">
        <v>8</v>
      </c>
    </row>
    <row r="3588" spans="1:6" x14ac:dyDescent="0.45">
      <c r="A3588" s="1" t="s">
        <v>105</v>
      </c>
      <c r="B3588" s="1" t="s">
        <v>24</v>
      </c>
      <c r="C3588" s="2">
        <v>45627</v>
      </c>
      <c r="D3588" s="6">
        <v>2723</v>
      </c>
      <c r="E3588" s="1" t="s">
        <v>122</v>
      </c>
      <c r="F3588" s="1" t="s">
        <v>8</v>
      </c>
    </row>
    <row r="3589" spans="1:6" x14ac:dyDescent="0.45">
      <c r="A3589" s="1" t="s">
        <v>75</v>
      </c>
      <c r="B3589" s="1" t="s">
        <v>41</v>
      </c>
      <c r="C3589" s="2">
        <v>45566</v>
      </c>
      <c r="D3589" s="6">
        <v>2720</v>
      </c>
      <c r="E3589" s="1" t="s">
        <v>123</v>
      </c>
      <c r="F3589" s="1" t="s">
        <v>8</v>
      </c>
    </row>
    <row r="3590" spans="1:6" x14ac:dyDescent="0.45">
      <c r="A3590" s="1" t="s">
        <v>81</v>
      </c>
      <c r="B3590" s="1" t="s">
        <v>7</v>
      </c>
      <c r="C3590" s="2">
        <v>45536</v>
      </c>
      <c r="D3590" s="6">
        <v>2704</v>
      </c>
      <c r="E3590" s="1" t="s">
        <v>124</v>
      </c>
      <c r="F3590" s="1" t="s">
        <v>8</v>
      </c>
    </row>
    <row r="3591" spans="1:6" x14ac:dyDescent="0.45">
      <c r="A3591" s="1" t="s">
        <v>57</v>
      </c>
      <c r="B3591" s="1" t="s">
        <v>41</v>
      </c>
      <c r="C3591" s="2">
        <v>45658</v>
      </c>
      <c r="D3591" s="6">
        <v>2702</v>
      </c>
      <c r="E3591" s="1" t="s">
        <v>126</v>
      </c>
      <c r="F3591" s="1" t="s">
        <v>8</v>
      </c>
    </row>
    <row r="3592" spans="1:6" x14ac:dyDescent="0.45">
      <c r="A3592" s="1" t="s">
        <v>59</v>
      </c>
      <c r="B3592" s="1" t="s">
        <v>24</v>
      </c>
      <c r="C3592" s="2">
        <v>45689</v>
      </c>
      <c r="D3592" s="6">
        <v>2691</v>
      </c>
      <c r="E3592" s="1" t="s">
        <v>125</v>
      </c>
      <c r="F3592" s="1" t="s">
        <v>8</v>
      </c>
    </row>
    <row r="3593" spans="1:6" x14ac:dyDescent="0.45">
      <c r="A3593" s="1" t="s">
        <v>102</v>
      </c>
      <c r="B3593" s="1" t="s">
        <v>24</v>
      </c>
      <c r="C3593" s="2">
        <v>45658</v>
      </c>
      <c r="D3593" s="6">
        <v>2676</v>
      </c>
      <c r="E3593" s="1" t="s">
        <v>126</v>
      </c>
      <c r="F3593" s="1" t="s">
        <v>8</v>
      </c>
    </row>
    <row r="3594" spans="1:6" x14ac:dyDescent="0.45">
      <c r="A3594" s="1" t="s">
        <v>49</v>
      </c>
      <c r="B3594" s="1" t="s">
        <v>62</v>
      </c>
      <c r="C3594" s="2">
        <v>45689</v>
      </c>
      <c r="D3594" s="6">
        <v>2676</v>
      </c>
      <c r="E3594" s="1" t="s">
        <v>125</v>
      </c>
      <c r="F3594" s="1" t="s">
        <v>8</v>
      </c>
    </row>
    <row r="3595" spans="1:6" x14ac:dyDescent="0.45">
      <c r="A3595" s="1" t="s">
        <v>64</v>
      </c>
      <c r="B3595" s="1" t="s">
        <v>12</v>
      </c>
      <c r="C3595" s="2">
        <v>45627</v>
      </c>
      <c r="D3595" s="6">
        <v>2650</v>
      </c>
      <c r="E3595" s="1" t="s">
        <v>122</v>
      </c>
      <c r="F3595" s="1" t="s">
        <v>8</v>
      </c>
    </row>
    <row r="3596" spans="1:6" x14ac:dyDescent="0.45">
      <c r="A3596" s="1" t="s">
        <v>33</v>
      </c>
      <c r="B3596" s="1" t="s">
        <v>24</v>
      </c>
      <c r="C3596" s="2">
        <v>45627</v>
      </c>
      <c r="D3596" s="6">
        <v>2638</v>
      </c>
      <c r="E3596" s="1" t="s">
        <v>122</v>
      </c>
      <c r="F3596" s="1" t="s">
        <v>8</v>
      </c>
    </row>
    <row r="3597" spans="1:6" x14ac:dyDescent="0.45">
      <c r="A3597" s="1" t="s">
        <v>90</v>
      </c>
      <c r="B3597" s="1" t="s">
        <v>24</v>
      </c>
      <c r="C3597" s="2">
        <v>45658</v>
      </c>
      <c r="D3597" s="6">
        <v>2629</v>
      </c>
      <c r="E3597" s="1" t="s">
        <v>126</v>
      </c>
      <c r="F3597" s="1" t="s">
        <v>8</v>
      </c>
    </row>
    <row r="3598" spans="1:6" x14ac:dyDescent="0.45">
      <c r="A3598" s="1" t="s">
        <v>92</v>
      </c>
      <c r="B3598" s="1" t="s">
        <v>20</v>
      </c>
      <c r="C3598" s="2">
        <v>45597</v>
      </c>
      <c r="D3598" s="6">
        <v>2601</v>
      </c>
      <c r="E3598" s="1" t="s">
        <v>130</v>
      </c>
      <c r="F3598" s="1" t="s">
        <v>8</v>
      </c>
    </row>
    <row r="3599" spans="1:6" x14ac:dyDescent="0.45">
      <c r="A3599" s="1" t="s">
        <v>84</v>
      </c>
      <c r="B3599" s="1" t="s">
        <v>24</v>
      </c>
      <c r="C3599" s="2">
        <v>45658</v>
      </c>
      <c r="D3599" s="6">
        <v>2594</v>
      </c>
      <c r="E3599" s="1" t="s">
        <v>126</v>
      </c>
      <c r="F3599" s="1" t="s">
        <v>8</v>
      </c>
    </row>
    <row r="3600" spans="1:6" x14ac:dyDescent="0.45">
      <c r="A3600" s="1" t="s">
        <v>45</v>
      </c>
      <c r="B3600" s="1" t="s">
        <v>24</v>
      </c>
      <c r="C3600" s="2">
        <v>45597</v>
      </c>
      <c r="D3600" s="6">
        <v>2593</v>
      </c>
      <c r="E3600" s="1" t="s">
        <v>130</v>
      </c>
      <c r="F3600" s="1" t="s">
        <v>8</v>
      </c>
    </row>
    <row r="3601" spans="1:6" x14ac:dyDescent="0.45">
      <c r="A3601" s="1" t="s">
        <v>102</v>
      </c>
      <c r="B3601" s="1" t="s">
        <v>24</v>
      </c>
      <c r="C3601" s="2">
        <v>45566</v>
      </c>
      <c r="D3601" s="6">
        <v>2592</v>
      </c>
      <c r="E3601" s="1" t="s">
        <v>123</v>
      </c>
      <c r="F3601" s="1" t="s">
        <v>8</v>
      </c>
    </row>
    <row r="3602" spans="1:6" x14ac:dyDescent="0.45">
      <c r="A3602" s="1" t="s">
        <v>102</v>
      </c>
      <c r="B3602" s="1" t="s">
        <v>24</v>
      </c>
      <c r="C3602" s="2">
        <v>45597</v>
      </c>
      <c r="D3602" s="6">
        <v>2592</v>
      </c>
      <c r="E3602" s="1" t="s">
        <v>130</v>
      </c>
      <c r="F3602" s="1" t="s">
        <v>8</v>
      </c>
    </row>
    <row r="3603" spans="1:6" x14ac:dyDescent="0.45">
      <c r="A3603" s="1" t="s">
        <v>21</v>
      </c>
      <c r="B3603" s="1" t="s">
        <v>10</v>
      </c>
      <c r="C3603" s="2">
        <v>45474</v>
      </c>
      <c r="D3603" s="6">
        <v>2592</v>
      </c>
      <c r="E3603" s="1" t="s">
        <v>129</v>
      </c>
      <c r="F3603" s="1" t="s">
        <v>8</v>
      </c>
    </row>
    <row r="3604" spans="1:6" x14ac:dyDescent="0.45">
      <c r="A3604" s="1" t="s">
        <v>60</v>
      </c>
      <c r="B3604" s="1" t="s">
        <v>10</v>
      </c>
      <c r="C3604" s="2">
        <v>45717</v>
      </c>
      <c r="D3604" s="6">
        <v>2590</v>
      </c>
      <c r="E3604" s="1" t="s">
        <v>128</v>
      </c>
      <c r="F3604" s="1" t="s">
        <v>8</v>
      </c>
    </row>
    <row r="3605" spans="1:6" x14ac:dyDescent="0.45">
      <c r="A3605" s="1" t="s">
        <v>81</v>
      </c>
      <c r="B3605" s="1" t="s">
        <v>24</v>
      </c>
      <c r="C3605" s="2">
        <v>45689</v>
      </c>
      <c r="D3605" s="6">
        <v>2589</v>
      </c>
      <c r="E3605" s="1" t="s">
        <v>125</v>
      </c>
      <c r="F3605" s="1" t="s">
        <v>8</v>
      </c>
    </row>
    <row r="3606" spans="1:6" x14ac:dyDescent="0.45">
      <c r="A3606" s="1" t="s">
        <v>89</v>
      </c>
      <c r="B3606" s="1" t="s">
        <v>12</v>
      </c>
      <c r="C3606" s="2">
        <v>45536</v>
      </c>
      <c r="D3606" s="6">
        <v>2585</v>
      </c>
      <c r="E3606" s="1" t="s">
        <v>124</v>
      </c>
      <c r="F3606" s="1" t="s">
        <v>8</v>
      </c>
    </row>
    <row r="3607" spans="1:6" x14ac:dyDescent="0.45">
      <c r="A3607" s="1" t="s">
        <v>97</v>
      </c>
      <c r="B3607" s="1" t="s">
        <v>12</v>
      </c>
      <c r="C3607" s="2">
        <v>45658</v>
      </c>
      <c r="D3607" s="6">
        <v>2575</v>
      </c>
      <c r="E3607" s="1" t="s">
        <v>126</v>
      </c>
      <c r="F3607" s="1" t="s">
        <v>8</v>
      </c>
    </row>
    <row r="3608" spans="1:6" x14ac:dyDescent="0.45">
      <c r="A3608" s="1" t="s">
        <v>100</v>
      </c>
      <c r="B3608" s="1" t="s">
        <v>20</v>
      </c>
      <c r="C3608" s="2">
        <v>45505</v>
      </c>
      <c r="D3608" s="6">
        <v>2573</v>
      </c>
      <c r="E3608" s="1" t="s">
        <v>127</v>
      </c>
      <c r="F3608" s="1" t="s">
        <v>8</v>
      </c>
    </row>
    <row r="3609" spans="1:6" x14ac:dyDescent="0.45">
      <c r="A3609" s="1" t="s">
        <v>99</v>
      </c>
      <c r="B3609" s="1" t="s">
        <v>12</v>
      </c>
      <c r="C3609" s="2">
        <v>45474</v>
      </c>
      <c r="D3609" s="6">
        <v>2534</v>
      </c>
      <c r="E3609" s="1" t="s">
        <v>129</v>
      </c>
      <c r="F3609" s="1" t="s">
        <v>8</v>
      </c>
    </row>
    <row r="3610" spans="1:6" x14ac:dyDescent="0.45">
      <c r="A3610" s="1" t="s">
        <v>94</v>
      </c>
      <c r="B3610" s="1" t="s">
        <v>7</v>
      </c>
      <c r="C3610" s="2">
        <v>45658</v>
      </c>
      <c r="D3610" s="6">
        <v>2512</v>
      </c>
      <c r="E3610" s="1" t="s">
        <v>126</v>
      </c>
      <c r="F3610" s="1" t="s">
        <v>8</v>
      </c>
    </row>
    <row r="3611" spans="1:6" x14ac:dyDescent="0.45">
      <c r="A3611" s="1" t="s">
        <v>100</v>
      </c>
      <c r="B3611" s="1" t="s">
        <v>20</v>
      </c>
      <c r="C3611" s="2">
        <v>45566</v>
      </c>
      <c r="D3611" s="6">
        <v>2512</v>
      </c>
      <c r="E3611" s="1" t="s">
        <v>123</v>
      </c>
      <c r="F3611" s="1" t="s">
        <v>8</v>
      </c>
    </row>
    <row r="3612" spans="1:6" x14ac:dyDescent="0.45">
      <c r="A3612" s="1" t="s">
        <v>100</v>
      </c>
      <c r="B3612" s="1" t="s">
        <v>20</v>
      </c>
      <c r="C3612" s="2">
        <v>45658</v>
      </c>
      <c r="D3612" s="6">
        <v>2512</v>
      </c>
      <c r="E3612" s="1" t="s">
        <v>126</v>
      </c>
      <c r="F3612" s="1" t="s">
        <v>8</v>
      </c>
    </row>
    <row r="3613" spans="1:6" x14ac:dyDescent="0.45">
      <c r="A3613" s="1" t="s">
        <v>50</v>
      </c>
      <c r="B3613" s="1" t="s">
        <v>10</v>
      </c>
      <c r="C3613" s="2">
        <v>45627</v>
      </c>
      <c r="D3613" s="6">
        <v>2492</v>
      </c>
      <c r="E3613" s="1" t="s">
        <v>122</v>
      </c>
      <c r="F3613" s="1" t="s">
        <v>8</v>
      </c>
    </row>
    <row r="3614" spans="1:6" x14ac:dyDescent="0.45">
      <c r="A3614" s="1" t="s">
        <v>80</v>
      </c>
      <c r="B3614" s="1" t="s">
        <v>41</v>
      </c>
      <c r="C3614" s="2">
        <v>45505</v>
      </c>
      <c r="D3614" s="6">
        <v>2490</v>
      </c>
      <c r="E3614" s="1" t="s">
        <v>127</v>
      </c>
      <c r="F3614" s="1" t="s">
        <v>8</v>
      </c>
    </row>
    <row r="3615" spans="1:6" x14ac:dyDescent="0.45">
      <c r="A3615" s="1" t="s">
        <v>19</v>
      </c>
      <c r="B3615" s="1" t="s">
        <v>10</v>
      </c>
      <c r="C3615" s="2">
        <v>45627</v>
      </c>
      <c r="D3615" s="6">
        <v>2484</v>
      </c>
      <c r="E3615" s="1" t="s">
        <v>122</v>
      </c>
      <c r="F3615" s="1" t="s">
        <v>8</v>
      </c>
    </row>
    <row r="3616" spans="1:6" x14ac:dyDescent="0.45">
      <c r="A3616" s="1" t="s">
        <v>97</v>
      </c>
      <c r="B3616" s="1" t="s">
        <v>41</v>
      </c>
      <c r="C3616" s="2">
        <v>45505</v>
      </c>
      <c r="D3616" s="6">
        <v>2481</v>
      </c>
      <c r="E3616" s="1" t="s">
        <v>127</v>
      </c>
      <c r="F3616" s="1" t="s">
        <v>8</v>
      </c>
    </row>
    <row r="3617" spans="1:6" x14ac:dyDescent="0.45">
      <c r="A3617" s="1" t="s">
        <v>75</v>
      </c>
      <c r="B3617" s="1" t="s">
        <v>41</v>
      </c>
      <c r="C3617" s="2">
        <v>45689</v>
      </c>
      <c r="D3617" s="6">
        <v>2480</v>
      </c>
      <c r="E3617" s="1" t="s">
        <v>125</v>
      </c>
      <c r="F3617" s="1" t="s">
        <v>8</v>
      </c>
    </row>
    <row r="3618" spans="1:6" x14ac:dyDescent="0.45">
      <c r="A3618" s="1" t="s">
        <v>69</v>
      </c>
      <c r="B3618" s="1" t="s">
        <v>20</v>
      </c>
      <c r="C3618" s="2">
        <v>45474</v>
      </c>
      <c r="D3618" s="6">
        <v>2473</v>
      </c>
      <c r="E3618" s="1" t="s">
        <v>129</v>
      </c>
      <c r="F3618" s="1" t="s">
        <v>8</v>
      </c>
    </row>
    <row r="3619" spans="1:6" x14ac:dyDescent="0.45">
      <c r="A3619" s="1" t="s">
        <v>52</v>
      </c>
      <c r="B3619" s="1" t="s">
        <v>12</v>
      </c>
      <c r="C3619" s="2">
        <v>45658</v>
      </c>
      <c r="D3619" s="6">
        <v>2470</v>
      </c>
      <c r="E3619" s="1" t="s">
        <v>126</v>
      </c>
      <c r="F3619" s="1" t="s">
        <v>8</v>
      </c>
    </row>
    <row r="3620" spans="1:6" x14ac:dyDescent="0.45">
      <c r="A3620" s="1" t="s">
        <v>59</v>
      </c>
      <c r="B3620" s="1" t="s">
        <v>12</v>
      </c>
      <c r="C3620" s="2">
        <v>45505</v>
      </c>
      <c r="D3620" s="6">
        <v>2447</v>
      </c>
      <c r="E3620" s="1" t="s">
        <v>127</v>
      </c>
      <c r="F3620" s="1" t="s">
        <v>8</v>
      </c>
    </row>
    <row r="3621" spans="1:6" x14ac:dyDescent="0.45">
      <c r="A3621" s="1" t="s">
        <v>49</v>
      </c>
      <c r="B3621" s="1" t="s">
        <v>10</v>
      </c>
      <c r="C3621" s="2">
        <v>45474</v>
      </c>
      <c r="D3621" s="6">
        <v>2437</v>
      </c>
      <c r="E3621" s="1" t="s">
        <v>129</v>
      </c>
      <c r="F3621" s="1" t="s">
        <v>8</v>
      </c>
    </row>
    <row r="3622" spans="1:6" x14ac:dyDescent="0.45">
      <c r="A3622" s="1" t="s">
        <v>43</v>
      </c>
      <c r="B3622" s="1" t="s">
        <v>41</v>
      </c>
      <c r="C3622" s="2">
        <v>45566</v>
      </c>
      <c r="D3622" s="6">
        <v>2427</v>
      </c>
      <c r="E3622" s="1" t="s">
        <v>123</v>
      </c>
      <c r="F3622" s="1" t="s">
        <v>8</v>
      </c>
    </row>
    <row r="3623" spans="1:6" x14ac:dyDescent="0.45">
      <c r="A3623" s="1" t="s">
        <v>116</v>
      </c>
      <c r="B3623" s="1" t="s">
        <v>24</v>
      </c>
      <c r="C3623" s="2">
        <v>45627</v>
      </c>
      <c r="D3623" s="6">
        <v>2416</v>
      </c>
      <c r="E3623" s="1" t="s">
        <v>122</v>
      </c>
      <c r="F3623" s="1" t="s">
        <v>8</v>
      </c>
    </row>
    <row r="3624" spans="1:6" x14ac:dyDescent="0.45">
      <c r="A3624" s="1" t="s">
        <v>77</v>
      </c>
      <c r="B3624" s="1" t="s">
        <v>20</v>
      </c>
      <c r="C3624" s="2">
        <v>45536</v>
      </c>
      <c r="D3624" s="6">
        <v>2406</v>
      </c>
      <c r="E3624" s="1" t="s">
        <v>124</v>
      </c>
      <c r="F3624" s="1" t="s">
        <v>8</v>
      </c>
    </row>
    <row r="3625" spans="1:6" x14ac:dyDescent="0.45">
      <c r="A3625" s="1" t="s">
        <v>60</v>
      </c>
      <c r="B3625" s="1" t="s">
        <v>41</v>
      </c>
      <c r="C3625" s="2">
        <v>45597</v>
      </c>
      <c r="D3625" s="6">
        <v>2405</v>
      </c>
      <c r="E3625" s="1" t="s">
        <v>130</v>
      </c>
      <c r="F3625" s="1" t="s">
        <v>8</v>
      </c>
    </row>
    <row r="3626" spans="1:6" x14ac:dyDescent="0.45">
      <c r="A3626" s="1" t="s">
        <v>71</v>
      </c>
      <c r="B3626" s="1" t="s">
        <v>7</v>
      </c>
      <c r="C3626" s="2">
        <v>45505</v>
      </c>
      <c r="D3626" s="6">
        <v>2402</v>
      </c>
      <c r="E3626" s="1" t="s">
        <v>127</v>
      </c>
      <c r="F3626" s="1" t="s">
        <v>8</v>
      </c>
    </row>
    <row r="3627" spans="1:6" x14ac:dyDescent="0.45">
      <c r="A3627" s="1" t="s">
        <v>42</v>
      </c>
      <c r="B3627" s="1" t="s">
        <v>10</v>
      </c>
      <c r="C3627" s="2">
        <v>45474</v>
      </c>
      <c r="D3627" s="6">
        <v>2396</v>
      </c>
      <c r="E3627" s="1" t="s">
        <v>129</v>
      </c>
      <c r="F3627" s="1" t="s">
        <v>8</v>
      </c>
    </row>
    <row r="3628" spans="1:6" x14ac:dyDescent="0.45">
      <c r="A3628" s="1" t="s">
        <v>55</v>
      </c>
      <c r="B3628" s="1" t="s">
        <v>7</v>
      </c>
      <c r="C3628" s="2">
        <v>45474</v>
      </c>
      <c r="D3628" s="6">
        <v>2392</v>
      </c>
      <c r="E3628" s="1" t="s">
        <v>129</v>
      </c>
      <c r="F3628" s="1" t="s">
        <v>8</v>
      </c>
    </row>
    <row r="3629" spans="1:6" x14ac:dyDescent="0.45">
      <c r="A3629" s="1" t="s">
        <v>55</v>
      </c>
      <c r="B3629" s="1" t="s">
        <v>7</v>
      </c>
      <c r="C3629" s="2">
        <v>45566</v>
      </c>
      <c r="D3629" s="6">
        <v>2392</v>
      </c>
      <c r="E3629" s="1" t="s">
        <v>123</v>
      </c>
      <c r="F3629" s="1" t="s">
        <v>8</v>
      </c>
    </row>
    <row r="3630" spans="1:6" x14ac:dyDescent="0.45">
      <c r="A3630" s="1" t="s">
        <v>60</v>
      </c>
      <c r="B3630" s="1" t="s">
        <v>41</v>
      </c>
      <c r="C3630" s="2">
        <v>45505</v>
      </c>
      <c r="D3630" s="6">
        <v>2392</v>
      </c>
      <c r="E3630" s="1" t="s">
        <v>127</v>
      </c>
      <c r="F3630" s="1" t="s">
        <v>8</v>
      </c>
    </row>
    <row r="3631" spans="1:6" x14ac:dyDescent="0.45">
      <c r="A3631" s="1" t="s">
        <v>78</v>
      </c>
      <c r="B3631" s="1" t="s">
        <v>24</v>
      </c>
      <c r="C3631" s="2">
        <v>45505</v>
      </c>
      <c r="D3631" s="6">
        <v>2390</v>
      </c>
      <c r="E3631" s="1" t="s">
        <v>127</v>
      </c>
      <c r="F3631" s="1" t="s">
        <v>8</v>
      </c>
    </row>
    <row r="3632" spans="1:6" x14ac:dyDescent="0.45">
      <c r="A3632" s="1" t="s">
        <v>93</v>
      </c>
      <c r="B3632" s="1" t="s">
        <v>7</v>
      </c>
      <c r="C3632" s="2">
        <v>45566</v>
      </c>
      <c r="D3632" s="6">
        <v>2375</v>
      </c>
      <c r="E3632" s="1" t="s">
        <v>123</v>
      </c>
      <c r="F3632" s="1" t="s">
        <v>8</v>
      </c>
    </row>
    <row r="3633" spans="1:6" x14ac:dyDescent="0.45">
      <c r="A3633" s="1" t="s">
        <v>113</v>
      </c>
      <c r="B3633" s="1" t="s">
        <v>20</v>
      </c>
      <c r="C3633" s="2">
        <v>45627</v>
      </c>
      <c r="D3633" s="6">
        <v>2370</v>
      </c>
      <c r="E3633" s="1" t="s">
        <v>122</v>
      </c>
      <c r="F3633" s="1" t="s">
        <v>8</v>
      </c>
    </row>
    <row r="3634" spans="1:6" x14ac:dyDescent="0.45">
      <c r="A3634" s="1" t="s">
        <v>113</v>
      </c>
      <c r="B3634" s="1" t="s">
        <v>20</v>
      </c>
      <c r="C3634" s="2">
        <v>45689</v>
      </c>
      <c r="D3634" s="6">
        <v>2369</v>
      </c>
      <c r="E3634" s="1" t="s">
        <v>125</v>
      </c>
      <c r="F3634" s="1" t="s">
        <v>8</v>
      </c>
    </row>
    <row r="3635" spans="1:6" x14ac:dyDescent="0.45">
      <c r="A3635" s="1" t="s">
        <v>113</v>
      </c>
      <c r="B3635" s="1" t="s">
        <v>20</v>
      </c>
      <c r="C3635" s="2">
        <v>45597</v>
      </c>
      <c r="D3635" s="6">
        <v>2368</v>
      </c>
      <c r="E3635" s="1" t="s">
        <v>130</v>
      </c>
      <c r="F3635" s="1" t="s">
        <v>8</v>
      </c>
    </row>
    <row r="3636" spans="1:6" x14ac:dyDescent="0.45">
      <c r="A3636" s="1" t="s">
        <v>113</v>
      </c>
      <c r="B3636" s="1" t="s">
        <v>20</v>
      </c>
      <c r="C3636" s="2">
        <v>45717</v>
      </c>
      <c r="D3636" s="6">
        <v>2366</v>
      </c>
      <c r="E3636" s="1" t="s">
        <v>128</v>
      </c>
      <c r="F3636" s="1" t="s">
        <v>8</v>
      </c>
    </row>
    <row r="3637" spans="1:6" x14ac:dyDescent="0.45">
      <c r="A3637" s="1" t="s">
        <v>72</v>
      </c>
      <c r="B3637" s="1" t="s">
        <v>24</v>
      </c>
      <c r="C3637" s="2">
        <v>45717</v>
      </c>
      <c r="D3637" s="6">
        <v>2365</v>
      </c>
      <c r="E3637" s="1" t="s">
        <v>128</v>
      </c>
      <c r="F3637" s="1" t="s">
        <v>8</v>
      </c>
    </row>
    <row r="3638" spans="1:6" x14ac:dyDescent="0.45">
      <c r="A3638" s="1" t="s">
        <v>113</v>
      </c>
      <c r="B3638" s="1" t="s">
        <v>20</v>
      </c>
      <c r="C3638" s="2">
        <v>45536</v>
      </c>
      <c r="D3638" s="6">
        <v>2363</v>
      </c>
      <c r="E3638" s="1" t="s">
        <v>124</v>
      </c>
      <c r="F3638" s="1" t="s">
        <v>8</v>
      </c>
    </row>
    <row r="3639" spans="1:6" x14ac:dyDescent="0.45">
      <c r="A3639" s="1" t="s">
        <v>28</v>
      </c>
      <c r="B3639" s="1" t="s">
        <v>62</v>
      </c>
      <c r="C3639" s="2">
        <v>45627</v>
      </c>
      <c r="D3639" s="6">
        <v>2361</v>
      </c>
      <c r="E3639" s="1" t="s">
        <v>122</v>
      </c>
      <c r="F3639" s="1" t="s">
        <v>8</v>
      </c>
    </row>
    <row r="3640" spans="1:6" x14ac:dyDescent="0.45">
      <c r="A3640" s="1" t="s">
        <v>82</v>
      </c>
      <c r="B3640" s="1" t="s">
        <v>41</v>
      </c>
      <c r="C3640" s="2">
        <v>45505</v>
      </c>
      <c r="D3640" s="6">
        <v>2353</v>
      </c>
      <c r="E3640" s="1" t="s">
        <v>127</v>
      </c>
      <c r="F3640" s="1" t="s">
        <v>8</v>
      </c>
    </row>
    <row r="3641" spans="1:6" x14ac:dyDescent="0.45">
      <c r="A3641" s="1" t="s">
        <v>23</v>
      </c>
      <c r="B3641" s="1" t="s">
        <v>10</v>
      </c>
      <c r="C3641" s="2">
        <v>45566</v>
      </c>
      <c r="D3641" s="6">
        <v>2350</v>
      </c>
      <c r="E3641" s="1" t="s">
        <v>123</v>
      </c>
      <c r="F3641" s="1" t="s">
        <v>8</v>
      </c>
    </row>
    <row r="3642" spans="1:6" x14ac:dyDescent="0.45">
      <c r="A3642" s="1" t="s">
        <v>43</v>
      </c>
      <c r="B3642" s="1" t="s">
        <v>7</v>
      </c>
      <c r="C3642" s="2">
        <v>45658</v>
      </c>
      <c r="D3642" s="6">
        <v>2347</v>
      </c>
      <c r="E3642" s="1" t="s">
        <v>126</v>
      </c>
      <c r="F3642" s="1" t="s">
        <v>8</v>
      </c>
    </row>
    <row r="3643" spans="1:6" x14ac:dyDescent="0.45">
      <c r="A3643" s="1" t="s">
        <v>53</v>
      </c>
      <c r="B3643" s="1" t="s">
        <v>10</v>
      </c>
      <c r="C3643" s="2">
        <v>45505</v>
      </c>
      <c r="D3643" s="6">
        <v>2346</v>
      </c>
      <c r="E3643" s="1" t="s">
        <v>127</v>
      </c>
      <c r="F3643" s="1" t="s">
        <v>8</v>
      </c>
    </row>
    <row r="3644" spans="1:6" x14ac:dyDescent="0.45">
      <c r="A3644" s="1" t="s">
        <v>107</v>
      </c>
      <c r="B3644" s="1" t="s">
        <v>41</v>
      </c>
      <c r="C3644" s="2">
        <v>45505</v>
      </c>
      <c r="D3644" s="6">
        <v>2345</v>
      </c>
      <c r="E3644" s="1" t="s">
        <v>127</v>
      </c>
      <c r="F3644" s="1" t="s">
        <v>8</v>
      </c>
    </row>
    <row r="3645" spans="1:6" x14ac:dyDescent="0.45">
      <c r="A3645" s="1" t="s">
        <v>42</v>
      </c>
      <c r="B3645" s="1" t="s">
        <v>15</v>
      </c>
      <c r="C3645" s="2">
        <v>45717</v>
      </c>
      <c r="D3645" s="6">
        <v>2336</v>
      </c>
      <c r="E3645" s="1" t="s">
        <v>128</v>
      </c>
      <c r="F3645" s="1" t="s">
        <v>8</v>
      </c>
    </row>
    <row r="3646" spans="1:6" x14ac:dyDescent="0.45">
      <c r="A3646" s="1" t="s">
        <v>69</v>
      </c>
      <c r="B3646" s="1" t="s">
        <v>41</v>
      </c>
      <c r="C3646" s="2">
        <v>45536</v>
      </c>
      <c r="D3646" s="6">
        <v>2322</v>
      </c>
      <c r="E3646" s="1" t="s">
        <v>124</v>
      </c>
      <c r="F3646" s="1" t="s">
        <v>8</v>
      </c>
    </row>
    <row r="3647" spans="1:6" x14ac:dyDescent="0.45">
      <c r="A3647" s="1" t="s">
        <v>60</v>
      </c>
      <c r="B3647" s="1" t="s">
        <v>10</v>
      </c>
      <c r="C3647" s="2">
        <v>45536</v>
      </c>
      <c r="D3647" s="6">
        <v>2309</v>
      </c>
      <c r="E3647" s="1" t="s">
        <v>124</v>
      </c>
      <c r="F3647" s="1" t="s">
        <v>8</v>
      </c>
    </row>
    <row r="3648" spans="1:6" x14ac:dyDescent="0.45">
      <c r="A3648" s="1" t="s">
        <v>60</v>
      </c>
      <c r="B3648" s="1" t="s">
        <v>41</v>
      </c>
      <c r="C3648" s="2">
        <v>45717</v>
      </c>
      <c r="D3648" s="6">
        <v>2303</v>
      </c>
      <c r="E3648" s="1" t="s">
        <v>128</v>
      </c>
      <c r="F3648" s="1" t="s">
        <v>8</v>
      </c>
    </row>
    <row r="3649" spans="1:6" x14ac:dyDescent="0.45">
      <c r="A3649" s="1" t="s">
        <v>117</v>
      </c>
      <c r="B3649" s="1" t="s">
        <v>12</v>
      </c>
      <c r="C3649" s="2">
        <v>45505</v>
      </c>
      <c r="D3649" s="6">
        <v>2296</v>
      </c>
      <c r="E3649" s="1" t="s">
        <v>127</v>
      </c>
      <c r="F3649" s="1" t="s">
        <v>8</v>
      </c>
    </row>
    <row r="3650" spans="1:6" x14ac:dyDescent="0.45">
      <c r="A3650" s="1" t="s">
        <v>85</v>
      </c>
      <c r="B3650" s="1" t="s">
        <v>24</v>
      </c>
      <c r="C3650" s="2">
        <v>45566</v>
      </c>
      <c r="D3650" s="6">
        <v>2293</v>
      </c>
      <c r="E3650" s="1" t="s">
        <v>123</v>
      </c>
      <c r="F3650" s="1" t="s">
        <v>8</v>
      </c>
    </row>
    <row r="3651" spans="1:6" x14ac:dyDescent="0.45">
      <c r="A3651" s="1" t="s">
        <v>87</v>
      </c>
      <c r="B3651" s="1" t="s">
        <v>20</v>
      </c>
      <c r="C3651" s="2">
        <v>45536</v>
      </c>
      <c r="D3651" s="6">
        <v>2292</v>
      </c>
      <c r="E3651" s="1" t="s">
        <v>124</v>
      </c>
      <c r="F3651" s="1" t="s">
        <v>8</v>
      </c>
    </row>
    <row r="3652" spans="1:6" x14ac:dyDescent="0.45">
      <c r="A3652" s="1" t="s">
        <v>50</v>
      </c>
      <c r="B3652" s="1" t="s">
        <v>10</v>
      </c>
      <c r="C3652" s="2">
        <v>45717</v>
      </c>
      <c r="D3652" s="6">
        <v>2290</v>
      </c>
      <c r="E3652" s="1" t="s">
        <v>128</v>
      </c>
      <c r="F3652" s="1" t="s">
        <v>8</v>
      </c>
    </row>
    <row r="3653" spans="1:6" x14ac:dyDescent="0.45">
      <c r="A3653" s="1" t="s">
        <v>102</v>
      </c>
      <c r="B3653" s="1" t="s">
        <v>24</v>
      </c>
      <c r="C3653" s="2">
        <v>45627</v>
      </c>
      <c r="D3653" s="6">
        <v>2272</v>
      </c>
      <c r="E3653" s="1" t="s">
        <v>122</v>
      </c>
      <c r="F3653" s="1" t="s">
        <v>8</v>
      </c>
    </row>
    <row r="3654" spans="1:6" x14ac:dyDescent="0.45">
      <c r="A3654" s="1" t="s">
        <v>105</v>
      </c>
      <c r="B3654" s="1" t="s">
        <v>12</v>
      </c>
      <c r="C3654" s="2">
        <v>45658</v>
      </c>
      <c r="D3654" s="6">
        <v>2269</v>
      </c>
      <c r="E3654" s="1" t="s">
        <v>126</v>
      </c>
      <c r="F3654" s="1" t="s">
        <v>8</v>
      </c>
    </row>
    <row r="3655" spans="1:6" x14ac:dyDescent="0.45">
      <c r="A3655" s="1" t="s">
        <v>104</v>
      </c>
      <c r="B3655" s="1" t="s">
        <v>12</v>
      </c>
      <c r="C3655" s="2">
        <v>45658</v>
      </c>
      <c r="D3655" s="6">
        <v>2262</v>
      </c>
      <c r="E3655" s="1" t="s">
        <v>126</v>
      </c>
      <c r="F3655" s="1" t="s">
        <v>8</v>
      </c>
    </row>
    <row r="3656" spans="1:6" x14ac:dyDescent="0.45">
      <c r="A3656" s="1" t="s">
        <v>33</v>
      </c>
      <c r="B3656" s="1" t="s">
        <v>24</v>
      </c>
      <c r="C3656" s="2">
        <v>45505</v>
      </c>
      <c r="D3656" s="6">
        <v>2259</v>
      </c>
      <c r="E3656" s="1" t="s">
        <v>127</v>
      </c>
      <c r="F3656" s="1" t="s">
        <v>8</v>
      </c>
    </row>
    <row r="3657" spans="1:6" x14ac:dyDescent="0.45">
      <c r="A3657" s="1" t="s">
        <v>80</v>
      </c>
      <c r="B3657" s="1" t="s">
        <v>24</v>
      </c>
      <c r="C3657" s="2">
        <v>45627</v>
      </c>
      <c r="D3657" s="6">
        <v>2256</v>
      </c>
      <c r="E3657" s="1" t="s">
        <v>122</v>
      </c>
      <c r="F3657" s="1" t="s">
        <v>8</v>
      </c>
    </row>
    <row r="3658" spans="1:6" x14ac:dyDescent="0.45">
      <c r="A3658" s="1" t="s">
        <v>73</v>
      </c>
      <c r="B3658" s="1" t="s">
        <v>12</v>
      </c>
      <c r="C3658" s="2">
        <v>45717</v>
      </c>
      <c r="D3658" s="6">
        <v>2256</v>
      </c>
      <c r="E3658" s="1" t="s">
        <v>128</v>
      </c>
      <c r="F3658" s="1" t="s">
        <v>8</v>
      </c>
    </row>
    <row r="3659" spans="1:6" x14ac:dyDescent="0.45">
      <c r="A3659" s="1" t="s">
        <v>65</v>
      </c>
      <c r="B3659" s="1" t="s">
        <v>12</v>
      </c>
      <c r="C3659" s="2">
        <v>45717</v>
      </c>
      <c r="D3659" s="6">
        <v>2253</v>
      </c>
      <c r="E3659" s="1" t="s">
        <v>128</v>
      </c>
      <c r="F3659" s="1" t="s">
        <v>8</v>
      </c>
    </row>
    <row r="3660" spans="1:6" x14ac:dyDescent="0.45">
      <c r="A3660" s="1" t="s">
        <v>51</v>
      </c>
      <c r="B3660" s="1" t="s">
        <v>12</v>
      </c>
      <c r="C3660" s="2">
        <v>45474</v>
      </c>
      <c r="D3660" s="6">
        <v>2225</v>
      </c>
      <c r="E3660" s="1" t="s">
        <v>129</v>
      </c>
      <c r="F3660" s="1" t="s">
        <v>8</v>
      </c>
    </row>
    <row r="3661" spans="1:6" x14ac:dyDescent="0.45">
      <c r="A3661" s="1" t="s">
        <v>106</v>
      </c>
      <c r="B3661" s="1" t="s">
        <v>12</v>
      </c>
      <c r="C3661" s="2">
        <v>45689</v>
      </c>
      <c r="D3661" s="6">
        <v>2217</v>
      </c>
      <c r="E3661" s="1" t="s">
        <v>125</v>
      </c>
      <c r="F3661" s="1" t="s">
        <v>8</v>
      </c>
    </row>
    <row r="3662" spans="1:6" x14ac:dyDescent="0.45">
      <c r="A3662" s="1" t="s">
        <v>49</v>
      </c>
      <c r="B3662" s="1" t="s">
        <v>62</v>
      </c>
      <c r="C3662" s="2">
        <v>45505</v>
      </c>
      <c r="D3662" s="6">
        <v>2214</v>
      </c>
      <c r="E3662" s="1" t="s">
        <v>127</v>
      </c>
      <c r="F3662" s="1" t="s">
        <v>8</v>
      </c>
    </row>
    <row r="3663" spans="1:6" x14ac:dyDescent="0.45">
      <c r="A3663" s="1" t="s">
        <v>22</v>
      </c>
      <c r="B3663" s="1" t="s">
        <v>41</v>
      </c>
      <c r="C3663" s="2">
        <v>45505</v>
      </c>
      <c r="D3663" s="6">
        <v>2209</v>
      </c>
      <c r="E3663" s="1" t="s">
        <v>127</v>
      </c>
      <c r="F3663" s="1" t="s">
        <v>8</v>
      </c>
    </row>
    <row r="3664" spans="1:6" x14ac:dyDescent="0.45">
      <c r="A3664" s="1" t="s">
        <v>72</v>
      </c>
      <c r="B3664" s="1" t="s">
        <v>7</v>
      </c>
      <c r="C3664" s="2">
        <v>45505</v>
      </c>
      <c r="D3664" s="6">
        <v>2208</v>
      </c>
      <c r="E3664" s="1" t="s">
        <v>127</v>
      </c>
      <c r="F3664" s="1" t="s">
        <v>8</v>
      </c>
    </row>
    <row r="3665" spans="1:6" x14ac:dyDescent="0.45">
      <c r="A3665" s="1" t="s">
        <v>52</v>
      </c>
      <c r="B3665" s="1" t="s">
        <v>24</v>
      </c>
      <c r="C3665" s="2">
        <v>45536</v>
      </c>
      <c r="D3665" s="6">
        <v>2207</v>
      </c>
      <c r="E3665" s="1" t="s">
        <v>124</v>
      </c>
      <c r="F3665" s="1" t="s">
        <v>8</v>
      </c>
    </row>
    <row r="3666" spans="1:6" x14ac:dyDescent="0.45">
      <c r="A3666" s="1" t="s">
        <v>70</v>
      </c>
      <c r="B3666" s="1" t="s">
        <v>41</v>
      </c>
      <c r="C3666" s="2">
        <v>45474</v>
      </c>
      <c r="D3666" s="6">
        <v>2202</v>
      </c>
      <c r="E3666" s="1" t="s">
        <v>129</v>
      </c>
      <c r="F3666" s="1" t="s">
        <v>8</v>
      </c>
    </row>
    <row r="3667" spans="1:6" x14ac:dyDescent="0.45">
      <c r="A3667" s="1" t="s">
        <v>60</v>
      </c>
      <c r="B3667" s="1" t="s">
        <v>41</v>
      </c>
      <c r="C3667" s="2">
        <v>45536</v>
      </c>
      <c r="D3667" s="6">
        <v>2199</v>
      </c>
      <c r="E3667" s="1" t="s">
        <v>124</v>
      </c>
      <c r="F3667" s="1" t="s">
        <v>8</v>
      </c>
    </row>
    <row r="3668" spans="1:6" x14ac:dyDescent="0.45">
      <c r="A3668" s="1" t="s">
        <v>49</v>
      </c>
      <c r="B3668" s="1" t="s">
        <v>12</v>
      </c>
      <c r="C3668" s="2">
        <v>45689</v>
      </c>
      <c r="D3668" s="6">
        <v>2185</v>
      </c>
      <c r="E3668" s="1" t="s">
        <v>125</v>
      </c>
      <c r="F3668" s="1" t="s">
        <v>8</v>
      </c>
    </row>
    <row r="3669" spans="1:6" x14ac:dyDescent="0.45">
      <c r="A3669" s="1" t="s">
        <v>46</v>
      </c>
      <c r="B3669" s="1" t="s">
        <v>15</v>
      </c>
      <c r="C3669" s="2">
        <v>45627</v>
      </c>
      <c r="D3669" s="6">
        <v>2181</v>
      </c>
      <c r="E3669" s="1" t="s">
        <v>122</v>
      </c>
      <c r="F3669" s="1" t="s">
        <v>8</v>
      </c>
    </row>
    <row r="3670" spans="1:6" x14ac:dyDescent="0.45">
      <c r="A3670" s="1" t="s">
        <v>44</v>
      </c>
      <c r="B3670" s="1" t="s">
        <v>10</v>
      </c>
      <c r="C3670" s="2">
        <v>45717</v>
      </c>
      <c r="D3670" s="6">
        <v>2180</v>
      </c>
      <c r="E3670" s="1" t="s">
        <v>128</v>
      </c>
      <c r="F3670" s="1" t="s">
        <v>8</v>
      </c>
    </row>
    <row r="3671" spans="1:6" x14ac:dyDescent="0.45">
      <c r="A3671" s="1" t="s">
        <v>68</v>
      </c>
      <c r="B3671" s="1" t="s">
        <v>24</v>
      </c>
      <c r="C3671" s="2">
        <v>45474</v>
      </c>
      <c r="D3671" s="6">
        <v>2175</v>
      </c>
      <c r="E3671" s="1" t="s">
        <v>129</v>
      </c>
      <c r="F3671" s="1" t="s">
        <v>8</v>
      </c>
    </row>
    <row r="3672" spans="1:6" x14ac:dyDescent="0.45">
      <c r="A3672" s="1" t="s">
        <v>68</v>
      </c>
      <c r="B3672" s="1" t="s">
        <v>24</v>
      </c>
      <c r="C3672" s="2">
        <v>45505</v>
      </c>
      <c r="D3672" s="6">
        <v>2175</v>
      </c>
      <c r="E3672" s="1" t="s">
        <v>127</v>
      </c>
      <c r="F3672" s="1" t="s">
        <v>8</v>
      </c>
    </row>
    <row r="3673" spans="1:6" x14ac:dyDescent="0.45">
      <c r="A3673" s="1" t="s">
        <v>68</v>
      </c>
      <c r="B3673" s="1" t="s">
        <v>24</v>
      </c>
      <c r="C3673" s="2">
        <v>45536</v>
      </c>
      <c r="D3673" s="6">
        <v>2175</v>
      </c>
      <c r="E3673" s="1" t="s">
        <v>124</v>
      </c>
      <c r="F3673" s="1" t="s">
        <v>8</v>
      </c>
    </row>
    <row r="3674" spans="1:6" x14ac:dyDescent="0.45">
      <c r="A3674" s="1" t="s">
        <v>68</v>
      </c>
      <c r="B3674" s="1" t="s">
        <v>24</v>
      </c>
      <c r="C3674" s="2">
        <v>45689</v>
      </c>
      <c r="D3674" s="6">
        <v>2175</v>
      </c>
      <c r="E3674" s="1" t="s">
        <v>125</v>
      </c>
      <c r="F3674" s="1" t="s">
        <v>8</v>
      </c>
    </row>
    <row r="3675" spans="1:6" x14ac:dyDescent="0.45">
      <c r="A3675" s="1" t="s">
        <v>68</v>
      </c>
      <c r="B3675" s="1" t="s">
        <v>24</v>
      </c>
      <c r="C3675" s="2">
        <v>45717</v>
      </c>
      <c r="D3675" s="6">
        <v>2175</v>
      </c>
      <c r="E3675" s="1" t="s">
        <v>128</v>
      </c>
      <c r="F3675" s="1" t="s">
        <v>8</v>
      </c>
    </row>
    <row r="3676" spans="1:6" x14ac:dyDescent="0.45">
      <c r="A3676" s="1" t="s">
        <v>92</v>
      </c>
      <c r="B3676" s="1" t="s">
        <v>12</v>
      </c>
      <c r="C3676" s="2">
        <v>45658</v>
      </c>
      <c r="D3676" s="6">
        <v>2171</v>
      </c>
      <c r="E3676" s="1" t="s">
        <v>126</v>
      </c>
      <c r="F3676" s="1" t="s">
        <v>8</v>
      </c>
    </row>
    <row r="3677" spans="1:6" x14ac:dyDescent="0.45">
      <c r="A3677" s="1" t="s">
        <v>102</v>
      </c>
      <c r="B3677" s="1" t="s">
        <v>12</v>
      </c>
      <c r="C3677" s="2">
        <v>45689</v>
      </c>
      <c r="D3677" s="6">
        <v>2171</v>
      </c>
      <c r="E3677" s="1" t="s">
        <v>125</v>
      </c>
      <c r="F3677" s="1" t="s">
        <v>8</v>
      </c>
    </row>
    <row r="3678" spans="1:6" x14ac:dyDescent="0.45">
      <c r="A3678" s="1" t="s">
        <v>60</v>
      </c>
      <c r="B3678" s="1" t="s">
        <v>41</v>
      </c>
      <c r="C3678" s="2">
        <v>45689</v>
      </c>
      <c r="D3678" s="6">
        <v>2167</v>
      </c>
      <c r="E3678" s="1" t="s">
        <v>125</v>
      </c>
      <c r="F3678" s="1" t="s">
        <v>8</v>
      </c>
    </row>
    <row r="3679" spans="1:6" x14ac:dyDescent="0.45">
      <c r="A3679" s="1" t="s">
        <v>60</v>
      </c>
      <c r="B3679" s="1" t="s">
        <v>41</v>
      </c>
      <c r="C3679" s="2">
        <v>45474</v>
      </c>
      <c r="D3679" s="6">
        <v>2165</v>
      </c>
      <c r="E3679" s="1" t="s">
        <v>129</v>
      </c>
      <c r="F3679" s="1" t="s">
        <v>8</v>
      </c>
    </row>
    <row r="3680" spans="1:6" x14ac:dyDescent="0.45">
      <c r="A3680" s="1" t="s">
        <v>52</v>
      </c>
      <c r="B3680" s="1" t="s">
        <v>15</v>
      </c>
      <c r="C3680" s="2">
        <v>45536</v>
      </c>
      <c r="D3680" s="6">
        <v>2162</v>
      </c>
      <c r="E3680" s="1" t="s">
        <v>124</v>
      </c>
      <c r="F3680" s="1" t="s">
        <v>8</v>
      </c>
    </row>
    <row r="3681" spans="1:6" x14ac:dyDescent="0.45">
      <c r="A3681" s="1" t="s">
        <v>115</v>
      </c>
      <c r="B3681" s="1" t="s">
        <v>15</v>
      </c>
      <c r="C3681" s="2">
        <v>45536</v>
      </c>
      <c r="D3681" s="6">
        <v>2160</v>
      </c>
      <c r="E3681" s="1" t="s">
        <v>124</v>
      </c>
      <c r="F3681" s="1" t="s">
        <v>8</v>
      </c>
    </row>
    <row r="3682" spans="1:6" x14ac:dyDescent="0.45">
      <c r="A3682" s="1" t="s">
        <v>73</v>
      </c>
      <c r="B3682" s="1" t="s">
        <v>12</v>
      </c>
      <c r="C3682" s="2">
        <v>45627</v>
      </c>
      <c r="D3682" s="6">
        <v>2160</v>
      </c>
      <c r="E3682" s="1" t="s">
        <v>122</v>
      </c>
      <c r="F3682" s="1" t="s">
        <v>8</v>
      </c>
    </row>
    <row r="3683" spans="1:6" x14ac:dyDescent="0.45">
      <c r="A3683" s="1" t="s">
        <v>49</v>
      </c>
      <c r="B3683" s="1" t="s">
        <v>62</v>
      </c>
      <c r="C3683" s="2">
        <v>45474</v>
      </c>
      <c r="D3683" s="6">
        <v>2158</v>
      </c>
      <c r="E3683" s="1" t="s">
        <v>129</v>
      </c>
      <c r="F3683" s="1" t="s">
        <v>8</v>
      </c>
    </row>
    <row r="3684" spans="1:6" x14ac:dyDescent="0.45">
      <c r="A3684" s="1" t="s">
        <v>118</v>
      </c>
      <c r="B3684" s="1" t="s">
        <v>20</v>
      </c>
      <c r="C3684" s="2">
        <v>45658</v>
      </c>
      <c r="D3684" s="6">
        <v>2134</v>
      </c>
      <c r="E3684" s="1" t="s">
        <v>126</v>
      </c>
      <c r="F3684" s="1" t="s">
        <v>8</v>
      </c>
    </row>
    <row r="3685" spans="1:6" x14ac:dyDescent="0.45">
      <c r="A3685" s="1" t="s">
        <v>63</v>
      </c>
      <c r="B3685" s="1" t="s">
        <v>12</v>
      </c>
      <c r="C3685" s="2">
        <v>45658</v>
      </c>
      <c r="D3685" s="6">
        <v>2108</v>
      </c>
      <c r="E3685" s="1" t="s">
        <v>126</v>
      </c>
      <c r="F3685" s="1" t="s">
        <v>8</v>
      </c>
    </row>
    <row r="3686" spans="1:6" x14ac:dyDescent="0.45">
      <c r="A3686" s="1" t="s">
        <v>119</v>
      </c>
      <c r="B3686" s="1" t="s">
        <v>24</v>
      </c>
      <c r="C3686" s="2">
        <v>45536</v>
      </c>
      <c r="D3686" s="6">
        <v>2100</v>
      </c>
      <c r="E3686" s="1" t="s">
        <v>124</v>
      </c>
      <c r="F3686" s="1" t="s">
        <v>8</v>
      </c>
    </row>
    <row r="3687" spans="1:6" x14ac:dyDescent="0.45">
      <c r="A3687" s="1" t="s">
        <v>69</v>
      </c>
      <c r="B3687" s="1" t="s">
        <v>12</v>
      </c>
      <c r="C3687" s="2">
        <v>45505</v>
      </c>
      <c r="D3687" s="6">
        <v>2096</v>
      </c>
      <c r="E3687" s="1" t="s">
        <v>127</v>
      </c>
      <c r="F3687" s="1" t="s">
        <v>8</v>
      </c>
    </row>
    <row r="3688" spans="1:6" x14ac:dyDescent="0.45">
      <c r="A3688" s="1" t="s">
        <v>60</v>
      </c>
      <c r="B3688" s="1" t="s">
        <v>41</v>
      </c>
      <c r="C3688" s="2">
        <v>45627</v>
      </c>
      <c r="D3688" s="6">
        <v>2082</v>
      </c>
      <c r="E3688" s="1" t="s">
        <v>122</v>
      </c>
      <c r="F3688" s="1" t="s">
        <v>8</v>
      </c>
    </row>
    <row r="3689" spans="1:6" x14ac:dyDescent="0.45">
      <c r="A3689" s="1" t="s">
        <v>118</v>
      </c>
      <c r="B3689" s="1" t="s">
        <v>20</v>
      </c>
      <c r="C3689" s="2">
        <v>45566</v>
      </c>
      <c r="D3689" s="6">
        <v>2080</v>
      </c>
      <c r="E3689" s="1" t="s">
        <v>123</v>
      </c>
      <c r="F3689" s="1" t="s">
        <v>8</v>
      </c>
    </row>
    <row r="3690" spans="1:6" x14ac:dyDescent="0.45">
      <c r="A3690" s="1" t="s">
        <v>43</v>
      </c>
      <c r="B3690" s="1" t="s">
        <v>10</v>
      </c>
      <c r="C3690" s="2">
        <v>45658</v>
      </c>
      <c r="D3690" s="6">
        <v>2065</v>
      </c>
      <c r="E3690" s="1" t="s">
        <v>126</v>
      </c>
      <c r="F3690" s="1" t="s">
        <v>8</v>
      </c>
    </row>
    <row r="3691" spans="1:6" x14ac:dyDescent="0.45">
      <c r="A3691" s="1" t="s">
        <v>64</v>
      </c>
      <c r="B3691" s="1" t="s">
        <v>10</v>
      </c>
      <c r="C3691" s="2">
        <v>45658</v>
      </c>
      <c r="D3691" s="6">
        <v>2064</v>
      </c>
      <c r="E3691" s="1" t="s">
        <v>126</v>
      </c>
      <c r="F3691" s="1" t="s">
        <v>8</v>
      </c>
    </row>
    <row r="3692" spans="1:6" x14ac:dyDescent="0.45">
      <c r="A3692" s="1" t="s">
        <v>37</v>
      </c>
      <c r="B3692" s="1" t="s">
        <v>15</v>
      </c>
      <c r="C3692" s="2">
        <v>45689</v>
      </c>
      <c r="D3692" s="6">
        <v>2063</v>
      </c>
      <c r="E3692" s="1" t="s">
        <v>125</v>
      </c>
      <c r="F3692" s="1" t="s">
        <v>8</v>
      </c>
    </row>
    <row r="3693" spans="1:6" x14ac:dyDescent="0.45">
      <c r="A3693" s="1" t="s">
        <v>78</v>
      </c>
      <c r="B3693" s="1" t="s">
        <v>41</v>
      </c>
      <c r="C3693" s="2">
        <v>45627</v>
      </c>
      <c r="D3693" s="6">
        <v>2061</v>
      </c>
      <c r="E3693" s="1" t="s">
        <v>122</v>
      </c>
      <c r="F3693" s="1" t="s">
        <v>8</v>
      </c>
    </row>
    <row r="3694" spans="1:6" x14ac:dyDescent="0.45">
      <c r="A3694" s="1" t="s">
        <v>42</v>
      </c>
      <c r="B3694" s="1" t="s">
        <v>10</v>
      </c>
      <c r="C3694" s="2">
        <v>45566</v>
      </c>
      <c r="D3694" s="6">
        <v>2060</v>
      </c>
      <c r="E3694" s="1" t="s">
        <v>123</v>
      </c>
      <c r="F3694" s="1" t="s">
        <v>8</v>
      </c>
    </row>
    <row r="3695" spans="1:6" x14ac:dyDescent="0.45">
      <c r="A3695" s="1" t="s">
        <v>82</v>
      </c>
      <c r="B3695" s="1" t="s">
        <v>41</v>
      </c>
      <c r="C3695" s="2">
        <v>45627</v>
      </c>
      <c r="D3695" s="6">
        <v>2057</v>
      </c>
      <c r="E3695" s="1" t="s">
        <v>122</v>
      </c>
      <c r="F3695" s="1" t="s">
        <v>8</v>
      </c>
    </row>
    <row r="3696" spans="1:6" x14ac:dyDescent="0.45">
      <c r="A3696" s="1" t="s">
        <v>60</v>
      </c>
      <c r="B3696" s="1" t="s">
        <v>41</v>
      </c>
      <c r="C3696" s="2">
        <v>45566</v>
      </c>
      <c r="D3696" s="6">
        <v>2056</v>
      </c>
      <c r="E3696" s="1" t="s">
        <v>123</v>
      </c>
      <c r="F3696" s="1" t="s">
        <v>8</v>
      </c>
    </row>
    <row r="3697" spans="1:6" x14ac:dyDescent="0.45">
      <c r="A3697" s="1" t="s">
        <v>69</v>
      </c>
      <c r="B3697" s="1" t="s">
        <v>7</v>
      </c>
      <c r="C3697" s="2">
        <v>45505</v>
      </c>
      <c r="D3697" s="6">
        <v>2053</v>
      </c>
      <c r="E3697" s="1" t="s">
        <v>127</v>
      </c>
      <c r="F3697" s="1" t="s">
        <v>8</v>
      </c>
    </row>
    <row r="3698" spans="1:6" x14ac:dyDescent="0.45">
      <c r="A3698" s="1" t="s">
        <v>73</v>
      </c>
      <c r="B3698" s="1" t="s">
        <v>12</v>
      </c>
      <c r="C3698" s="2">
        <v>45505</v>
      </c>
      <c r="D3698" s="6">
        <v>2050</v>
      </c>
      <c r="E3698" s="1" t="s">
        <v>127</v>
      </c>
      <c r="F3698" s="1" t="s">
        <v>8</v>
      </c>
    </row>
    <row r="3699" spans="1:6" x14ac:dyDescent="0.45">
      <c r="A3699" s="1" t="s">
        <v>78</v>
      </c>
      <c r="B3699" s="1" t="s">
        <v>41</v>
      </c>
      <c r="C3699" s="2">
        <v>45658</v>
      </c>
      <c r="D3699" s="6">
        <v>2038</v>
      </c>
      <c r="E3699" s="1" t="s">
        <v>126</v>
      </c>
      <c r="F3699" s="1" t="s">
        <v>8</v>
      </c>
    </row>
    <row r="3700" spans="1:6" x14ac:dyDescent="0.45">
      <c r="A3700" s="1" t="s">
        <v>78</v>
      </c>
      <c r="B3700" s="1" t="s">
        <v>12</v>
      </c>
      <c r="C3700" s="2">
        <v>45505</v>
      </c>
      <c r="D3700" s="6">
        <v>2035</v>
      </c>
      <c r="E3700" s="1" t="s">
        <v>127</v>
      </c>
      <c r="F3700" s="1" t="s">
        <v>8</v>
      </c>
    </row>
    <row r="3701" spans="1:6" x14ac:dyDescent="0.45">
      <c r="A3701" s="1" t="s">
        <v>102</v>
      </c>
      <c r="B3701" s="1" t="s">
        <v>41</v>
      </c>
      <c r="C3701" s="2">
        <v>45505</v>
      </c>
      <c r="D3701" s="6">
        <v>2028</v>
      </c>
      <c r="E3701" s="1" t="s">
        <v>127</v>
      </c>
      <c r="F3701" s="1" t="s">
        <v>8</v>
      </c>
    </row>
    <row r="3702" spans="1:6" x14ac:dyDescent="0.45">
      <c r="A3702" s="1" t="s">
        <v>44</v>
      </c>
      <c r="B3702" s="1" t="s">
        <v>10</v>
      </c>
      <c r="C3702" s="2">
        <v>45505</v>
      </c>
      <c r="D3702" s="6">
        <v>2028</v>
      </c>
      <c r="E3702" s="1" t="s">
        <v>127</v>
      </c>
      <c r="F3702" s="1" t="s">
        <v>8</v>
      </c>
    </row>
    <row r="3703" spans="1:6" x14ac:dyDescent="0.45">
      <c r="A3703" s="1" t="s">
        <v>80</v>
      </c>
      <c r="B3703" s="1" t="s">
        <v>41</v>
      </c>
      <c r="C3703" s="2">
        <v>45566</v>
      </c>
      <c r="D3703" s="6">
        <v>2027</v>
      </c>
      <c r="E3703" s="1" t="s">
        <v>123</v>
      </c>
      <c r="F3703" s="1" t="s">
        <v>8</v>
      </c>
    </row>
    <row r="3704" spans="1:6" x14ac:dyDescent="0.45">
      <c r="A3704" s="1" t="s">
        <v>44</v>
      </c>
      <c r="B3704" s="1" t="s">
        <v>10</v>
      </c>
      <c r="C3704" s="2">
        <v>45474</v>
      </c>
      <c r="D3704" s="6">
        <v>2021</v>
      </c>
      <c r="E3704" s="1" t="s">
        <v>129</v>
      </c>
      <c r="F3704" s="1" t="s">
        <v>8</v>
      </c>
    </row>
    <row r="3705" spans="1:6" x14ac:dyDescent="0.45">
      <c r="A3705" s="1" t="s">
        <v>102</v>
      </c>
      <c r="B3705" s="1" t="s">
        <v>12</v>
      </c>
      <c r="C3705" s="2">
        <v>45717</v>
      </c>
      <c r="D3705" s="6">
        <v>2020</v>
      </c>
      <c r="E3705" s="1" t="s">
        <v>128</v>
      </c>
      <c r="F3705" s="1" t="s">
        <v>8</v>
      </c>
    </row>
    <row r="3706" spans="1:6" x14ac:dyDescent="0.45">
      <c r="A3706" s="1" t="s">
        <v>57</v>
      </c>
      <c r="B3706" s="1" t="s">
        <v>15</v>
      </c>
      <c r="C3706" s="2">
        <v>45658</v>
      </c>
      <c r="D3706" s="6">
        <v>2018</v>
      </c>
      <c r="E3706" s="1" t="s">
        <v>126</v>
      </c>
      <c r="F3706" s="1" t="s">
        <v>8</v>
      </c>
    </row>
    <row r="3707" spans="1:6" x14ac:dyDescent="0.45">
      <c r="A3707" s="1" t="s">
        <v>89</v>
      </c>
      <c r="B3707" s="1" t="s">
        <v>41</v>
      </c>
      <c r="C3707" s="2">
        <v>45566</v>
      </c>
      <c r="D3707" s="6">
        <v>1996</v>
      </c>
      <c r="E3707" s="1" t="s">
        <v>123</v>
      </c>
      <c r="F3707" s="1" t="s">
        <v>8</v>
      </c>
    </row>
    <row r="3708" spans="1:6" x14ac:dyDescent="0.45">
      <c r="A3708" s="1" t="s">
        <v>66</v>
      </c>
      <c r="B3708" s="1" t="s">
        <v>41</v>
      </c>
      <c r="C3708" s="2">
        <v>45717</v>
      </c>
      <c r="D3708" s="6">
        <v>1989</v>
      </c>
      <c r="E3708" s="1" t="s">
        <v>128</v>
      </c>
      <c r="F3708" s="1" t="s">
        <v>8</v>
      </c>
    </row>
    <row r="3709" spans="1:6" x14ac:dyDescent="0.45">
      <c r="A3709" s="1" t="s">
        <v>40</v>
      </c>
      <c r="B3709" s="1" t="s">
        <v>15</v>
      </c>
      <c r="C3709" s="2">
        <v>45505</v>
      </c>
      <c r="D3709" s="6">
        <v>1989</v>
      </c>
      <c r="E3709" s="1" t="s">
        <v>127</v>
      </c>
      <c r="F3709" s="1" t="s">
        <v>8</v>
      </c>
    </row>
    <row r="3710" spans="1:6" x14ac:dyDescent="0.45">
      <c r="A3710" s="1" t="s">
        <v>87</v>
      </c>
      <c r="B3710" s="1" t="s">
        <v>12</v>
      </c>
      <c r="C3710" s="2">
        <v>45597</v>
      </c>
      <c r="D3710" s="6">
        <v>1988</v>
      </c>
      <c r="E3710" s="1" t="s">
        <v>130</v>
      </c>
      <c r="F3710" s="1" t="s">
        <v>8</v>
      </c>
    </row>
    <row r="3711" spans="1:6" x14ac:dyDescent="0.45">
      <c r="A3711" s="1" t="s">
        <v>72</v>
      </c>
      <c r="B3711" s="1" t="s">
        <v>10</v>
      </c>
      <c r="C3711" s="2">
        <v>45536</v>
      </c>
      <c r="D3711" s="6">
        <v>1986</v>
      </c>
      <c r="E3711" s="1" t="s">
        <v>124</v>
      </c>
      <c r="F3711" s="1" t="s">
        <v>8</v>
      </c>
    </row>
    <row r="3712" spans="1:6" x14ac:dyDescent="0.45">
      <c r="A3712" s="1" t="s">
        <v>59</v>
      </c>
      <c r="B3712" s="1" t="s">
        <v>24</v>
      </c>
      <c r="C3712" s="2">
        <v>45717</v>
      </c>
      <c r="D3712" s="6">
        <v>1985</v>
      </c>
      <c r="E3712" s="1" t="s">
        <v>128</v>
      </c>
      <c r="F3712" s="1" t="s">
        <v>8</v>
      </c>
    </row>
    <row r="3713" spans="1:6" x14ac:dyDescent="0.45">
      <c r="A3713" s="1" t="s">
        <v>57</v>
      </c>
      <c r="B3713" s="1" t="s">
        <v>12</v>
      </c>
      <c r="C3713" s="2">
        <v>45689</v>
      </c>
      <c r="D3713" s="6">
        <v>1981</v>
      </c>
      <c r="E3713" s="1" t="s">
        <v>125</v>
      </c>
      <c r="F3713" s="1" t="s">
        <v>8</v>
      </c>
    </row>
    <row r="3714" spans="1:6" x14ac:dyDescent="0.45">
      <c r="A3714" s="1" t="s">
        <v>74</v>
      </c>
      <c r="B3714" s="1" t="s">
        <v>10</v>
      </c>
      <c r="C3714" s="2">
        <v>45536</v>
      </c>
      <c r="D3714" s="6">
        <v>1980</v>
      </c>
      <c r="E3714" s="1" t="s">
        <v>124</v>
      </c>
      <c r="F3714" s="1" t="s">
        <v>8</v>
      </c>
    </row>
    <row r="3715" spans="1:6" x14ac:dyDescent="0.45">
      <c r="A3715" s="1" t="s">
        <v>78</v>
      </c>
      <c r="B3715" s="1" t="s">
        <v>41</v>
      </c>
      <c r="C3715" s="2">
        <v>45566</v>
      </c>
      <c r="D3715" s="6">
        <v>1970</v>
      </c>
      <c r="E3715" s="1" t="s">
        <v>123</v>
      </c>
      <c r="F3715" s="1" t="s">
        <v>8</v>
      </c>
    </row>
    <row r="3716" spans="1:6" x14ac:dyDescent="0.45">
      <c r="A3716" s="1" t="s">
        <v>78</v>
      </c>
      <c r="B3716" s="1" t="s">
        <v>41</v>
      </c>
      <c r="C3716" s="2">
        <v>45536</v>
      </c>
      <c r="D3716" s="6">
        <v>1970</v>
      </c>
      <c r="E3716" s="1" t="s">
        <v>124</v>
      </c>
      <c r="F3716" s="1" t="s">
        <v>8</v>
      </c>
    </row>
    <row r="3717" spans="1:6" x14ac:dyDescent="0.45">
      <c r="A3717" s="1" t="s">
        <v>80</v>
      </c>
      <c r="B3717" s="1" t="s">
        <v>41</v>
      </c>
      <c r="C3717" s="2">
        <v>45597</v>
      </c>
      <c r="D3717" s="6">
        <v>1949</v>
      </c>
      <c r="E3717" s="1" t="s">
        <v>130</v>
      </c>
      <c r="F3717" s="1" t="s">
        <v>8</v>
      </c>
    </row>
    <row r="3718" spans="1:6" x14ac:dyDescent="0.45">
      <c r="A3718" s="1" t="s">
        <v>43</v>
      </c>
      <c r="B3718" s="1" t="s">
        <v>7</v>
      </c>
      <c r="C3718" s="2">
        <v>45717</v>
      </c>
      <c r="D3718" s="6">
        <v>1944</v>
      </c>
      <c r="E3718" s="1" t="s">
        <v>128</v>
      </c>
      <c r="F3718" s="1" t="s">
        <v>8</v>
      </c>
    </row>
    <row r="3719" spans="1:6" x14ac:dyDescent="0.45">
      <c r="A3719" s="1" t="s">
        <v>78</v>
      </c>
      <c r="B3719" s="1" t="s">
        <v>41</v>
      </c>
      <c r="C3719" s="2">
        <v>45597</v>
      </c>
      <c r="D3719" s="6">
        <v>1938</v>
      </c>
      <c r="E3719" s="1" t="s">
        <v>130</v>
      </c>
      <c r="F3719" s="1" t="s">
        <v>8</v>
      </c>
    </row>
    <row r="3720" spans="1:6" x14ac:dyDescent="0.45">
      <c r="A3720" s="1" t="s">
        <v>72</v>
      </c>
      <c r="B3720" s="1" t="s">
        <v>10</v>
      </c>
      <c r="C3720" s="2">
        <v>45566</v>
      </c>
      <c r="D3720" s="6">
        <v>1938</v>
      </c>
      <c r="E3720" s="1" t="s">
        <v>123</v>
      </c>
      <c r="F3720" s="1" t="s">
        <v>8</v>
      </c>
    </row>
    <row r="3721" spans="1:6" x14ac:dyDescent="0.45">
      <c r="A3721" s="1" t="s">
        <v>115</v>
      </c>
      <c r="B3721" s="1" t="s">
        <v>41</v>
      </c>
      <c r="C3721" s="2">
        <v>45505</v>
      </c>
      <c r="D3721" s="6">
        <v>1938</v>
      </c>
      <c r="E3721" s="1" t="s">
        <v>127</v>
      </c>
      <c r="F3721" s="1" t="s">
        <v>8</v>
      </c>
    </row>
    <row r="3722" spans="1:6" x14ac:dyDescent="0.45">
      <c r="A3722" s="1" t="s">
        <v>43</v>
      </c>
      <c r="B3722" s="1" t="s">
        <v>7</v>
      </c>
      <c r="C3722" s="2">
        <v>45597</v>
      </c>
      <c r="D3722" s="6">
        <v>1933</v>
      </c>
      <c r="E3722" s="1" t="s">
        <v>130</v>
      </c>
      <c r="F3722" s="1" t="s">
        <v>8</v>
      </c>
    </row>
    <row r="3723" spans="1:6" x14ac:dyDescent="0.45">
      <c r="A3723" s="1" t="s">
        <v>79</v>
      </c>
      <c r="B3723" s="1" t="s">
        <v>15</v>
      </c>
      <c r="C3723" s="2">
        <v>45566</v>
      </c>
      <c r="D3723" s="6">
        <v>1925</v>
      </c>
      <c r="E3723" s="1" t="s">
        <v>123</v>
      </c>
      <c r="F3723" s="1" t="s">
        <v>8</v>
      </c>
    </row>
    <row r="3724" spans="1:6" x14ac:dyDescent="0.45">
      <c r="A3724" s="1" t="s">
        <v>116</v>
      </c>
      <c r="B3724" s="1" t="s">
        <v>15</v>
      </c>
      <c r="C3724" s="2">
        <v>45597</v>
      </c>
      <c r="D3724" s="6">
        <v>1920</v>
      </c>
      <c r="E3724" s="1" t="s">
        <v>130</v>
      </c>
      <c r="F3724" s="1" t="s">
        <v>8</v>
      </c>
    </row>
    <row r="3725" spans="1:6" x14ac:dyDescent="0.45">
      <c r="A3725" s="1" t="s">
        <v>94</v>
      </c>
      <c r="B3725" s="1" t="s">
        <v>12</v>
      </c>
      <c r="C3725" s="2">
        <v>45566</v>
      </c>
      <c r="D3725" s="6">
        <v>1911</v>
      </c>
      <c r="E3725" s="1" t="s">
        <v>123</v>
      </c>
      <c r="F3725" s="1" t="s">
        <v>8</v>
      </c>
    </row>
    <row r="3726" spans="1:6" x14ac:dyDescent="0.45">
      <c r="A3726" s="1" t="s">
        <v>57</v>
      </c>
      <c r="B3726" s="1" t="s">
        <v>10</v>
      </c>
      <c r="C3726" s="2">
        <v>45627</v>
      </c>
      <c r="D3726" s="6">
        <v>1908</v>
      </c>
      <c r="E3726" s="1" t="s">
        <v>122</v>
      </c>
      <c r="F3726" s="1" t="s">
        <v>8</v>
      </c>
    </row>
    <row r="3727" spans="1:6" x14ac:dyDescent="0.45">
      <c r="A3727" s="1" t="s">
        <v>61</v>
      </c>
      <c r="B3727" s="1" t="s">
        <v>41</v>
      </c>
      <c r="C3727" s="2">
        <v>45597</v>
      </c>
      <c r="D3727" s="6">
        <v>1904</v>
      </c>
      <c r="E3727" s="1" t="s">
        <v>130</v>
      </c>
      <c r="F3727" s="1" t="s">
        <v>8</v>
      </c>
    </row>
    <row r="3728" spans="1:6" x14ac:dyDescent="0.45">
      <c r="A3728" s="1" t="s">
        <v>83</v>
      </c>
      <c r="B3728" s="1" t="s">
        <v>24</v>
      </c>
      <c r="C3728" s="2">
        <v>45689</v>
      </c>
      <c r="D3728" s="6">
        <v>1893</v>
      </c>
      <c r="E3728" s="1" t="s">
        <v>125</v>
      </c>
      <c r="F3728" s="1" t="s">
        <v>8</v>
      </c>
    </row>
    <row r="3729" spans="1:6" x14ac:dyDescent="0.45">
      <c r="A3729" s="1" t="s">
        <v>66</v>
      </c>
      <c r="B3729" s="1" t="s">
        <v>41</v>
      </c>
      <c r="C3729" s="2">
        <v>45505</v>
      </c>
      <c r="D3729" s="6">
        <v>1884</v>
      </c>
      <c r="E3729" s="1" t="s">
        <v>127</v>
      </c>
      <c r="F3729" s="1" t="s">
        <v>8</v>
      </c>
    </row>
    <row r="3730" spans="1:6" x14ac:dyDescent="0.45">
      <c r="A3730" s="1" t="s">
        <v>31</v>
      </c>
      <c r="B3730" s="1" t="s">
        <v>62</v>
      </c>
      <c r="C3730" s="2">
        <v>45658</v>
      </c>
      <c r="D3730" s="6">
        <v>1883</v>
      </c>
      <c r="E3730" s="1" t="s">
        <v>126</v>
      </c>
      <c r="F3730" s="1" t="s">
        <v>8</v>
      </c>
    </row>
    <row r="3731" spans="1:6" x14ac:dyDescent="0.45">
      <c r="A3731" s="1" t="s">
        <v>112</v>
      </c>
      <c r="B3731" s="1" t="s">
        <v>7</v>
      </c>
      <c r="C3731" s="2">
        <v>45536</v>
      </c>
      <c r="D3731" s="6">
        <v>1865</v>
      </c>
      <c r="E3731" s="1" t="s">
        <v>124</v>
      </c>
      <c r="F3731" s="1" t="s">
        <v>8</v>
      </c>
    </row>
    <row r="3732" spans="1:6" x14ac:dyDescent="0.45">
      <c r="A3732" s="1" t="s">
        <v>42</v>
      </c>
      <c r="B3732" s="1" t="s">
        <v>10</v>
      </c>
      <c r="C3732" s="2">
        <v>45597</v>
      </c>
      <c r="D3732" s="6">
        <v>1861</v>
      </c>
      <c r="E3732" s="1" t="s">
        <v>130</v>
      </c>
      <c r="F3732" s="1" t="s">
        <v>8</v>
      </c>
    </row>
    <row r="3733" spans="1:6" x14ac:dyDescent="0.45">
      <c r="A3733" s="1" t="s">
        <v>73</v>
      </c>
      <c r="B3733" s="1" t="s">
        <v>24</v>
      </c>
      <c r="C3733" s="2">
        <v>45627</v>
      </c>
      <c r="D3733" s="6">
        <v>1860</v>
      </c>
      <c r="E3733" s="1" t="s">
        <v>122</v>
      </c>
      <c r="F3733" s="1" t="s">
        <v>8</v>
      </c>
    </row>
    <row r="3734" spans="1:6" x14ac:dyDescent="0.45">
      <c r="A3734" s="1" t="s">
        <v>69</v>
      </c>
      <c r="B3734" s="1" t="s">
        <v>24</v>
      </c>
      <c r="C3734" s="2">
        <v>45566</v>
      </c>
      <c r="D3734" s="6">
        <v>1856</v>
      </c>
      <c r="E3734" s="1" t="s">
        <v>123</v>
      </c>
      <c r="F3734" s="1" t="s">
        <v>8</v>
      </c>
    </row>
    <row r="3735" spans="1:6" x14ac:dyDescent="0.45">
      <c r="A3735" s="1" t="s">
        <v>35</v>
      </c>
      <c r="B3735" s="1" t="s">
        <v>10</v>
      </c>
      <c r="C3735" s="2">
        <v>45566</v>
      </c>
      <c r="D3735" s="6">
        <v>1855</v>
      </c>
      <c r="E3735" s="1" t="s">
        <v>123</v>
      </c>
      <c r="F3735" s="1" t="s">
        <v>8</v>
      </c>
    </row>
    <row r="3736" spans="1:6" x14ac:dyDescent="0.45">
      <c r="A3736" s="1" t="s">
        <v>44</v>
      </c>
      <c r="B3736" s="1" t="s">
        <v>10</v>
      </c>
      <c r="C3736" s="2">
        <v>45566</v>
      </c>
      <c r="D3736" s="6">
        <v>1843</v>
      </c>
      <c r="E3736" s="1" t="s">
        <v>123</v>
      </c>
      <c r="F3736" s="1" t="s">
        <v>8</v>
      </c>
    </row>
    <row r="3737" spans="1:6" x14ac:dyDescent="0.45">
      <c r="A3737" s="1" t="s">
        <v>57</v>
      </c>
      <c r="B3737" s="1" t="s">
        <v>41</v>
      </c>
      <c r="C3737" s="2">
        <v>45717</v>
      </c>
      <c r="D3737" s="6">
        <v>1831</v>
      </c>
      <c r="E3737" s="1" t="s">
        <v>128</v>
      </c>
      <c r="F3737" s="1" t="s">
        <v>8</v>
      </c>
    </row>
    <row r="3738" spans="1:6" x14ac:dyDescent="0.45">
      <c r="A3738" s="1" t="s">
        <v>95</v>
      </c>
      <c r="B3738" s="1" t="s">
        <v>20</v>
      </c>
      <c r="C3738" s="2">
        <v>45627</v>
      </c>
      <c r="D3738" s="6">
        <v>1828</v>
      </c>
      <c r="E3738" s="1" t="s">
        <v>122</v>
      </c>
      <c r="F3738" s="1" t="s">
        <v>8</v>
      </c>
    </row>
    <row r="3739" spans="1:6" x14ac:dyDescent="0.45">
      <c r="A3739" s="1" t="s">
        <v>95</v>
      </c>
      <c r="B3739" s="1" t="s">
        <v>20</v>
      </c>
      <c r="C3739" s="2">
        <v>45717</v>
      </c>
      <c r="D3739" s="6">
        <v>1827</v>
      </c>
      <c r="E3739" s="1" t="s">
        <v>128</v>
      </c>
      <c r="F3739" s="1" t="s">
        <v>8</v>
      </c>
    </row>
    <row r="3740" spans="1:6" x14ac:dyDescent="0.45">
      <c r="A3740" s="1" t="s">
        <v>95</v>
      </c>
      <c r="B3740" s="1" t="s">
        <v>20</v>
      </c>
      <c r="C3740" s="2">
        <v>45597</v>
      </c>
      <c r="D3740" s="6">
        <v>1826</v>
      </c>
      <c r="E3740" s="1" t="s">
        <v>130</v>
      </c>
      <c r="F3740" s="1" t="s">
        <v>8</v>
      </c>
    </row>
    <row r="3741" spans="1:6" x14ac:dyDescent="0.45">
      <c r="A3741" s="1" t="s">
        <v>95</v>
      </c>
      <c r="B3741" s="1" t="s">
        <v>20</v>
      </c>
      <c r="C3741" s="2">
        <v>45689</v>
      </c>
      <c r="D3741" s="6">
        <v>1825</v>
      </c>
      <c r="E3741" s="1" t="s">
        <v>125</v>
      </c>
      <c r="F3741" s="1" t="s">
        <v>8</v>
      </c>
    </row>
    <row r="3742" spans="1:6" x14ac:dyDescent="0.45">
      <c r="A3742" s="1" t="s">
        <v>95</v>
      </c>
      <c r="B3742" s="1" t="s">
        <v>20</v>
      </c>
      <c r="C3742" s="2">
        <v>45474</v>
      </c>
      <c r="D3742" s="6">
        <v>1823</v>
      </c>
      <c r="E3742" s="1" t="s">
        <v>129</v>
      </c>
      <c r="F3742" s="1" t="s">
        <v>8</v>
      </c>
    </row>
    <row r="3743" spans="1:6" x14ac:dyDescent="0.45">
      <c r="A3743" s="1" t="s">
        <v>95</v>
      </c>
      <c r="B3743" s="1" t="s">
        <v>20</v>
      </c>
      <c r="C3743" s="2">
        <v>45536</v>
      </c>
      <c r="D3743" s="6">
        <v>1823</v>
      </c>
      <c r="E3743" s="1" t="s">
        <v>124</v>
      </c>
      <c r="F3743" s="1" t="s">
        <v>8</v>
      </c>
    </row>
    <row r="3744" spans="1:6" x14ac:dyDescent="0.45">
      <c r="A3744" s="1" t="s">
        <v>108</v>
      </c>
      <c r="B3744" s="1" t="s">
        <v>12</v>
      </c>
      <c r="C3744" s="2">
        <v>45566</v>
      </c>
      <c r="D3744" s="6">
        <v>1820</v>
      </c>
      <c r="E3744" s="1" t="s">
        <v>123</v>
      </c>
      <c r="F3744" s="1" t="s">
        <v>8</v>
      </c>
    </row>
    <row r="3745" spans="1:6" x14ac:dyDescent="0.45">
      <c r="A3745" s="1" t="s">
        <v>75</v>
      </c>
      <c r="B3745" s="1" t="s">
        <v>41</v>
      </c>
      <c r="C3745" s="2">
        <v>45536</v>
      </c>
      <c r="D3745" s="6">
        <v>1814</v>
      </c>
      <c r="E3745" s="1" t="s">
        <v>124</v>
      </c>
      <c r="F3745" s="1" t="s">
        <v>8</v>
      </c>
    </row>
    <row r="3746" spans="1:6" x14ac:dyDescent="0.45">
      <c r="A3746" s="1" t="s">
        <v>102</v>
      </c>
      <c r="B3746" s="1" t="s">
        <v>15</v>
      </c>
      <c r="C3746" s="2">
        <v>45505</v>
      </c>
      <c r="D3746" s="6">
        <v>1807</v>
      </c>
      <c r="E3746" s="1" t="s">
        <v>127</v>
      </c>
      <c r="F3746" s="1" t="s">
        <v>8</v>
      </c>
    </row>
    <row r="3747" spans="1:6" x14ac:dyDescent="0.45">
      <c r="A3747" s="1" t="s">
        <v>64</v>
      </c>
      <c r="B3747" s="1" t="s">
        <v>24</v>
      </c>
      <c r="C3747" s="2">
        <v>45597</v>
      </c>
      <c r="D3747" s="6">
        <v>1803</v>
      </c>
      <c r="E3747" s="1" t="s">
        <v>130</v>
      </c>
      <c r="F3747" s="1" t="s">
        <v>8</v>
      </c>
    </row>
    <row r="3748" spans="1:6" x14ac:dyDescent="0.45">
      <c r="A3748" s="1" t="s">
        <v>72</v>
      </c>
      <c r="B3748" s="1" t="s">
        <v>24</v>
      </c>
      <c r="C3748" s="2">
        <v>45505</v>
      </c>
      <c r="D3748" s="6">
        <v>1799</v>
      </c>
      <c r="E3748" s="1" t="s">
        <v>127</v>
      </c>
      <c r="F3748" s="1" t="s">
        <v>8</v>
      </c>
    </row>
    <row r="3749" spans="1:6" x14ac:dyDescent="0.45">
      <c r="A3749" s="1" t="s">
        <v>94</v>
      </c>
      <c r="B3749" s="1" t="s">
        <v>10</v>
      </c>
      <c r="C3749" s="2">
        <v>45566</v>
      </c>
      <c r="D3749" s="6">
        <v>1798</v>
      </c>
      <c r="E3749" s="1" t="s">
        <v>123</v>
      </c>
      <c r="F3749" s="1" t="s">
        <v>8</v>
      </c>
    </row>
    <row r="3750" spans="1:6" x14ac:dyDescent="0.45">
      <c r="A3750" s="1" t="s">
        <v>72</v>
      </c>
      <c r="B3750" s="1" t="s">
        <v>10</v>
      </c>
      <c r="C3750" s="2">
        <v>45658</v>
      </c>
      <c r="D3750" s="6">
        <v>1797</v>
      </c>
      <c r="E3750" s="1" t="s">
        <v>126</v>
      </c>
      <c r="F3750" s="1" t="s">
        <v>8</v>
      </c>
    </row>
    <row r="3751" spans="1:6" x14ac:dyDescent="0.45">
      <c r="A3751" s="1" t="s">
        <v>85</v>
      </c>
      <c r="B3751" s="1" t="s">
        <v>12</v>
      </c>
      <c r="C3751" s="2">
        <v>45627</v>
      </c>
      <c r="D3751" s="6">
        <v>1795</v>
      </c>
      <c r="E3751" s="1" t="s">
        <v>122</v>
      </c>
      <c r="F3751" s="1" t="s">
        <v>8</v>
      </c>
    </row>
    <row r="3752" spans="1:6" x14ac:dyDescent="0.45">
      <c r="A3752" s="1" t="s">
        <v>66</v>
      </c>
      <c r="B3752" s="1" t="s">
        <v>41</v>
      </c>
      <c r="C3752" s="2">
        <v>45597</v>
      </c>
      <c r="D3752" s="6">
        <v>1785</v>
      </c>
      <c r="E3752" s="1" t="s">
        <v>130</v>
      </c>
      <c r="F3752" s="1" t="s">
        <v>8</v>
      </c>
    </row>
    <row r="3753" spans="1:6" x14ac:dyDescent="0.45">
      <c r="A3753" s="1" t="s">
        <v>104</v>
      </c>
      <c r="B3753" s="1" t="s">
        <v>41</v>
      </c>
      <c r="C3753" s="2">
        <v>45689</v>
      </c>
      <c r="D3753" s="6">
        <v>1768</v>
      </c>
      <c r="E3753" s="1" t="s">
        <v>125</v>
      </c>
      <c r="F3753" s="1" t="s">
        <v>8</v>
      </c>
    </row>
    <row r="3754" spans="1:6" x14ac:dyDescent="0.45">
      <c r="A3754" s="1" t="s">
        <v>48</v>
      </c>
      <c r="B3754" s="1" t="s">
        <v>10</v>
      </c>
      <c r="C3754" s="2">
        <v>45566</v>
      </c>
      <c r="D3754" s="6">
        <v>1762</v>
      </c>
      <c r="E3754" s="1" t="s">
        <v>123</v>
      </c>
      <c r="F3754" s="1" t="s">
        <v>8</v>
      </c>
    </row>
    <row r="3755" spans="1:6" x14ac:dyDescent="0.45">
      <c r="A3755" s="1" t="s">
        <v>66</v>
      </c>
      <c r="B3755" s="1" t="s">
        <v>24</v>
      </c>
      <c r="C3755" s="2">
        <v>45658</v>
      </c>
      <c r="D3755" s="6">
        <v>1760</v>
      </c>
      <c r="E3755" s="1" t="s">
        <v>126</v>
      </c>
      <c r="F3755" s="1" t="s">
        <v>8</v>
      </c>
    </row>
    <row r="3756" spans="1:6" x14ac:dyDescent="0.45">
      <c r="A3756" s="1" t="s">
        <v>79</v>
      </c>
      <c r="B3756" s="1" t="s">
        <v>12</v>
      </c>
      <c r="C3756" s="2">
        <v>45627</v>
      </c>
      <c r="D3756" s="6">
        <v>1755</v>
      </c>
      <c r="E3756" s="1" t="s">
        <v>122</v>
      </c>
      <c r="F3756" s="1" t="s">
        <v>8</v>
      </c>
    </row>
    <row r="3757" spans="1:6" x14ac:dyDescent="0.45">
      <c r="A3757" s="1" t="s">
        <v>46</v>
      </c>
      <c r="B3757" s="1" t="s">
        <v>24</v>
      </c>
      <c r="C3757" s="2">
        <v>45658</v>
      </c>
      <c r="D3757" s="6">
        <v>1718</v>
      </c>
      <c r="E3757" s="1" t="s">
        <v>126</v>
      </c>
      <c r="F3757" s="1" t="s">
        <v>8</v>
      </c>
    </row>
    <row r="3758" spans="1:6" x14ac:dyDescent="0.45">
      <c r="A3758" s="1" t="s">
        <v>82</v>
      </c>
      <c r="B3758" s="1" t="s">
        <v>24</v>
      </c>
      <c r="C3758" s="2">
        <v>45536</v>
      </c>
      <c r="D3758" s="6">
        <v>1707</v>
      </c>
      <c r="E3758" s="1" t="s">
        <v>124</v>
      </c>
      <c r="F3758" s="1" t="s">
        <v>8</v>
      </c>
    </row>
    <row r="3759" spans="1:6" x14ac:dyDescent="0.45">
      <c r="A3759" s="1" t="s">
        <v>49</v>
      </c>
      <c r="B3759" s="1" t="s">
        <v>62</v>
      </c>
      <c r="C3759" s="2">
        <v>45717</v>
      </c>
      <c r="D3759" s="6">
        <v>1703</v>
      </c>
      <c r="E3759" s="1" t="s">
        <v>128</v>
      </c>
      <c r="F3759" s="1" t="s">
        <v>8</v>
      </c>
    </row>
    <row r="3760" spans="1:6" x14ac:dyDescent="0.45">
      <c r="A3760" s="1" t="s">
        <v>112</v>
      </c>
      <c r="B3760" s="1" t="s">
        <v>12</v>
      </c>
      <c r="C3760" s="2">
        <v>45566</v>
      </c>
      <c r="D3760" s="6">
        <v>1701</v>
      </c>
      <c r="E3760" s="1" t="s">
        <v>123</v>
      </c>
      <c r="F3760" s="1" t="s">
        <v>8</v>
      </c>
    </row>
    <row r="3761" spans="1:6" x14ac:dyDescent="0.45">
      <c r="A3761" s="1" t="s">
        <v>74</v>
      </c>
      <c r="B3761" s="1" t="s">
        <v>10</v>
      </c>
      <c r="C3761" s="2">
        <v>45658</v>
      </c>
      <c r="D3761" s="6">
        <v>1680</v>
      </c>
      <c r="E3761" s="1" t="s">
        <v>126</v>
      </c>
      <c r="F3761" s="1" t="s">
        <v>8</v>
      </c>
    </row>
    <row r="3762" spans="1:6" x14ac:dyDescent="0.45">
      <c r="A3762" s="1" t="s">
        <v>78</v>
      </c>
      <c r="B3762" s="1" t="s">
        <v>12</v>
      </c>
      <c r="C3762" s="2">
        <v>45597</v>
      </c>
      <c r="D3762" s="6">
        <v>1676</v>
      </c>
      <c r="E3762" s="1" t="s">
        <v>130</v>
      </c>
      <c r="F3762" s="1" t="s">
        <v>8</v>
      </c>
    </row>
    <row r="3763" spans="1:6" x14ac:dyDescent="0.45">
      <c r="A3763" s="1" t="s">
        <v>69</v>
      </c>
      <c r="B3763" s="1" t="s">
        <v>41</v>
      </c>
      <c r="C3763" s="2">
        <v>45627</v>
      </c>
      <c r="D3763" s="6">
        <v>1672</v>
      </c>
      <c r="E3763" s="1" t="s">
        <v>122</v>
      </c>
      <c r="F3763" s="1" t="s">
        <v>8</v>
      </c>
    </row>
    <row r="3764" spans="1:6" x14ac:dyDescent="0.45">
      <c r="A3764" s="1" t="s">
        <v>106</v>
      </c>
      <c r="B3764" s="1" t="s">
        <v>12</v>
      </c>
      <c r="C3764" s="2">
        <v>45597</v>
      </c>
      <c r="D3764" s="6">
        <v>1672</v>
      </c>
      <c r="E3764" s="1" t="s">
        <v>130</v>
      </c>
      <c r="F3764" s="1" t="s">
        <v>8</v>
      </c>
    </row>
    <row r="3765" spans="1:6" x14ac:dyDescent="0.45">
      <c r="A3765" s="1" t="s">
        <v>101</v>
      </c>
      <c r="B3765" s="1" t="s">
        <v>12</v>
      </c>
      <c r="C3765" s="2">
        <v>45689</v>
      </c>
      <c r="D3765" s="6">
        <v>1668</v>
      </c>
      <c r="E3765" s="1" t="s">
        <v>125</v>
      </c>
      <c r="F3765" s="1" t="s">
        <v>8</v>
      </c>
    </row>
    <row r="3766" spans="1:6" x14ac:dyDescent="0.45">
      <c r="A3766" s="1" t="s">
        <v>115</v>
      </c>
      <c r="B3766" s="1" t="s">
        <v>12</v>
      </c>
      <c r="C3766" s="2">
        <v>45536</v>
      </c>
      <c r="D3766" s="6">
        <v>1661</v>
      </c>
      <c r="E3766" s="1" t="s">
        <v>124</v>
      </c>
      <c r="F3766" s="1" t="s">
        <v>8</v>
      </c>
    </row>
    <row r="3767" spans="1:6" x14ac:dyDescent="0.45">
      <c r="A3767" s="1" t="s">
        <v>117</v>
      </c>
      <c r="B3767" s="1" t="s">
        <v>20</v>
      </c>
      <c r="C3767" s="2">
        <v>45505</v>
      </c>
      <c r="D3767" s="6">
        <v>1658</v>
      </c>
      <c r="E3767" s="1" t="s">
        <v>127</v>
      </c>
      <c r="F3767" s="1" t="s">
        <v>8</v>
      </c>
    </row>
    <row r="3768" spans="1:6" x14ac:dyDescent="0.45">
      <c r="A3768" s="1" t="s">
        <v>72</v>
      </c>
      <c r="B3768" s="1" t="s">
        <v>10</v>
      </c>
      <c r="C3768" s="2">
        <v>45505</v>
      </c>
      <c r="D3768" s="6">
        <v>1652</v>
      </c>
      <c r="E3768" s="1" t="s">
        <v>127</v>
      </c>
      <c r="F3768" s="1" t="s">
        <v>8</v>
      </c>
    </row>
    <row r="3769" spans="1:6" x14ac:dyDescent="0.45">
      <c r="A3769" s="1" t="s">
        <v>49</v>
      </c>
      <c r="B3769" s="1" t="s">
        <v>62</v>
      </c>
      <c r="C3769" s="2">
        <v>45658</v>
      </c>
      <c r="D3769" s="6">
        <v>1645</v>
      </c>
      <c r="E3769" s="1" t="s">
        <v>126</v>
      </c>
      <c r="F3769" s="1" t="s">
        <v>8</v>
      </c>
    </row>
    <row r="3770" spans="1:6" x14ac:dyDescent="0.45">
      <c r="A3770" s="1" t="s">
        <v>118</v>
      </c>
      <c r="B3770" s="1" t="s">
        <v>20</v>
      </c>
      <c r="C3770" s="2">
        <v>45505</v>
      </c>
      <c r="D3770" s="6">
        <v>1635</v>
      </c>
      <c r="E3770" s="1" t="s">
        <v>127</v>
      </c>
      <c r="F3770" s="1" t="s">
        <v>8</v>
      </c>
    </row>
    <row r="3771" spans="1:6" x14ac:dyDescent="0.45">
      <c r="A3771" s="1" t="s">
        <v>61</v>
      </c>
      <c r="B3771" s="1" t="s">
        <v>24</v>
      </c>
      <c r="C3771" s="2">
        <v>45566</v>
      </c>
      <c r="D3771" s="6">
        <v>1635</v>
      </c>
      <c r="E3771" s="1" t="s">
        <v>123</v>
      </c>
      <c r="F3771" s="1" t="s">
        <v>8</v>
      </c>
    </row>
    <row r="3772" spans="1:6" x14ac:dyDescent="0.45">
      <c r="A3772" s="1" t="s">
        <v>80</v>
      </c>
      <c r="B3772" s="1" t="s">
        <v>15</v>
      </c>
      <c r="C3772" s="2">
        <v>45505</v>
      </c>
      <c r="D3772" s="6">
        <v>1634</v>
      </c>
      <c r="E3772" s="1" t="s">
        <v>127</v>
      </c>
      <c r="F3772" s="1" t="s">
        <v>8</v>
      </c>
    </row>
    <row r="3773" spans="1:6" x14ac:dyDescent="0.45">
      <c r="A3773" s="1" t="s">
        <v>49</v>
      </c>
      <c r="B3773" s="1" t="s">
        <v>62</v>
      </c>
      <c r="C3773" s="2">
        <v>45566</v>
      </c>
      <c r="D3773" s="6">
        <v>1627</v>
      </c>
      <c r="E3773" s="1" t="s">
        <v>123</v>
      </c>
      <c r="F3773" s="1" t="s">
        <v>8</v>
      </c>
    </row>
    <row r="3774" spans="1:6" x14ac:dyDescent="0.45">
      <c r="A3774" s="1" t="s">
        <v>56</v>
      </c>
      <c r="B3774" s="1" t="s">
        <v>20</v>
      </c>
      <c r="C3774" s="2">
        <v>45689</v>
      </c>
      <c r="D3774" s="6">
        <v>1623</v>
      </c>
      <c r="E3774" s="1" t="s">
        <v>125</v>
      </c>
      <c r="F3774" s="1" t="s">
        <v>8</v>
      </c>
    </row>
    <row r="3775" spans="1:6" x14ac:dyDescent="0.45">
      <c r="A3775" s="1" t="s">
        <v>82</v>
      </c>
      <c r="B3775" s="1" t="s">
        <v>12</v>
      </c>
      <c r="C3775" s="2">
        <v>45597</v>
      </c>
      <c r="D3775" s="6">
        <v>1621</v>
      </c>
      <c r="E3775" s="1" t="s">
        <v>130</v>
      </c>
      <c r="F3775" s="1" t="s">
        <v>8</v>
      </c>
    </row>
    <row r="3776" spans="1:6" x14ac:dyDescent="0.45">
      <c r="A3776" s="1" t="s">
        <v>89</v>
      </c>
      <c r="B3776" s="1" t="s">
        <v>12</v>
      </c>
      <c r="C3776" s="2">
        <v>45717</v>
      </c>
      <c r="D3776" s="6">
        <v>1618</v>
      </c>
      <c r="E3776" s="1" t="s">
        <v>128</v>
      </c>
      <c r="F3776" s="1" t="s">
        <v>8</v>
      </c>
    </row>
    <row r="3777" spans="1:6" x14ac:dyDescent="0.45">
      <c r="A3777" s="1" t="s">
        <v>57</v>
      </c>
      <c r="B3777" s="1" t="s">
        <v>62</v>
      </c>
      <c r="C3777" s="2">
        <v>45474</v>
      </c>
      <c r="D3777" s="6">
        <v>1613</v>
      </c>
      <c r="E3777" s="1" t="s">
        <v>129</v>
      </c>
      <c r="F3777" s="1" t="s">
        <v>8</v>
      </c>
    </row>
    <row r="3778" spans="1:6" x14ac:dyDescent="0.45">
      <c r="A3778" s="1" t="s">
        <v>34</v>
      </c>
      <c r="B3778" s="1" t="s">
        <v>10</v>
      </c>
      <c r="C3778" s="2">
        <v>45658</v>
      </c>
      <c r="D3778" s="6">
        <v>1610</v>
      </c>
      <c r="E3778" s="1" t="s">
        <v>126</v>
      </c>
      <c r="F3778" s="1" t="s">
        <v>8</v>
      </c>
    </row>
    <row r="3779" spans="1:6" x14ac:dyDescent="0.45">
      <c r="A3779" s="1" t="s">
        <v>43</v>
      </c>
      <c r="B3779" s="1" t="s">
        <v>12</v>
      </c>
      <c r="C3779" s="2">
        <v>45505</v>
      </c>
      <c r="D3779" s="6">
        <v>1608</v>
      </c>
      <c r="E3779" s="1" t="s">
        <v>127</v>
      </c>
      <c r="F3779" s="1" t="s">
        <v>8</v>
      </c>
    </row>
    <row r="3780" spans="1:6" x14ac:dyDescent="0.45">
      <c r="A3780" s="1" t="s">
        <v>117</v>
      </c>
      <c r="B3780" s="1" t="s">
        <v>20</v>
      </c>
      <c r="C3780" s="2">
        <v>45566</v>
      </c>
      <c r="D3780" s="6">
        <v>1607</v>
      </c>
      <c r="E3780" s="1" t="s">
        <v>123</v>
      </c>
      <c r="F3780" s="1" t="s">
        <v>8</v>
      </c>
    </row>
    <row r="3781" spans="1:6" x14ac:dyDescent="0.45">
      <c r="A3781" s="1" t="s">
        <v>112</v>
      </c>
      <c r="B3781" s="1" t="s">
        <v>20</v>
      </c>
      <c r="C3781" s="2">
        <v>45536</v>
      </c>
      <c r="D3781" s="6">
        <v>1605</v>
      </c>
      <c r="E3781" s="1" t="s">
        <v>124</v>
      </c>
      <c r="F3781" s="1" t="s">
        <v>8</v>
      </c>
    </row>
    <row r="3782" spans="1:6" x14ac:dyDescent="0.45">
      <c r="A3782" s="1" t="s">
        <v>117</v>
      </c>
      <c r="B3782" s="1" t="s">
        <v>20</v>
      </c>
      <c r="C3782" s="2">
        <v>45658</v>
      </c>
      <c r="D3782" s="6">
        <v>1603</v>
      </c>
      <c r="E3782" s="1" t="s">
        <v>126</v>
      </c>
      <c r="F3782" s="1" t="s">
        <v>8</v>
      </c>
    </row>
    <row r="3783" spans="1:6" x14ac:dyDescent="0.45">
      <c r="A3783" s="1" t="s">
        <v>57</v>
      </c>
      <c r="B3783" s="1" t="s">
        <v>12</v>
      </c>
      <c r="C3783" s="2">
        <v>45597</v>
      </c>
      <c r="D3783" s="6">
        <v>1603</v>
      </c>
      <c r="E3783" s="1" t="s">
        <v>130</v>
      </c>
      <c r="F3783" s="1" t="s">
        <v>8</v>
      </c>
    </row>
    <row r="3784" spans="1:6" x14ac:dyDescent="0.45">
      <c r="A3784" s="1" t="s">
        <v>56</v>
      </c>
      <c r="B3784" s="1" t="s">
        <v>20</v>
      </c>
      <c r="C3784" s="2">
        <v>45717</v>
      </c>
      <c r="D3784" s="6">
        <v>1600</v>
      </c>
      <c r="E3784" s="1" t="s">
        <v>128</v>
      </c>
      <c r="F3784" s="1" t="s">
        <v>8</v>
      </c>
    </row>
    <row r="3785" spans="1:6" x14ac:dyDescent="0.45">
      <c r="A3785" s="1" t="s">
        <v>23</v>
      </c>
      <c r="B3785" s="1" t="s">
        <v>10</v>
      </c>
      <c r="C3785" s="2">
        <v>45536</v>
      </c>
      <c r="D3785" s="6">
        <v>1598</v>
      </c>
      <c r="E3785" s="1" t="s">
        <v>124</v>
      </c>
      <c r="F3785" s="1" t="s">
        <v>8</v>
      </c>
    </row>
    <row r="3786" spans="1:6" x14ac:dyDescent="0.45">
      <c r="A3786" s="1" t="s">
        <v>63</v>
      </c>
      <c r="B3786" s="1" t="s">
        <v>24</v>
      </c>
      <c r="C3786" s="2">
        <v>45658</v>
      </c>
      <c r="D3786" s="6">
        <v>1597</v>
      </c>
      <c r="E3786" s="1" t="s">
        <v>126</v>
      </c>
      <c r="F3786" s="1" t="s">
        <v>8</v>
      </c>
    </row>
    <row r="3787" spans="1:6" x14ac:dyDescent="0.45">
      <c r="A3787" s="1" t="s">
        <v>81</v>
      </c>
      <c r="B3787" s="1" t="s">
        <v>7</v>
      </c>
      <c r="C3787" s="2">
        <v>45505</v>
      </c>
      <c r="D3787" s="6">
        <v>1591</v>
      </c>
      <c r="E3787" s="1" t="s">
        <v>127</v>
      </c>
      <c r="F3787" s="1" t="s">
        <v>8</v>
      </c>
    </row>
    <row r="3788" spans="1:6" x14ac:dyDescent="0.45">
      <c r="A3788" s="1" t="s">
        <v>89</v>
      </c>
      <c r="B3788" s="1" t="s">
        <v>41</v>
      </c>
      <c r="C3788" s="2">
        <v>45505</v>
      </c>
      <c r="D3788" s="6">
        <v>1576</v>
      </c>
      <c r="E3788" s="1" t="s">
        <v>127</v>
      </c>
      <c r="F3788" s="1" t="s">
        <v>8</v>
      </c>
    </row>
    <row r="3789" spans="1:6" x14ac:dyDescent="0.45">
      <c r="A3789" s="1" t="s">
        <v>112</v>
      </c>
      <c r="B3789" s="1" t="s">
        <v>20</v>
      </c>
      <c r="C3789" s="2">
        <v>45689</v>
      </c>
      <c r="D3789" s="6">
        <v>1575</v>
      </c>
      <c r="E3789" s="1" t="s">
        <v>125</v>
      </c>
      <c r="F3789" s="1" t="s">
        <v>8</v>
      </c>
    </row>
    <row r="3790" spans="1:6" x14ac:dyDescent="0.45">
      <c r="A3790" s="1" t="s">
        <v>112</v>
      </c>
      <c r="B3790" s="1" t="s">
        <v>20</v>
      </c>
      <c r="C3790" s="2">
        <v>45597</v>
      </c>
      <c r="D3790" s="6">
        <v>1575</v>
      </c>
      <c r="E3790" s="1" t="s">
        <v>130</v>
      </c>
      <c r="F3790" s="1" t="s">
        <v>8</v>
      </c>
    </row>
    <row r="3791" spans="1:6" x14ac:dyDescent="0.45">
      <c r="A3791" s="1" t="s">
        <v>112</v>
      </c>
      <c r="B3791" s="1" t="s">
        <v>20</v>
      </c>
      <c r="C3791" s="2">
        <v>45717</v>
      </c>
      <c r="D3791" s="6">
        <v>1574</v>
      </c>
      <c r="E3791" s="1" t="s">
        <v>128</v>
      </c>
      <c r="F3791" s="1" t="s">
        <v>8</v>
      </c>
    </row>
    <row r="3792" spans="1:6" x14ac:dyDescent="0.45">
      <c r="A3792" s="1" t="s">
        <v>35</v>
      </c>
      <c r="B3792" s="1" t="s">
        <v>10</v>
      </c>
      <c r="C3792" s="2">
        <v>45474</v>
      </c>
      <c r="D3792" s="6">
        <v>1573</v>
      </c>
      <c r="E3792" s="1" t="s">
        <v>129</v>
      </c>
      <c r="F3792" s="1" t="s">
        <v>8</v>
      </c>
    </row>
    <row r="3793" spans="1:6" x14ac:dyDescent="0.45">
      <c r="A3793" s="1" t="s">
        <v>81</v>
      </c>
      <c r="B3793" s="1" t="s">
        <v>10</v>
      </c>
      <c r="C3793" s="2">
        <v>45717</v>
      </c>
      <c r="D3793" s="6">
        <v>1571</v>
      </c>
      <c r="E3793" s="1" t="s">
        <v>128</v>
      </c>
      <c r="F3793" s="1" t="s">
        <v>8</v>
      </c>
    </row>
    <row r="3794" spans="1:6" x14ac:dyDescent="0.45">
      <c r="A3794" s="1" t="s">
        <v>68</v>
      </c>
      <c r="B3794" s="1" t="s">
        <v>10</v>
      </c>
      <c r="C3794" s="2">
        <v>45536</v>
      </c>
      <c r="D3794" s="6">
        <v>1568</v>
      </c>
      <c r="E3794" s="1" t="s">
        <v>124</v>
      </c>
      <c r="F3794" s="1" t="s">
        <v>8</v>
      </c>
    </row>
    <row r="3795" spans="1:6" x14ac:dyDescent="0.45">
      <c r="A3795" s="1" t="s">
        <v>112</v>
      </c>
      <c r="B3795" s="1" t="s">
        <v>20</v>
      </c>
      <c r="C3795" s="2">
        <v>45627</v>
      </c>
      <c r="D3795" s="6">
        <v>1566</v>
      </c>
      <c r="E3795" s="1" t="s">
        <v>122</v>
      </c>
      <c r="F3795" s="1" t="s">
        <v>8</v>
      </c>
    </row>
    <row r="3796" spans="1:6" x14ac:dyDescent="0.45">
      <c r="A3796" s="1" t="s">
        <v>46</v>
      </c>
      <c r="B3796" s="1" t="s">
        <v>15</v>
      </c>
      <c r="C3796" s="2">
        <v>45717</v>
      </c>
      <c r="D3796" s="6">
        <v>1563</v>
      </c>
      <c r="E3796" s="1" t="s">
        <v>128</v>
      </c>
      <c r="F3796" s="1" t="s">
        <v>8</v>
      </c>
    </row>
    <row r="3797" spans="1:6" x14ac:dyDescent="0.45">
      <c r="A3797" s="1" t="s">
        <v>75</v>
      </c>
      <c r="B3797" s="1" t="s">
        <v>41</v>
      </c>
      <c r="C3797" s="2">
        <v>45597</v>
      </c>
      <c r="D3797" s="6">
        <v>1557</v>
      </c>
      <c r="E3797" s="1" t="s">
        <v>130</v>
      </c>
      <c r="F3797" s="1" t="s">
        <v>8</v>
      </c>
    </row>
    <row r="3798" spans="1:6" x14ac:dyDescent="0.45">
      <c r="A3798" s="1" t="s">
        <v>71</v>
      </c>
      <c r="B3798" s="1" t="s">
        <v>7</v>
      </c>
      <c r="C3798" s="2">
        <v>45597</v>
      </c>
      <c r="D3798" s="6">
        <v>1552</v>
      </c>
      <c r="E3798" s="1" t="s">
        <v>130</v>
      </c>
      <c r="F3798" s="1" t="s">
        <v>8</v>
      </c>
    </row>
    <row r="3799" spans="1:6" x14ac:dyDescent="0.45">
      <c r="A3799" s="1" t="s">
        <v>71</v>
      </c>
      <c r="B3799" s="1" t="s">
        <v>7</v>
      </c>
      <c r="C3799" s="2">
        <v>45566</v>
      </c>
      <c r="D3799" s="6">
        <v>1552</v>
      </c>
      <c r="E3799" s="1" t="s">
        <v>123</v>
      </c>
      <c r="F3799" s="1" t="s">
        <v>8</v>
      </c>
    </row>
    <row r="3800" spans="1:6" x14ac:dyDescent="0.45">
      <c r="A3800" s="1" t="s">
        <v>71</v>
      </c>
      <c r="B3800" s="1" t="s">
        <v>7</v>
      </c>
      <c r="C3800" s="2">
        <v>45627</v>
      </c>
      <c r="D3800" s="6">
        <v>1552</v>
      </c>
      <c r="E3800" s="1" t="s">
        <v>122</v>
      </c>
      <c r="F3800" s="1" t="s">
        <v>8</v>
      </c>
    </row>
    <row r="3801" spans="1:6" x14ac:dyDescent="0.45">
      <c r="A3801" s="1" t="s">
        <v>71</v>
      </c>
      <c r="B3801" s="1" t="s">
        <v>7</v>
      </c>
      <c r="C3801" s="2">
        <v>45717</v>
      </c>
      <c r="D3801" s="6">
        <v>1552</v>
      </c>
      <c r="E3801" s="1" t="s">
        <v>128</v>
      </c>
      <c r="F3801" s="1" t="s">
        <v>8</v>
      </c>
    </row>
    <row r="3802" spans="1:6" x14ac:dyDescent="0.45">
      <c r="A3802" s="1" t="s">
        <v>71</v>
      </c>
      <c r="B3802" s="1" t="s">
        <v>7</v>
      </c>
      <c r="C3802" s="2">
        <v>45536</v>
      </c>
      <c r="D3802" s="6">
        <v>1552</v>
      </c>
      <c r="E3802" s="1" t="s">
        <v>124</v>
      </c>
      <c r="F3802" s="1" t="s">
        <v>8</v>
      </c>
    </row>
    <row r="3803" spans="1:6" x14ac:dyDescent="0.45">
      <c r="A3803" s="1" t="s">
        <v>71</v>
      </c>
      <c r="B3803" s="1" t="s">
        <v>7</v>
      </c>
      <c r="C3803" s="2">
        <v>45474</v>
      </c>
      <c r="D3803" s="6">
        <v>1552</v>
      </c>
      <c r="E3803" s="1" t="s">
        <v>129</v>
      </c>
      <c r="F3803" s="1" t="s">
        <v>8</v>
      </c>
    </row>
    <row r="3804" spans="1:6" x14ac:dyDescent="0.45">
      <c r="A3804" s="1" t="s">
        <v>71</v>
      </c>
      <c r="B3804" s="1" t="s">
        <v>7</v>
      </c>
      <c r="C3804" s="2">
        <v>45689</v>
      </c>
      <c r="D3804" s="6">
        <v>1552</v>
      </c>
      <c r="E3804" s="1" t="s">
        <v>125</v>
      </c>
      <c r="F3804" s="1" t="s">
        <v>8</v>
      </c>
    </row>
    <row r="3805" spans="1:6" x14ac:dyDescent="0.45">
      <c r="A3805" s="1" t="s">
        <v>71</v>
      </c>
      <c r="B3805" s="1" t="s">
        <v>7</v>
      </c>
      <c r="C3805" s="2">
        <v>45658</v>
      </c>
      <c r="D3805" s="6">
        <v>1552</v>
      </c>
      <c r="E3805" s="1" t="s">
        <v>126</v>
      </c>
      <c r="F3805" s="1" t="s">
        <v>8</v>
      </c>
    </row>
    <row r="3806" spans="1:6" x14ac:dyDescent="0.45">
      <c r="A3806" s="1" t="s">
        <v>75</v>
      </c>
      <c r="B3806" s="1" t="s">
        <v>41</v>
      </c>
      <c r="C3806" s="2">
        <v>45474</v>
      </c>
      <c r="D3806" s="6">
        <v>1550</v>
      </c>
      <c r="E3806" s="1" t="s">
        <v>129</v>
      </c>
      <c r="F3806" s="1" t="s">
        <v>8</v>
      </c>
    </row>
    <row r="3807" spans="1:6" x14ac:dyDescent="0.45">
      <c r="A3807" s="1" t="s">
        <v>115</v>
      </c>
      <c r="B3807" s="1" t="s">
        <v>12</v>
      </c>
      <c r="C3807" s="2">
        <v>45627</v>
      </c>
      <c r="D3807" s="6">
        <v>1550</v>
      </c>
      <c r="E3807" s="1" t="s">
        <v>122</v>
      </c>
      <c r="F3807" s="1" t="s">
        <v>8</v>
      </c>
    </row>
    <row r="3808" spans="1:6" x14ac:dyDescent="0.45">
      <c r="A3808" s="1" t="s">
        <v>91</v>
      </c>
      <c r="B3808" s="1" t="s">
        <v>41</v>
      </c>
      <c r="C3808" s="2">
        <v>45505</v>
      </c>
      <c r="D3808" s="6">
        <v>1545</v>
      </c>
      <c r="E3808" s="1" t="s">
        <v>127</v>
      </c>
      <c r="F3808" s="1" t="s">
        <v>8</v>
      </c>
    </row>
    <row r="3809" spans="1:6" x14ac:dyDescent="0.45">
      <c r="A3809" s="1" t="s">
        <v>103</v>
      </c>
      <c r="B3809" s="1" t="s">
        <v>12</v>
      </c>
      <c r="C3809" s="2">
        <v>45505</v>
      </c>
      <c r="D3809" s="6">
        <v>1545</v>
      </c>
      <c r="E3809" s="1" t="s">
        <v>127</v>
      </c>
      <c r="F3809" s="1" t="s">
        <v>8</v>
      </c>
    </row>
    <row r="3810" spans="1:6" x14ac:dyDescent="0.45">
      <c r="A3810" s="1" t="s">
        <v>57</v>
      </c>
      <c r="B3810" s="1" t="s">
        <v>62</v>
      </c>
      <c r="C3810" s="2">
        <v>45627</v>
      </c>
      <c r="D3810" s="6">
        <v>1529</v>
      </c>
      <c r="E3810" s="1" t="s">
        <v>122</v>
      </c>
      <c r="F3810" s="1" t="s">
        <v>8</v>
      </c>
    </row>
    <row r="3811" spans="1:6" x14ac:dyDescent="0.45">
      <c r="A3811" s="1" t="s">
        <v>97</v>
      </c>
      <c r="B3811" s="1" t="s">
        <v>41</v>
      </c>
      <c r="C3811" s="2">
        <v>45627</v>
      </c>
      <c r="D3811" s="6">
        <v>1525</v>
      </c>
      <c r="E3811" s="1" t="s">
        <v>122</v>
      </c>
      <c r="F3811" s="1" t="s">
        <v>8</v>
      </c>
    </row>
    <row r="3812" spans="1:6" x14ac:dyDescent="0.45">
      <c r="A3812" s="1" t="s">
        <v>99</v>
      </c>
      <c r="B3812" s="1" t="s">
        <v>10</v>
      </c>
      <c r="C3812" s="2">
        <v>45474</v>
      </c>
      <c r="D3812" s="6">
        <v>1523</v>
      </c>
      <c r="E3812" s="1" t="s">
        <v>129</v>
      </c>
      <c r="F3812" s="1" t="s">
        <v>8</v>
      </c>
    </row>
    <row r="3813" spans="1:6" x14ac:dyDescent="0.45">
      <c r="A3813" s="1" t="s">
        <v>82</v>
      </c>
      <c r="B3813" s="1" t="s">
        <v>24</v>
      </c>
      <c r="C3813" s="2">
        <v>45627</v>
      </c>
      <c r="D3813" s="6">
        <v>1521</v>
      </c>
      <c r="E3813" s="1" t="s">
        <v>122</v>
      </c>
      <c r="F3813" s="1" t="s">
        <v>8</v>
      </c>
    </row>
    <row r="3814" spans="1:6" x14ac:dyDescent="0.45">
      <c r="A3814" s="1" t="s">
        <v>57</v>
      </c>
      <c r="B3814" s="1" t="s">
        <v>12</v>
      </c>
      <c r="C3814" s="2">
        <v>45536</v>
      </c>
      <c r="D3814" s="6">
        <v>1516</v>
      </c>
      <c r="E3814" s="1" t="s">
        <v>124</v>
      </c>
      <c r="F3814" s="1" t="s">
        <v>8</v>
      </c>
    </row>
    <row r="3815" spans="1:6" x14ac:dyDescent="0.45">
      <c r="A3815" s="1" t="s">
        <v>50</v>
      </c>
      <c r="B3815" s="1" t="s">
        <v>10</v>
      </c>
      <c r="C3815" s="2">
        <v>45536</v>
      </c>
      <c r="D3815" s="6">
        <v>1505</v>
      </c>
      <c r="E3815" s="1" t="s">
        <v>124</v>
      </c>
      <c r="F3815" s="1" t="s">
        <v>8</v>
      </c>
    </row>
    <row r="3816" spans="1:6" x14ac:dyDescent="0.45">
      <c r="A3816" s="1" t="s">
        <v>57</v>
      </c>
      <c r="B3816" s="1" t="s">
        <v>12</v>
      </c>
      <c r="C3816" s="2">
        <v>45658</v>
      </c>
      <c r="D3816" s="6">
        <v>1504</v>
      </c>
      <c r="E3816" s="1" t="s">
        <v>126</v>
      </c>
      <c r="F3816" s="1" t="s">
        <v>8</v>
      </c>
    </row>
    <row r="3817" spans="1:6" x14ac:dyDescent="0.45">
      <c r="A3817" s="1" t="s">
        <v>112</v>
      </c>
      <c r="B3817" s="1" t="s">
        <v>41</v>
      </c>
      <c r="C3817" s="2">
        <v>45597</v>
      </c>
      <c r="D3817" s="6">
        <v>1503</v>
      </c>
      <c r="E3817" s="1" t="s">
        <v>130</v>
      </c>
      <c r="F3817" s="1" t="s">
        <v>8</v>
      </c>
    </row>
    <row r="3818" spans="1:6" x14ac:dyDescent="0.45">
      <c r="A3818" s="1" t="s">
        <v>43</v>
      </c>
      <c r="B3818" s="1" t="s">
        <v>7</v>
      </c>
      <c r="C3818" s="2">
        <v>45566</v>
      </c>
      <c r="D3818" s="6">
        <v>1500</v>
      </c>
      <c r="E3818" s="1" t="s">
        <v>123</v>
      </c>
      <c r="F3818" s="1" t="s">
        <v>8</v>
      </c>
    </row>
    <row r="3819" spans="1:6" x14ac:dyDescent="0.45">
      <c r="A3819" s="1" t="s">
        <v>30</v>
      </c>
      <c r="B3819" s="1" t="s">
        <v>15</v>
      </c>
      <c r="C3819" s="2">
        <v>45717</v>
      </c>
      <c r="D3819" s="6">
        <v>1500</v>
      </c>
      <c r="E3819" s="1" t="s">
        <v>128</v>
      </c>
      <c r="F3819" s="1" t="s">
        <v>8</v>
      </c>
    </row>
    <row r="3820" spans="1:6" x14ac:dyDescent="0.45">
      <c r="A3820" s="1" t="s">
        <v>61</v>
      </c>
      <c r="B3820" s="1" t="s">
        <v>24</v>
      </c>
      <c r="C3820" s="2">
        <v>45597</v>
      </c>
      <c r="D3820" s="6">
        <v>1494</v>
      </c>
      <c r="E3820" s="1" t="s">
        <v>130</v>
      </c>
      <c r="F3820" s="1" t="s">
        <v>8</v>
      </c>
    </row>
    <row r="3821" spans="1:6" x14ac:dyDescent="0.45">
      <c r="A3821" s="1" t="s">
        <v>97</v>
      </c>
      <c r="B3821" s="1" t="s">
        <v>12</v>
      </c>
      <c r="C3821" s="2">
        <v>45536</v>
      </c>
      <c r="D3821" s="6">
        <v>1489</v>
      </c>
      <c r="E3821" s="1" t="s">
        <v>124</v>
      </c>
      <c r="F3821" s="1" t="s">
        <v>8</v>
      </c>
    </row>
    <row r="3822" spans="1:6" x14ac:dyDescent="0.45">
      <c r="A3822" s="1" t="s">
        <v>55</v>
      </c>
      <c r="B3822" s="1" t="s">
        <v>10</v>
      </c>
      <c r="C3822" s="2">
        <v>45566</v>
      </c>
      <c r="D3822" s="6">
        <v>1486</v>
      </c>
      <c r="E3822" s="1" t="s">
        <v>123</v>
      </c>
      <c r="F3822" s="1" t="s">
        <v>8</v>
      </c>
    </row>
    <row r="3823" spans="1:6" x14ac:dyDescent="0.45">
      <c r="A3823" s="1" t="s">
        <v>94</v>
      </c>
      <c r="B3823" s="1" t="s">
        <v>12</v>
      </c>
      <c r="C3823" s="2">
        <v>45597</v>
      </c>
      <c r="D3823" s="6">
        <v>1484</v>
      </c>
      <c r="E3823" s="1" t="s">
        <v>130</v>
      </c>
      <c r="F3823" s="1" t="s">
        <v>8</v>
      </c>
    </row>
    <row r="3824" spans="1:6" x14ac:dyDescent="0.45">
      <c r="A3824" s="1" t="s">
        <v>23</v>
      </c>
      <c r="B3824" s="1" t="s">
        <v>10</v>
      </c>
      <c r="C3824" s="2">
        <v>45717</v>
      </c>
      <c r="D3824" s="6">
        <v>1482</v>
      </c>
      <c r="E3824" s="1" t="s">
        <v>128</v>
      </c>
      <c r="F3824" s="1" t="s">
        <v>8</v>
      </c>
    </row>
    <row r="3825" spans="1:6" x14ac:dyDescent="0.45">
      <c r="A3825" s="1" t="s">
        <v>57</v>
      </c>
      <c r="B3825" s="1" t="s">
        <v>15</v>
      </c>
      <c r="C3825" s="2">
        <v>45717</v>
      </c>
      <c r="D3825" s="6">
        <v>1452</v>
      </c>
      <c r="E3825" s="1" t="s">
        <v>128</v>
      </c>
      <c r="F3825" s="1" t="s">
        <v>8</v>
      </c>
    </row>
    <row r="3826" spans="1:6" x14ac:dyDescent="0.45">
      <c r="A3826" s="1" t="s">
        <v>80</v>
      </c>
      <c r="B3826" s="1" t="s">
        <v>41</v>
      </c>
      <c r="C3826" s="2">
        <v>45658</v>
      </c>
      <c r="D3826" s="6">
        <v>1451</v>
      </c>
      <c r="E3826" s="1" t="s">
        <v>126</v>
      </c>
      <c r="F3826" s="1" t="s">
        <v>8</v>
      </c>
    </row>
    <row r="3827" spans="1:6" x14ac:dyDescent="0.45">
      <c r="A3827" s="1" t="s">
        <v>97</v>
      </c>
      <c r="B3827" s="1" t="s">
        <v>41</v>
      </c>
      <c r="C3827" s="2">
        <v>45717</v>
      </c>
      <c r="D3827" s="6">
        <v>1448</v>
      </c>
      <c r="E3827" s="1" t="s">
        <v>128</v>
      </c>
      <c r="F3827" s="1" t="s">
        <v>8</v>
      </c>
    </row>
    <row r="3828" spans="1:6" x14ac:dyDescent="0.45">
      <c r="A3828" s="1" t="s">
        <v>102</v>
      </c>
      <c r="B3828" s="1" t="s">
        <v>12</v>
      </c>
      <c r="C3828" s="2">
        <v>45627</v>
      </c>
      <c r="D3828" s="6">
        <v>1447</v>
      </c>
      <c r="E3828" s="1" t="s">
        <v>122</v>
      </c>
      <c r="F3828" s="1" t="s">
        <v>8</v>
      </c>
    </row>
    <row r="3829" spans="1:6" x14ac:dyDescent="0.45">
      <c r="A3829" s="1" t="s">
        <v>115</v>
      </c>
      <c r="B3829" s="1" t="s">
        <v>15</v>
      </c>
      <c r="C3829" s="2">
        <v>45597</v>
      </c>
      <c r="D3829" s="6">
        <v>1440</v>
      </c>
      <c r="E3829" s="1" t="s">
        <v>130</v>
      </c>
      <c r="F3829" s="1" t="s">
        <v>8</v>
      </c>
    </row>
    <row r="3830" spans="1:6" x14ac:dyDescent="0.45">
      <c r="A3830" s="1" t="s">
        <v>59</v>
      </c>
      <c r="B3830" s="1" t="s">
        <v>24</v>
      </c>
      <c r="C3830" s="2">
        <v>45597</v>
      </c>
      <c r="D3830" s="6">
        <v>1437</v>
      </c>
      <c r="E3830" s="1" t="s">
        <v>130</v>
      </c>
      <c r="F3830" s="1" t="s">
        <v>8</v>
      </c>
    </row>
    <row r="3831" spans="1:6" x14ac:dyDescent="0.45">
      <c r="A3831" s="1" t="s">
        <v>86</v>
      </c>
      <c r="B3831" s="1" t="s">
        <v>41</v>
      </c>
      <c r="C3831" s="2">
        <v>45658</v>
      </c>
      <c r="D3831" s="6">
        <v>1432</v>
      </c>
      <c r="E3831" s="1" t="s">
        <v>126</v>
      </c>
      <c r="F3831" s="1" t="s">
        <v>8</v>
      </c>
    </row>
    <row r="3832" spans="1:6" x14ac:dyDescent="0.45">
      <c r="A3832" s="1" t="s">
        <v>110</v>
      </c>
      <c r="B3832" s="1" t="s">
        <v>41</v>
      </c>
      <c r="C3832" s="2">
        <v>45627</v>
      </c>
      <c r="D3832" s="6">
        <v>1429</v>
      </c>
      <c r="E3832" s="1" t="s">
        <v>122</v>
      </c>
      <c r="F3832" s="1" t="s">
        <v>8</v>
      </c>
    </row>
    <row r="3833" spans="1:6" x14ac:dyDescent="0.45">
      <c r="A3833" s="1" t="s">
        <v>64</v>
      </c>
      <c r="B3833" s="1" t="s">
        <v>12</v>
      </c>
      <c r="C3833" s="2">
        <v>45474</v>
      </c>
      <c r="D3833" s="6">
        <v>1416</v>
      </c>
      <c r="E3833" s="1" t="s">
        <v>129</v>
      </c>
      <c r="F3833" s="1" t="s">
        <v>8</v>
      </c>
    </row>
    <row r="3834" spans="1:6" x14ac:dyDescent="0.45">
      <c r="A3834" s="1" t="s">
        <v>23</v>
      </c>
      <c r="B3834" s="1" t="s">
        <v>10</v>
      </c>
      <c r="C3834" s="2">
        <v>45627</v>
      </c>
      <c r="D3834" s="6">
        <v>1414</v>
      </c>
      <c r="E3834" s="1" t="s">
        <v>122</v>
      </c>
      <c r="F3834" s="1" t="s">
        <v>8</v>
      </c>
    </row>
    <row r="3835" spans="1:6" x14ac:dyDescent="0.45">
      <c r="A3835" s="1" t="s">
        <v>69</v>
      </c>
      <c r="B3835" s="1" t="s">
        <v>41</v>
      </c>
      <c r="C3835" s="2">
        <v>45717</v>
      </c>
      <c r="D3835" s="6">
        <v>1413</v>
      </c>
      <c r="E3835" s="1" t="s">
        <v>128</v>
      </c>
      <c r="F3835" s="1" t="s">
        <v>8</v>
      </c>
    </row>
    <row r="3836" spans="1:6" x14ac:dyDescent="0.45">
      <c r="A3836" s="1" t="s">
        <v>23</v>
      </c>
      <c r="B3836" s="1" t="s">
        <v>10</v>
      </c>
      <c r="C3836" s="2">
        <v>45658</v>
      </c>
      <c r="D3836" s="6">
        <v>1408</v>
      </c>
      <c r="E3836" s="1" t="s">
        <v>126</v>
      </c>
      <c r="F3836" s="1" t="s">
        <v>8</v>
      </c>
    </row>
    <row r="3837" spans="1:6" x14ac:dyDescent="0.45">
      <c r="A3837" s="1" t="s">
        <v>72</v>
      </c>
      <c r="B3837" s="1" t="s">
        <v>10</v>
      </c>
      <c r="C3837" s="2">
        <v>45627</v>
      </c>
      <c r="D3837" s="6">
        <v>1407</v>
      </c>
      <c r="E3837" s="1" t="s">
        <v>122</v>
      </c>
      <c r="F3837" s="1" t="s">
        <v>8</v>
      </c>
    </row>
    <row r="3838" spans="1:6" x14ac:dyDescent="0.45">
      <c r="A3838" s="1" t="s">
        <v>61</v>
      </c>
      <c r="B3838" s="1" t="s">
        <v>41</v>
      </c>
      <c r="C3838" s="2">
        <v>45566</v>
      </c>
      <c r="D3838" s="6">
        <v>1406</v>
      </c>
      <c r="E3838" s="1" t="s">
        <v>123</v>
      </c>
      <c r="F3838" s="1" t="s">
        <v>8</v>
      </c>
    </row>
    <row r="3839" spans="1:6" x14ac:dyDescent="0.45">
      <c r="A3839" s="1" t="s">
        <v>102</v>
      </c>
      <c r="B3839" s="1" t="s">
        <v>15</v>
      </c>
      <c r="C3839" s="2">
        <v>45689</v>
      </c>
      <c r="D3839" s="6">
        <v>1404</v>
      </c>
      <c r="E3839" s="1" t="s">
        <v>125</v>
      </c>
      <c r="F3839" s="1" t="s">
        <v>8</v>
      </c>
    </row>
    <row r="3840" spans="1:6" x14ac:dyDescent="0.45">
      <c r="A3840" s="1" t="s">
        <v>36</v>
      </c>
      <c r="B3840" s="1" t="s">
        <v>24</v>
      </c>
      <c r="C3840" s="2">
        <v>45474</v>
      </c>
      <c r="D3840" s="6">
        <v>1399</v>
      </c>
      <c r="E3840" s="1" t="s">
        <v>129</v>
      </c>
      <c r="F3840" s="1" t="s">
        <v>8</v>
      </c>
    </row>
    <row r="3841" spans="1:6" x14ac:dyDescent="0.45">
      <c r="A3841" s="1" t="s">
        <v>102</v>
      </c>
      <c r="B3841" s="1" t="s">
        <v>12</v>
      </c>
      <c r="C3841" s="2">
        <v>45474</v>
      </c>
      <c r="D3841" s="6">
        <v>1396</v>
      </c>
      <c r="E3841" s="1" t="s">
        <v>129</v>
      </c>
      <c r="F3841" s="1" t="s">
        <v>8</v>
      </c>
    </row>
    <row r="3842" spans="1:6" x14ac:dyDescent="0.45">
      <c r="A3842" s="1" t="s">
        <v>81</v>
      </c>
      <c r="B3842" s="1" t="s">
        <v>7</v>
      </c>
      <c r="C3842" s="2">
        <v>45474</v>
      </c>
      <c r="D3842" s="6">
        <v>1391</v>
      </c>
      <c r="E3842" s="1" t="s">
        <v>129</v>
      </c>
      <c r="F3842" s="1" t="s">
        <v>8</v>
      </c>
    </row>
    <row r="3843" spans="1:6" x14ac:dyDescent="0.45">
      <c r="A3843" s="1" t="s">
        <v>57</v>
      </c>
      <c r="B3843" s="1" t="s">
        <v>62</v>
      </c>
      <c r="C3843" s="2">
        <v>45566</v>
      </c>
      <c r="D3843" s="6">
        <v>1378</v>
      </c>
      <c r="E3843" s="1" t="s">
        <v>123</v>
      </c>
      <c r="F3843" s="1" t="s">
        <v>8</v>
      </c>
    </row>
    <row r="3844" spans="1:6" x14ac:dyDescent="0.45">
      <c r="A3844" s="1" t="s">
        <v>29</v>
      </c>
      <c r="B3844" s="1" t="s">
        <v>10</v>
      </c>
      <c r="C3844" s="2">
        <v>45597</v>
      </c>
      <c r="D3844" s="6">
        <v>1375</v>
      </c>
      <c r="E3844" s="1" t="s">
        <v>130</v>
      </c>
      <c r="F3844" s="1" t="s">
        <v>8</v>
      </c>
    </row>
    <row r="3845" spans="1:6" x14ac:dyDescent="0.45">
      <c r="A3845" s="1" t="s">
        <v>96</v>
      </c>
      <c r="B3845" s="1" t="s">
        <v>12</v>
      </c>
      <c r="C3845" s="2">
        <v>45689</v>
      </c>
      <c r="D3845" s="6">
        <v>1374</v>
      </c>
      <c r="E3845" s="1" t="s">
        <v>125</v>
      </c>
      <c r="F3845" s="1" t="s">
        <v>8</v>
      </c>
    </row>
    <row r="3846" spans="1:6" x14ac:dyDescent="0.45">
      <c r="A3846" s="1" t="s">
        <v>79</v>
      </c>
      <c r="B3846" s="1" t="s">
        <v>41</v>
      </c>
      <c r="C3846" s="2">
        <v>45505</v>
      </c>
      <c r="D3846" s="6">
        <v>1373</v>
      </c>
      <c r="E3846" s="1" t="s">
        <v>127</v>
      </c>
      <c r="F3846" s="1" t="s">
        <v>8</v>
      </c>
    </row>
    <row r="3847" spans="1:6" x14ac:dyDescent="0.45">
      <c r="A3847" s="1" t="s">
        <v>44</v>
      </c>
      <c r="B3847" s="1" t="s">
        <v>12</v>
      </c>
      <c r="C3847" s="2">
        <v>45474</v>
      </c>
      <c r="D3847" s="6">
        <v>1367</v>
      </c>
      <c r="E3847" s="1" t="s">
        <v>129</v>
      </c>
      <c r="F3847" s="1" t="s">
        <v>8</v>
      </c>
    </row>
    <row r="3848" spans="1:6" x14ac:dyDescent="0.45">
      <c r="A3848" s="1" t="s">
        <v>75</v>
      </c>
      <c r="B3848" s="1" t="s">
        <v>41</v>
      </c>
      <c r="C3848" s="2">
        <v>45627</v>
      </c>
      <c r="D3848" s="6">
        <v>1366</v>
      </c>
      <c r="E3848" s="1" t="s">
        <v>122</v>
      </c>
      <c r="F3848" s="1" t="s">
        <v>8</v>
      </c>
    </row>
    <row r="3849" spans="1:6" x14ac:dyDescent="0.45">
      <c r="A3849" s="1" t="s">
        <v>97</v>
      </c>
      <c r="B3849" s="1" t="s">
        <v>24</v>
      </c>
      <c r="C3849" s="2">
        <v>45536</v>
      </c>
      <c r="D3849" s="6">
        <v>1364</v>
      </c>
      <c r="E3849" s="1" t="s">
        <v>124</v>
      </c>
      <c r="F3849" s="1" t="s">
        <v>8</v>
      </c>
    </row>
    <row r="3850" spans="1:6" x14ac:dyDescent="0.45">
      <c r="A3850" s="1" t="s">
        <v>57</v>
      </c>
      <c r="B3850" s="1" t="s">
        <v>62</v>
      </c>
      <c r="C3850" s="2">
        <v>45717</v>
      </c>
      <c r="D3850" s="6">
        <v>1363</v>
      </c>
      <c r="E3850" s="1" t="s">
        <v>128</v>
      </c>
      <c r="F3850" s="1" t="s">
        <v>8</v>
      </c>
    </row>
    <row r="3851" spans="1:6" x14ac:dyDescent="0.45">
      <c r="A3851" s="1" t="s">
        <v>47</v>
      </c>
      <c r="B3851" s="1" t="s">
        <v>7</v>
      </c>
      <c r="C3851" s="2">
        <v>45597</v>
      </c>
      <c r="D3851" s="6">
        <v>1361</v>
      </c>
      <c r="E3851" s="1" t="s">
        <v>130</v>
      </c>
      <c r="F3851" s="1" t="s">
        <v>8</v>
      </c>
    </row>
    <row r="3852" spans="1:6" x14ac:dyDescent="0.45">
      <c r="A3852" s="1" t="s">
        <v>107</v>
      </c>
      <c r="B3852" s="1" t="s">
        <v>41</v>
      </c>
      <c r="C3852" s="2">
        <v>45566</v>
      </c>
      <c r="D3852" s="6">
        <v>1351</v>
      </c>
      <c r="E3852" s="1" t="s">
        <v>123</v>
      </c>
      <c r="F3852" s="1" t="s">
        <v>8</v>
      </c>
    </row>
    <row r="3853" spans="1:6" x14ac:dyDescent="0.45">
      <c r="A3853" s="1" t="s">
        <v>112</v>
      </c>
      <c r="B3853" s="1" t="s">
        <v>41</v>
      </c>
      <c r="C3853" s="2">
        <v>45505</v>
      </c>
      <c r="D3853" s="6">
        <v>1346</v>
      </c>
      <c r="E3853" s="1" t="s">
        <v>127</v>
      </c>
      <c r="F3853" s="1" t="s">
        <v>8</v>
      </c>
    </row>
    <row r="3854" spans="1:6" x14ac:dyDescent="0.45">
      <c r="A3854" s="1" t="s">
        <v>56</v>
      </c>
      <c r="B3854" s="1" t="s">
        <v>20</v>
      </c>
      <c r="C3854" s="2">
        <v>45536</v>
      </c>
      <c r="D3854" s="6">
        <v>1335</v>
      </c>
      <c r="E3854" s="1" t="s">
        <v>124</v>
      </c>
      <c r="F3854" s="1" t="s">
        <v>8</v>
      </c>
    </row>
    <row r="3855" spans="1:6" x14ac:dyDescent="0.45">
      <c r="A3855" s="1" t="s">
        <v>89</v>
      </c>
      <c r="B3855" s="1" t="s">
        <v>41</v>
      </c>
      <c r="C3855" s="2">
        <v>45717</v>
      </c>
      <c r="D3855" s="6">
        <v>1329</v>
      </c>
      <c r="E3855" s="1" t="s">
        <v>128</v>
      </c>
      <c r="F3855" s="1" t="s">
        <v>8</v>
      </c>
    </row>
    <row r="3856" spans="1:6" x14ac:dyDescent="0.45">
      <c r="A3856" s="1" t="s">
        <v>97</v>
      </c>
      <c r="B3856" s="1" t="s">
        <v>24</v>
      </c>
      <c r="C3856" s="2">
        <v>45597</v>
      </c>
      <c r="D3856" s="6">
        <v>1328</v>
      </c>
      <c r="E3856" s="1" t="s">
        <v>130</v>
      </c>
      <c r="F3856" s="1" t="s">
        <v>8</v>
      </c>
    </row>
    <row r="3857" spans="1:6" x14ac:dyDescent="0.45">
      <c r="A3857" s="1" t="s">
        <v>104</v>
      </c>
      <c r="B3857" s="1" t="s">
        <v>20</v>
      </c>
      <c r="C3857" s="2">
        <v>45627</v>
      </c>
      <c r="D3857" s="6">
        <v>1328</v>
      </c>
      <c r="E3857" s="1" t="s">
        <v>122</v>
      </c>
      <c r="F3857" s="1" t="s">
        <v>8</v>
      </c>
    </row>
    <row r="3858" spans="1:6" x14ac:dyDescent="0.45">
      <c r="A3858" s="1" t="s">
        <v>80</v>
      </c>
      <c r="B3858" s="1" t="s">
        <v>41</v>
      </c>
      <c r="C3858" s="2">
        <v>45689</v>
      </c>
      <c r="D3858" s="6">
        <v>1325</v>
      </c>
      <c r="E3858" s="1" t="s">
        <v>125</v>
      </c>
      <c r="F3858" s="1" t="s">
        <v>8</v>
      </c>
    </row>
    <row r="3859" spans="1:6" x14ac:dyDescent="0.45">
      <c r="A3859" s="1" t="s">
        <v>104</v>
      </c>
      <c r="B3859" s="1" t="s">
        <v>41</v>
      </c>
      <c r="C3859" s="2">
        <v>45717</v>
      </c>
      <c r="D3859" s="6">
        <v>1323</v>
      </c>
      <c r="E3859" s="1" t="s">
        <v>128</v>
      </c>
      <c r="F3859" s="1" t="s">
        <v>8</v>
      </c>
    </row>
    <row r="3860" spans="1:6" x14ac:dyDescent="0.45">
      <c r="A3860" s="1" t="s">
        <v>57</v>
      </c>
      <c r="B3860" s="1" t="s">
        <v>15</v>
      </c>
      <c r="C3860" s="2">
        <v>45689</v>
      </c>
      <c r="D3860" s="6">
        <v>1320</v>
      </c>
      <c r="E3860" s="1" t="s">
        <v>125</v>
      </c>
      <c r="F3860" s="1" t="s">
        <v>8</v>
      </c>
    </row>
    <row r="3861" spans="1:6" x14ac:dyDescent="0.45">
      <c r="A3861" s="1" t="s">
        <v>104</v>
      </c>
      <c r="B3861" s="1" t="s">
        <v>10</v>
      </c>
      <c r="C3861" s="2">
        <v>45658</v>
      </c>
      <c r="D3861" s="6">
        <v>1318</v>
      </c>
      <c r="E3861" s="1" t="s">
        <v>126</v>
      </c>
      <c r="F3861" s="1" t="s">
        <v>8</v>
      </c>
    </row>
    <row r="3862" spans="1:6" x14ac:dyDescent="0.45">
      <c r="A3862" s="1" t="s">
        <v>90</v>
      </c>
      <c r="B3862" s="1" t="s">
        <v>12</v>
      </c>
      <c r="C3862" s="2">
        <v>45717</v>
      </c>
      <c r="D3862" s="6">
        <v>1313</v>
      </c>
      <c r="E3862" s="1" t="s">
        <v>128</v>
      </c>
      <c r="F3862" s="1" t="s">
        <v>8</v>
      </c>
    </row>
    <row r="3863" spans="1:6" x14ac:dyDescent="0.45">
      <c r="A3863" s="1" t="s">
        <v>104</v>
      </c>
      <c r="B3863" s="1" t="s">
        <v>20</v>
      </c>
      <c r="C3863" s="2">
        <v>45689</v>
      </c>
      <c r="D3863" s="6">
        <v>1309</v>
      </c>
      <c r="E3863" s="1" t="s">
        <v>125</v>
      </c>
      <c r="F3863" s="1" t="s">
        <v>8</v>
      </c>
    </row>
    <row r="3864" spans="1:6" x14ac:dyDescent="0.45">
      <c r="A3864" s="1" t="s">
        <v>104</v>
      </c>
      <c r="B3864" s="1" t="s">
        <v>20</v>
      </c>
      <c r="C3864" s="2">
        <v>45717</v>
      </c>
      <c r="D3864" s="6">
        <v>1308</v>
      </c>
      <c r="E3864" s="1" t="s">
        <v>128</v>
      </c>
      <c r="F3864" s="1" t="s">
        <v>8</v>
      </c>
    </row>
    <row r="3865" spans="1:6" x14ac:dyDescent="0.45">
      <c r="A3865" s="1" t="s">
        <v>104</v>
      </c>
      <c r="B3865" s="1" t="s">
        <v>20</v>
      </c>
      <c r="C3865" s="2">
        <v>45536</v>
      </c>
      <c r="D3865" s="6">
        <v>1306</v>
      </c>
      <c r="E3865" s="1" t="s">
        <v>124</v>
      </c>
      <c r="F3865" s="1" t="s">
        <v>8</v>
      </c>
    </row>
    <row r="3866" spans="1:6" x14ac:dyDescent="0.45">
      <c r="A3866" s="1" t="s">
        <v>104</v>
      </c>
      <c r="B3866" s="1" t="s">
        <v>20</v>
      </c>
      <c r="C3866" s="2">
        <v>45505</v>
      </c>
      <c r="D3866" s="6">
        <v>1306</v>
      </c>
      <c r="E3866" s="1" t="s">
        <v>127</v>
      </c>
      <c r="F3866" s="1" t="s">
        <v>8</v>
      </c>
    </row>
    <row r="3867" spans="1:6" x14ac:dyDescent="0.45">
      <c r="A3867" s="1" t="s">
        <v>92</v>
      </c>
      <c r="B3867" s="1" t="s">
        <v>20</v>
      </c>
      <c r="C3867" s="2">
        <v>45536</v>
      </c>
      <c r="D3867" s="6">
        <v>1306</v>
      </c>
      <c r="E3867" s="1" t="s">
        <v>124</v>
      </c>
      <c r="F3867" s="1" t="s">
        <v>8</v>
      </c>
    </row>
    <row r="3868" spans="1:6" x14ac:dyDescent="0.45">
      <c r="A3868" s="1" t="s">
        <v>86</v>
      </c>
      <c r="B3868" s="1" t="s">
        <v>24</v>
      </c>
      <c r="C3868" s="2">
        <v>45717</v>
      </c>
      <c r="D3868" s="6">
        <v>1304</v>
      </c>
      <c r="E3868" s="1" t="s">
        <v>128</v>
      </c>
      <c r="F3868" s="1" t="s">
        <v>8</v>
      </c>
    </row>
    <row r="3869" spans="1:6" x14ac:dyDescent="0.45">
      <c r="A3869" s="1" t="s">
        <v>60</v>
      </c>
      <c r="B3869" s="1" t="s">
        <v>24</v>
      </c>
      <c r="C3869" s="2">
        <v>45658</v>
      </c>
      <c r="D3869" s="6">
        <v>1303</v>
      </c>
      <c r="E3869" s="1" t="s">
        <v>126</v>
      </c>
      <c r="F3869" s="1" t="s">
        <v>8</v>
      </c>
    </row>
    <row r="3870" spans="1:6" x14ac:dyDescent="0.45">
      <c r="A3870" s="1" t="s">
        <v>55</v>
      </c>
      <c r="B3870" s="1" t="s">
        <v>10</v>
      </c>
      <c r="C3870" s="2">
        <v>45717</v>
      </c>
      <c r="D3870" s="6">
        <v>1302</v>
      </c>
      <c r="E3870" s="1" t="s">
        <v>128</v>
      </c>
      <c r="F3870" s="1" t="s">
        <v>8</v>
      </c>
    </row>
    <row r="3871" spans="1:6" x14ac:dyDescent="0.45">
      <c r="A3871" s="1" t="s">
        <v>57</v>
      </c>
      <c r="B3871" s="1" t="s">
        <v>62</v>
      </c>
      <c r="C3871" s="2">
        <v>45689</v>
      </c>
      <c r="D3871" s="6">
        <v>1301</v>
      </c>
      <c r="E3871" s="1" t="s">
        <v>125</v>
      </c>
      <c r="F3871" s="1" t="s">
        <v>8</v>
      </c>
    </row>
    <row r="3872" spans="1:6" x14ac:dyDescent="0.45">
      <c r="A3872" s="1" t="s">
        <v>92</v>
      </c>
      <c r="B3872" s="1" t="s">
        <v>20</v>
      </c>
      <c r="C3872" s="2">
        <v>45717</v>
      </c>
      <c r="D3872" s="6">
        <v>1299</v>
      </c>
      <c r="E3872" s="1" t="s">
        <v>128</v>
      </c>
      <c r="F3872" s="1" t="s">
        <v>8</v>
      </c>
    </row>
    <row r="3873" spans="1:6" x14ac:dyDescent="0.45">
      <c r="A3873" s="1" t="s">
        <v>80</v>
      </c>
      <c r="B3873" s="1" t="s">
        <v>12</v>
      </c>
      <c r="C3873" s="2">
        <v>45627</v>
      </c>
      <c r="D3873" s="6">
        <v>1293</v>
      </c>
      <c r="E3873" s="1" t="s">
        <v>122</v>
      </c>
      <c r="F3873" s="1" t="s">
        <v>8</v>
      </c>
    </row>
    <row r="3874" spans="1:6" x14ac:dyDescent="0.45">
      <c r="A3874" s="1" t="s">
        <v>51</v>
      </c>
      <c r="B3874" s="1" t="s">
        <v>10</v>
      </c>
      <c r="C3874" s="2">
        <v>45566</v>
      </c>
      <c r="D3874" s="6">
        <v>1290</v>
      </c>
      <c r="E3874" s="1" t="s">
        <v>123</v>
      </c>
      <c r="F3874" s="1" t="s">
        <v>8</v>
      </c>
    </row>
    <row r="3875" spans="1:6" x14ac:dyDescent="0.45">
      <c r="A3875" s="1" t="s">
        <v>104</v>
      </c>
      <c r="B3875" s="1" t="s">
        <v>20</v>
      </c>
      <c r="C3875" s="2">
        <v>45597</v>
      </c>
      <c r="D3875" s="6">
        <v>1288</v>
      </c>
      <c r="E3875" s="1" t="s">
        <v>130</v>
      </c>
      <c r="F3875" s="1" t="s">
        <v>8</v>
      </c>
    </row>
    <row r="3876" spans="1:6" x14ac:dyDescent="0.45">
      <c r="A3876" s="1" t="s">
        <v>39</v>
      </c>
      <c r="B3876" s="1" t="s">
        <v>62</v>
      </c>
      <c r="C3876" s="2">
        <v>45627</v>
      </c>
      <c r="D3876" s="6">
        <v>1287</v>
      </c>
      <c r="E3876" s="1" t="s">
        <v>122</v>
      </c>
      <c r="F3876" s="1" t="s">
        <v>8</v>
      </c>
    </row>
    <row r="3877" spans="1:6" x14ac:dyDescent="0.45">
      <c r="A3877" s="1" t="s">
        <v>55</v>
      </c>
      <c r="B3877" s="1" t="s">
        <v>15</v>
      </c>
      <c r="C3877" s="2">
        <v>45536</v>
      </c>
      <c r="D3877" s="6">
        <v>1285</v>
      </c>
      <c r="E3877" s="1" t="s">
        <v>124</v>
      </c>
      <c r="F3877" s="1" t="s">
        <v>8</v>
      </c>
    </row>
    <row r="3878" spans="1:6" x14ac:dyDescent="0.45">
      <c r="A3878" s="1" t="s">
        <v>101</v>
      </c>
      <c r="B3878" s="1" t="s">
        <v>41</v>
      </c>
      <c r="C3878" s="2">
        <v>45658</v>
      </c>
      <c r="D3878" s="6">
        <v>1285</v>
      </c>
      <c r="E3878" s="1" t="s">
        <v>126</v>
      </c>
      <c r="F3878" s="1" t="s">
        <v>8</v>
      </c>
    </row>
    <row r="3879" spans="1:6" x14ac:dyDescent="0.45">
      <c r="A3879" s="1" t="s">
        <v>101</v>
      </c>
      <c r="B3879" s="1" t="s">
        <v>41</v>
      </c>
      <c r="C3879" s="2">
        <v>45717</v>
      </c>
      <c r="D3879" s="6">
        <v>1284</v>
      </c>
      <c r="E3879" s="1" t="s">
        <v>128</v>
      </c>
      <c r="F3879" s="1" t="s">
        <v>8</v>
      </c>
    </row>
    <row r="3880" spans="1:6" x14ac:dyDescent="0.45">
      <c r="A3880" s="1" t="s">
        <v>101</v>
      </c>
      <c r="B3880" s="1" t="s">
        <v>41</v>
      </c>
      <c r="C3880" s="2">
        <v>45566</v>
      </c>
      <c r="D3880" s="6">
        <v>1282</v>
      </c>
      <c r="E3880" s="1" t="s">
        <v>123</v>
      </c>
      <c r="F3880" s="1" t="s">
        <v>8</v>
      </c>
    </row>
    <row r="3881" spans="1:6" x14ac:dyDescent="0.45">
      <c r="A3881" s="1" t="s">
        <v>78</v>
      </c>
      <c r="B3881" s="1" t="s">
        <v>15</v>
      </c>
      <c r="C3881" s="2">
        <v>45627</v>
      </c>
      <c r="D3881" s="6">
        <v>1282</v>
      </c>
      <c r="E3881" s="1" t="s">
        <v>122</v>
      </c>
      <c r="F3881" s="1" t="s">
        <v>8</v>
      </c>
    </row>
    <row r="3882" spans="1:6" x14ac:dyDescent="0.45">
      <c r="A3882" s="1" t="s">
        <v>81</v>
      </c>
      <c r="B3882" s="1" t="s">
        <v>10</v>
      </c>
      <c r="C3882" s="2">
        <v>45689</v>
      </c>
      <c r="D3882" s="6">
        <v>1279</v>
      </c>
      <c r="E3882" s="1" t="s">
        <v>125</v>
      </c>
      <c r="F3882" s="1" t="s">
        <v>8</v>
      </c>
    </row>
    <row r="3883" spans="1:6" x14ac:dyDescent="0.45">
      <c r="A3883" s="1" t="s">
        <v>99</v>
      </c>
      <c r="B3883" s="1" t="s">
        <v>41</v>
      </c>
      <c r="C3883" s="2">
        <v>45505</v>
      </c>
      <c r="D3883" s="6">
        <v>1267</v>
      </c>
      <c r="E3883" s="1" t="s">
        <v>127</v>
      </c>
      <c r="F3883" s="1" t="s">
        <v>8</v>
      </c>
    </row>
    <row r="3884" spans="1:6" x14ac:dyDescent="0.45">
      <c r="A3884" s="1" t="s">
        <v>107</v>
      </c>
      <c r="B3884" s="1" t="s">
        <v>41</v>
      </c>
      <c r="C3884" s="2">
        <v>45627</v>
      </c>
      <c r="D3884" s="6">
        <v>1264</v>
      </c>
      <c r="E3884" s="1" t="s">
        <v>122</v>
      </c>
      <c r="F3884" s="1" t="s">
        <v>8</v>
      </c>
    </row>
    <row r="3885" spans="1:6" x14ac:dyDescent="0.45">
      <c r="A3885" s="1" t="s">
        <v>119</v>
      </c>
      <c r="B3885" s="1" t="s">
        <v>20</v>
      </c>
      <c r="C3885" s="2">
        <v>45597</v>
      </c>
      <c r="D3885" s="6">
        <v>1247</v>
      </c>
      <c r="E3885" s="1" t="s">
        <v>130</v>
      </c>
      <c r="F3885" s="1" t="s">
        <v>8</v>
      </c>
    </row>
    <row r="3886" spans="1:6" x14ac:dyDescent="0.45">
      <c r="A3886" s="1" t="s">
        <v>70</v>
      </c>
      <c r="B3886" s="1" t="s">
        <v>41</v>
      </c>
      <c r="C3886" s="2">
        <v>45536</v>
      </c>
      <c r="D3886" s="6">
        <v>1240</v>
      </c>
      <c r="E3886" s="1" t="s">
        <v>124</v>
      </c>
      <c r="F3886" s="1" t="s">
        <v>8</v>
      </c>
    </row>
    <row r="3887" spans="1:6" x14ac:dyDescent="0.45">
      <c r="A3887" s="1" t="s">
        <v>90</v>
      </c>
      <c r="B3887" s="1" t="s">
        <v>15</v>
      </c>
      <c r="C3887" s="2">
        <v>45597</v>
      </c>
      <c r="D3887" s="6">
        <v>1238</v>
      </c>
      <c r="E3887" s="1" t="s">
        <v>130</v>
      </c>
      <c r="F3887" s="1" t="s">
        <v>8</v>
      </c>
    </row>
    <row r="3888" spans="1:6" x14ac:dyDescent="0.45">
      <c r="A3888" s="1" t="s">
        <v>33</v>
      </c>
      <c r="B3888" s="1" t="s">
        <v>10</v>
      </c>
      <c r="C3888" s="2">
        <v>45717</v>
      </c>
      <c r="D3888" s="6">
        <v>1230</v>
      </c>
      <c r="E3888" s="1" t="s">
        <v>128</v>
      </c>
      <c r="F3888" s="1" t="s">
        <v>8</v>
      </c>
    </row>
    <row r="3889" spans="1:6" x14ac:dyDescent="0.45">
      <c r="A3889" s="1" t="s">
        <v>104</v>
      </c>
      <c r="B3889" s="1" t="s">
        <v>10</v>
      </c>
      <c r="C3889" s="2">
        <v>45536</v>
      </c>
      <c r="D3889" s="6">
        <v>1220</v>
      </c>
      <c r="E3889" s="1" t="s">
        <v>124</v>
      </c>
      <c r="F3889" s="1" t="s">
        <v>8</v>
      </c>
    </row>
    <row r="3890" spans="1:6" x14ac:dyDescent="0.45">
      <c r="A3890" s="1" t="s">
        <v>92</v>
      </c>
      <c r="B3890" s="1" t="s">
        <v>20</v>
      </c>
      <c r="C3890" s="2">
        <v>45689</v>
      </c>
      <c r="D3890" s="6">
        <v>1214</v>
      </c>
      <c r="E3890" s="1" t="s">
        <v>125</v>
      </c>
      <c r="F3890" s="1" t="s">
        <v>8</v>
      </c>
    </row>
    <row r="3891" spans="1:6" x14ac:dyDescent="0.45">
      <c r="A3891" s="1" t="s">
        <v>107</v>
      </c>
      <c r="B3891" s="1" t="s">
        <v>41</v>
      </c>
      <c r="C3891" s="2">
        <v>45597</v>
      </c>
      <c r="D3891" s="6">
        <v>1208</v>
      </c>
      <c r="E3891" s="1" t="s">
        <v>130</v>
      </c>
      <c r="F3891" s="1" t="s">
        <v>8</v>
      </c>
    </row>
    <row r="3892" spans="1:6" x14ac:dyDescent="0.45">
      <c r="A3892" s="1" t="s">
        <v>98</v>
      </c>
      <c r="B3892" s="1" t="s">
        <v>15</v>
      </c>
      <c r="C3892" s="2">
        <v>45505</v>
      </c>
      <c r="D3892" s="6">
        <v>1206</v>
      </c>
      <c r="E3892" s="1" t="s">
        <v>127</v>
      </c>
      <c r="F3892" s="1" t="s">
        <v>8</v>
      </c>
    </row>
    <row r="3893" spans="1:6" x14ac:dyDescent="0.45">
      <c r="A3893" s="1" t="s">
        <v>13</v>
      </c>
      <c r="B3893" s="1" t="s">
        <v>62</v>
      </c>
      <c r="C3893" s="2">
        <v>45717</v>
      </c>
      <c r="D3893" s="6">
        <v>1200</v>
      </c>
      <c r="E3893" s="1" t="s">
        <v>128</v>
      </c>
      <c r="F3893" s="1" t="s">
        <v>8</v>
      </c>
    </row>
    <row r="3894" spans="1:6" x14ac:dyDescent="0.45">
      <c r="A3894" s="1" t="s">
        <v>48</v>
      </c>
      <c r="B3894" s="1" t="s">
        <v>24</v>
      </c>
      <c r="C3894" s="2">
        <v>45474</v>
      </c>
      <c r="D3894" s="6">
        <v>1196</v>
      </c>
      <c r="E3894" s="1" t="s">
        <v>129</v>
      </c>
      <c r="F3894" s="1" t="s">
        <v>8</v>
      </c>
    </row>
    <row r="3895" spans="1:6" x14ac:dyDescent="0.45">
      <c r="A3895" s="1" t="s">
        <v>29</v>
      </c>
      <c r="B3895" s="1" t="s">
        <v>10</v>
      </c>
      <c r="C3895" s="2">
        <v>45689</v>
      </c>
      <c r="D3895" s="6">
        <v>1185</v>
      </c>
      <c r="E3895" s="1" t="s">
        <v>125</v>
      </c>
      <c r="F3895" s="1" t="s">
        <v>8</v>
      </c>
    </row>
    <row r="3896" spans="1:6" x14ac:dyDescent="0.45">
      <c r="A3896" s="1" t="s">
        <v>100</v>
      </c>
      <c r="B3896" s="1" t="s">
        <v>12</v>
      </c>
      <c r="C3896" s="2">
        <v>45658</v>
      </c>
      <c r="D3896" s="6">
        <v>1183</v>
      </c>
      <c r="E3896" s="1" t="s">
        <v>126</v>
      </c>
      <c r="F3896" s="1" t="s">
        <v>8</v>
      </c>
    </row>
    <row r="3897" spans="1:6" x14ac:dyDescent="0.45">
      <c r="A3897" s="1" t="s">
        <v>35</v>
      </c>
      <c r="B3897" s="1" t="s">
        <v>10</v>
      </c>
      <c r="C3897" s="2">
        <v>45717</v>
      </c>
      <c r="D3897" s="6">
        <v>1183</v>
      </c>
      <c r="E3897" s="1" t="s">
        <v>128</v>
      </c>
      <c r="F3897" s="1" t="s">
        <v>8</v>
      </c>
    </row>
    <row r="3898" spans="1:6" x14ac:dyDescent="0.45">
      <c r="A3898" s="1" t="s">
        <v>72</v>
      </c>
      <c r="B3898" s="1" t="s">
        <v>10</v>
      </c>
      <c r="C3898" s="2">
        <v>45474</v>
      </c>
      <c r="D3898" s="6">
        <v>1182</v>
      </c>
      <c r="E3898" s="1" t="s">
        <v>129</v>
      </c>
      <c r="F3898" s="1" t="s">
        <v>8</v>
      </c>
    </row>
    <row r="3899" spans="1:6" x14ac:dyDescent="0.45">
      <c r="A3899" s="1" t="s">
        <v>73</v>
      </c>
      <c r="B3899" s="1" t="s">
        <v>10</v>
      </c>
      <c r="C3899" s="2">
        <v>45505</v>
      </c>
      <c r="D3899" s="6">
        <v>1177</v>
      </c>
      <c r="E3899" s="1" t="s">
        <v>127</v>
      </c>
      <c r="F3899" s="1" t="s">
        <v>8</v>
      </c>
    </row>
    <row r="3900" spans="1:6" x14ac:dyDescent="0.45">
      <c r="A3900" s="1" t="s">
        <v>44</v>
      </c>
      <c r="B3900" s="1" t="s">
        <v>10</v>
      </c>
      <c r="C3900" s="2">
        <v>45536</v>
      </c>
      <c r="D3900" s="6">
        <v>1170</v>
      </c>
      <c r="E3900" s="1" t="s">
        <v>124</v>
      </c>
      <c r="F3900" s="1" t="s">
        <v>8</v>
      </c>
    </row>
    <row r="3901" spans="1:6" x14ac:dyDescent="0.45">
      <c r="A3901" s="1" t="s">
        <v>50</v>
      </c>
      <c r="B3901" s="1" t="s">
        <v>10</v>
      </c>
      <c r="C3901" s="2">
        <v>45597</v>
      </c>
      <c r="D3901" s="6">
        <v>1154</v>
      </c>
      <c r="E3901" s="1" t="s">
        <v>130</v>
      </c>
      <c r="F3901" s="1" t="s">
        <v>8</v>
      </c>
    </row>
    <row r="3902" spans="1:6" x14ac:dyDescent="0.45">
      <c r="A3902" s="1" t="s">
        <v>90</v>
      </c>
      <c r="B3902" s="1" t="s">
        <v>24</v>
      </c>
      <c r="C3902" s="2">
        <v>45627</v>
      </c>
      <c r="D3902" s="6">
        <v>1154</v>
      </c>
      <c r="E3902" s="1" t="s">
        <v>122</v>
      </c>
      <c r="F3902" s="1" t="s">
        <v>8</v>
      </c>
    </row>
    <row r="3903" spans="1:6" x14ac:dyDescent="0.45">
      <c r="A3903" s="1" t="s">
        <v>85</v>
      </c>
      <c r="B3903" s="1" t="s">
        <v>24</v>
      </c>
      <c r="C3903" s="2">
        <v>45597</v>
      </c>
      <c r="D3903" s="6">
        <v>1146</v>
      </c>
      <c r="E3903" s="1" t="s">
        <v>130</v>
      </c>
      <c r="F3903" s="1" t="s">
        <v>8</v>
      </c>
    </row>
    <row r="3904" spans="1:6" x14ac:dyDescent="0.45">
      <c r="A3904" s="1" t="s">
        <v>85</v>
      </c>
      <c r="B3904" s="1" t="s">
        <v>24</v>
      </c>
      <c r="C3904" s="2">
        <v>45658</v>
      </c>
      <c r="D3904" s="6">
        <v>1146</v>
      </c>
      <c r="E3904" s="1" t="s">
        <v>126</v>
      </c>
      <c r="F3904" s="1" t="s">
        <v>8</v>
      </c>
    </row>
    <row r="3905" spans="1:6" x14ac:dyDescent="0.45">
      <c r="A3905" s="1" t="s">
        <v>85</v>
      </c>
      <c r="B3905" s="1" t="s">
        <v>24</v>
      </c>
      <c r="C3905" s="2">
        <v>45689</v>
      </c>
      <c r="D3905" s="6">
        <v>1146</v>
      </c>
      <c r="E3905" s="1" t="s">
        <v>125</v>
      </c>
      <c r="F3905" s="1" t="s">
        <v>8</v>
      </c>
    </row>
    <row r="3906" spans="1:6" x14ac:dyDescent="0.45">
      <c r="A3906" s="1" t="s">
        <v>55</v>
      </c>
      <c r="B3906" s="1" t="s">
        <v>41</v>
      </c>
      <c r="C3906" s="2">
        <v>45474</v>
      </c>
      <c r="D3906" s="6">
        <v>1145</v>
      </c>
      <c r="E3906" s="1" t="s">
        <v>129</v>
      </c>
      <c r="F3906" s="1" t="s">
        <v>8</v>
      </c>
    </row>
    <row r="3907" spans="1:6" x14ac:dyDescent="0.45">
      <c r="A3907" s="1" t="s">
        <v>85</v>
      </c>
      <c r="B3907" s="1" t="s">
        <v>24</v>
      </c>
      <c r="C3907" s="2">
        <v>45717</v>
      </c>
      <c r="D3907" s="6">
        <v>1144</v>
      </c>
      <c r="E3907" s="1" t="s">
        <v>128</v>
      </c>
      <c r="F3907" s="1" t="s">
        <v>8</v>
      </c>
    </row>
    <row r="3908" spans="1:6" x14ac:dyDescent="0.45">
      <c r="A3908" s="1" t="s">
        <v>61</v>
      </c>
      <c r="B3908" s="1" t="s">
        <v>41</v>
      </c>
      <c r="C3908" s="2">
        <v>45717</v>
      </c>
      <c r="D3908" s="6">
        <v>1140</v>
      </c>
      <c r="E3908" s="1" t="s">
        <v>128</v>
      </c>
      <c r="F3908" s="1" t="s">
        <v>8</v>
      </c>
    </row>
    <row r="3909" spans="1:6" x14ac:dyDescent="0.45">
      <c r="A3909" s="1" t="s">
        <v>49</v>
      </c>
      <c r="B3909" s="1" t="s">
        <v>10</v>
      </c>
      <c r="C3909" s="2">
        <v>45505</v>
      </c>
      <c r="D3909" s="6">
        <v>1137</v>
      </c>
      <c r="E3909" s="1" t="s">
        <v>127</v>
      </c>
      <c r="F3909" s="1" t="s">
        <v>8</v>
      </c>
    </row>
    <row r="3910" spans="1:6" x14ac:dyDescent="0.45">
      <c r="A3910" s="1" t="s">
        <v>44</v>
      </c>
      <c r="B3910" s="1" t="s">
        <v>12</v>
      </c>
      <c r="C3910" s="2">
        <v>45597</v>
      </c>
      <c r="D3910" s="6">
        <v>1137</v>
      </c>
      <c r="E3910" s="1" t="s">
        <v>130</v>
      </c>
      <c r="F3910" s="1" t="s">
        <v>8</v>
      </c>
    </row>
    <row r="3911" spans="1:6" x14ac:dyDescent="0.45">
      <c r="A3911" s="1" t="s">
        <v>112</v>
      </c>
      <c r="B3911" s="1" t="s">
        <v>15</v>
      </c>
      <c r="C3911" s="2">
        <v>45597</v>
      </c>
      <c r="D3911" s="6">
        <v>1136</v>
      </c>
      <c r="E3911" s="1" t="s">
        <v>130</v>
      </c>
      <c r="F3911" s="1" t="s">
        <v>8</v>
      </c>
    </row>
    <row r="3912" spans="1:6" x14ac:dyDescent="0.45">
      <c r="A3912" s="1" t="s">
        <v>106</v>
      </c>
      <c r="B3912" s="1" t="s">
        <v>41</v>
      </c>
      <c r="C3912" s="2">
        <v>45505</v>
      </c>
      <c r="D3912" s="6">
        <v>1129</v>
      </c>
      <c r="E3912" s="1" t="s">
        <v>127</v>
      </c>
      <c r="F3912" s="1" t="s">
        <v>8</v>
      </c>
    </row>
    <row r="3913" spans="1:6" x14ac:dyDescent="0.45">
      <c r="A3913" s="1" t="s">
        <v>69</v>
      </c>
      <c r="B3913" s="1" t="s">
        <v>62</v>
      </c>
      <c r="C3913" s="2">
        <v>45627</v>
      </c>
      <c r="D3913" s="6">
        <v>1123</v>
      </c>
      <c r="E3913" s="1" t="s">
        <v>122</v>
      </c>
      <c r="F3913" s="1" t="s">
        <v>8</v>
      </c>
    </row>
    <row r="3914" spans="1:6" x14ac:dyDescent="0.45">
      <c r="A3914" s="1" t="s">
        <v>66</v>
      </c>
      <c r="B3914" s="1" t="s">
        <v>41</v>
      </c>
      <c r="C3914" s="2">
        <v>45658</v>
      </c>
      <c r="D3914" s="6">
        <v>1122</v>
      </c>
      <c r="E3914" s="1" t="s">
        <v>126</v>
      </c>
      <c r="F3914" s="1" t="s">
        <v>8</v>
      </c>
    </row>
    <row r="3915" spans="1:6" x14ac:dyDescent="0.45">
      <c r="A3915" s="1" t="s">
        <v>108</v>
      </c>
      <c r="B3915" s="1" t="s">
        <v>12</v>
      </c>
      <c r="C3915" s="2">
        <v>45689</v>
      </c>
      <c r="D3915" s="6">
        <v>1121</v>
      </c>
      <c r="E3915" s="1" t="s">
        <v>125</v>
      </c>
      <c r="F3915" s="1" t="s">
        <v>8</v>
      </c>
    </row>
    <row r="3916" spans="1:6" x14ac:dyDescent="0.45">
      <c r="A3916" s="1" t="s">
        <v>23</v>
      </c>
      <c r="B3916" s="1" t="s">
        <v>10</v>
      </c>
      <c r="C3916" s="2">
        <v>45474</v>
      </c>
      <c r="D3916" s="6">
        <v>1120</v>
      </c>
      <c r="E3916" s="1" t="s">
        <v>129</v>
      </c>
      <c r="F3916" s="1" t="s">
        <v>8</v>
      </c>
    </row>
    <row r="3917" spans="1:6" x14ac:dyDescent="0.45">
      <c r="A3917" s="1" t="s">
        <v>66</v>
      </c>
      <c r="B3917" s="1" t="s">
        <v>15</v>
      </c>
      <c r="C3917" s="2">
        <v>45474</v>
      </c>
      <c r="D3917" s="6">
        <v>1120</v>
      </c>
      <c r="E3917" s="1" t="s">
        <v>129</v>
      </c>
      <c r="F3917" s="1" t="s">
        <v>8</v>
      </c>
    </row>
    <row r="3918" spans="1:6" x14ac:dyDescent="0.45">
      <c r="A3918" s="1" t="s">
        <v>66</v>
      </c>
      <c r="B3918" s="1" t="s">
        <v>41</v>
      </c>
      <c r="C3918" s="2">
        <v>45689</v>
      </c>
      <c r="D3918" s="6">
        <v>1119</v>
      </c>
      <c r="E3918" s="1" t="s">
        <v>125</v>
      </c>
      <c r="F3918" s="1" t="s">
        <v>8</v>
      </c>
    </row>
    <row r="3919" spans="1:6" x14ac:dyDescent="0.45">
      <c r="A3919" s="1" t="s">
        <v>69</v>
      </c>
      <c r="B3919" s="1" t="s">
        <v>41</v>
      </c>
      <c r="C3919" s="2">
        <v>45658</v>
      </c>
      <c r="D3919" s="6">
        <v>1112</v>
      </c>
      <c r="E3919" s="1" t="s">
        <v>126</v>
      </c>
      <c r="F3919" s="1" t="s">
        <v>8</v>
      </c>
    </row>
    <row r="3920" spans="1:6" x14ac:dyDescent="0.45">
      <c r="A3920" s="1" t="s">
        <v>80</v>
      </c>
      <c r="B3920" s="1" t="s">
        <v>24</v>
      </c>
      <c r="C3920" s="2">
        <v>45597</v>
      </c>
      <c r="D3920" s="6">
        <v>1092</v>
      </c>
      <c r="E3920" s="1" t="s">
        <v>130</v>
      </c>
      <c r="F3920" s="1" t="s">
        <v>8</v>
      </c>
    </row>
    <row r="3921" spans="1:6" x14ac:dyDescent="0.45">
      <c r="A3921" s="1" t="s">
        <v>30</v>
      </c>
      <c r="B3921" s="1" t="s">
        <v>15</v>
      </c>
      <c r="C3921" s="2">
        <v>45658</v>
      </c>
      <c r="D3921" s="6">
        <v>1090</v>
      </c>
      <c r="E3921" s="1" t="s">
        <v>126</v>
      </c>
      <c r="F3921" s="1" t="s">
        <v>8</v>
      </c>
    </row>
    <row r="3922" spans="1:6" x14ac:dyDescent="0.45">
      <c r="A3922" s="1" t="s">
        <v>86</v>
      </c>
      <c r="B3922" s="1" t="s">
        <v>24</v>
      </c>
      <c r="C3922" s="2">
        <v>45505</v>
      </c>
      <c r="D3922" s="6">
        <v>1087</v>
      </c>
      <c r="E3922" s="1" t="s">
        <v>127</v>
      </c>
      <c r="F3922" s="1" t="s">
        <v>8</v>
      </c>
    </row>
    <row r="3923" spans="1:6" x14ac:dyDescent="0.45">
      <c r="A3923" s="1" t="s">
        <v>85</v>
      </c>
      <c r="B3923" s="1" t="s">
        <v>24</v>
      </c>
      <c r="C3923" s="2">
        <v>45505</v>
      </c>
      <c r="D3923" s="6">
        <v>1080</v>
      </c>
      <c r="E3923" s="1" t="s">
        <v>127</v>
      </c>
      <c r="F3923" s="1" t="s">
        <v>8</v>
      </c>
    </row>
    <row r="3924" spans="1:6" x14ac:dyDescent="0.45">
      <c r="A3924" s="1" t="s">
        <v>42</v>
      </c>
      <c r="B3924" s="1" t="s">
        <v>15</v>
      </c>
      <c r="C3924" s="2">
        <v>45597</v>
      </c>
      <c r="D3924" s="6">
        <v>1080</v>
      </c>
      <c r="E3924" s="1" t="s">
        <v>130</v>
      </c>
      <c r="F3924" s="1" t="s">
        <v>8</v>
      </c>
    </row>
    <row r="3925" spans="1:6" x14ac:dyDescent="0.45">
      <c r="A3925" s="1" t="s">
        <v>31</v>
      </c>
      <c r="B3925" s="1" t="s">
        <v>62</v>
      </c>
      <c r="C3925" s="2">
        <v>45627</v>
      </c>
      <c r="D3925" s="6">
        <v>1076</v>
      </c>
      <c r="E3925" s="1" t="s">
        <v>122</v>
      </c>
      <c r="F3925" s="1" t="s">
        <v>8</v>
      </c>
    </row>
    <row r="3926" spans="1:6" x14ac:dyDescent="0.45">
      <c r="A3926" s="1" t="s">
        <v>61</v>
      </c>
      <c r="B3926" s="1" t="s">
        <v>41</v>
      </c>
      <c r="C3926" s="2">
        <v>45536</v>
      </c>
      <c r="D3926" s="6">
        <v>1072</v>
      </c>
      <c r="E3926" s="1" t="s">
        <v>124</v>
      </c>
      <c r="F3926" s="1" t="s">
        <v>8</v>
      </c>
    </row>
    <row r="3927" spans="1:6" x14ac:dyDescent="0.45">
      <c r="A3927" s="1" t="s">
        <v>69</v>
      </c>
      <c r="B3927" s="1" t="s">
        <v>41</v>
      </c>
      <c r="C3927" s="2">
        <v>45689</v>
      </c>
      <c r="D3927" s="6">
        <v>1068</v>
      </c>
      <c r="E3927" s="1" t="s">
        <v>125</v>
      </c>
      <c r="F3927" s="1" t="s">
        <v>8</v>
      </c>
    </row>
    <row r="3928" spans="1:6" x14ac:dyDescent="0.45">
      <c r="A3928" s="1" t="s">
        <v>97</v>
      </c>
      <c r="B3928" s="1" t="s">
        <v>24</v>
      </c>
      <c r="C3928" s="2">
        <v>45505</v>
      </c>
      <c r="D3928" s="6">
        <v>1068</v>
      </c>
      <c r="E3928" s="1" t="s">
        <v>127</v>
      </c>
      <c r="F3928" s="1" t="s">
        <v>8</v>
      </c>
    </row>
    <row r="3929" spans="1:6" x14ac:dyDescent="0.45">
      <c r="A3929" s="1" t="s">
        <v>55</v>
      </c>
      <c r="B3929" s="1" t="s">
        <v>10</v>
      </c>
      <c r="C3929" s="2">
        <v>45474</v>
      </c>
      <c r="D3929" s="6">
        <v>1063</v>
      </c>
      <c r="E3929" s="1" t="s">
        <v>129</v>
      </c>
      <c r="F3929" s="1" t="s">
        <v>8</v>
      </c>
    </row>
    <row r="3930" spans="1:6" x14ac:dyDescent="0.45">
      <c r="A3930" s="1" t="s">
        <v>57</v>
      </c>
      <c r="B3930" s="1" t="s">
        <v>62</v>
      </c>
      <c r="C3930" s="2">
        <v>45658</v>
      </c>
      <c r="D3930" s="6">
        <v>1060</v>
      </c>
      <c r="E3930" s="1" t="s">
        <v>126</v>
      </c>
      <c r="F3930" s="1" t="s">
        <v>8</v>
      </c>
    </row>
    <row r="3931" spans="1:6" x14ac:dyDescent="0.45">
      <c r="A3931" s="1" t="s">
        <v>98</v>
      </c>
      <c r="B3931" s="1" t="s">
        <v>24</v>
      </c>
      <c r="C3931" s="2">
        <v>45597</v>
      </c>
      <c r="D3931" s="6">
        <v>1060</v>
      </c>
      <c r="E3931" s="1" t="s">
        <v>130</v>
      </c>
      <c r="F3931" s="1" t="s">
        <v>8</v>
      </c>
    </row>
    <row r="3932" spans="1:6" x14ac:dyDescent="0.45">
      <c r="A3932" s="1" t="s">
        <v>110</v>
      </c>
      <c r="B3932" s="1" t="s">
        <v>41</v>
      </c>
      <c r="C3932" s="2">
        <v>45566</v>
      </c>
      <c r="D3932" s="6">
        <v>1058</v>
      </c>
      <c r="E3932" s="1" t="s">
        <v>123</v>
      </c>
      <c r="F3932" s="1" t="s">
        <v>8</v>
      </c>
    </row>
    <row r="3933" spans="1:6" x14ac:dyDescent="0.45">
      <c r="A3933" s="1" t="s">
        <v>110</v>
      </c>
      <c r="B3933" s="1" t="s">
        <v>41</v>
      </c>
      <c r="C3933" s="2">
        <v>45597</v>
      </c>
      <c r="D3933" s="6">
        <v>1057</v>
      </c>
      <c r="E3933" s="1" t="s">
        <v>130</v>
      </c>
      <c r="F3933" s="1" t="s">
        <v>8</v>
      </c>
    </row>
    <row r="3934" spans="1:6" x14ac:dyDescent="0.45">
      <c r="A3934" s="1" t="s">
        <v>70</v>
      </c>
      <c r="B3934" s="1" t="s">
        <v>12</v>
      </c>
      <c r="C3934" s="2">
        <v>45536</v>
      </c>
      <c r="D3934" s="6">
        <v>1057</v>
      </c>
      <c r="E3934" s="1" t="s">
        <v>124</v>
      </c>
      <c r="F3934" s="1" t="s">
        <v>8</v>
      </c>
    </row>
    <row r="3935" spans="1:6" x14ac:dyDescent="0.45">
      <c r="A3935" s="1" t="s">
        <v>23</v>
      </c>
      <c r="B3935" s="1" t="s">
        <v>10</v>
      </c>
      <c r="C3935" s="2">
        <v>45689</v>
      </c>
      <c r="D3935" s="6">
        <v>1053</v>
      </c>
      <c r="E3935" s="1" t="s">
        <v>125</v>
      </c>
      <c r="F3935" s="1" t="s">
        <v>8</v>
      </c>
    </row>
    <row r="3936" spans="1:6" x14ac:dyDescent="0.45">
      <c r="A3936" s="1" t="s">
        <v>104</v>
      </c>
      <c r="B3936" s="1" t="s">
        <v>41</v>
      </c>
      <c r="C3936" s="2">
        <v>45474</v>
      </c>
      <c r="D3936" s="6">
        <v>1051</v>
      </c>
      <c r="E3936" s="1" t="s">
        <v>129</v>
      </c>
      <c r="F3936" s="1" t="s">
        <v>8</v>
      </c>
    </row>
    <row r="3937" spans="1:6" x14ac:dyDescent="0.45">
      <c r="A3937" s="1" t="s">
        <v>49</v>
      </c>
      <c r="B3937" s="1" t="s">
        <v>62</v>
      </c>
      <c r="C3937" s="2">
        <v>45627</v>
      </c>
      <c r="D3937" s="6">
        <v>1048</v>
      </c>
      <c r="E3937" s="1" t="s">
        <v>122</v>
      </c>
      <c r="F3937" s="1" t="s">
        <v>8</v>
      </c>
    </row>
    <row r="3938" spans="1:6" x14ac:dyDescent="0.45">
      <c r="A3938" s="1" t="s">
        <v>111</v>
      </c>
      <c r="B3938" s="1" t="s">
        <v>41</v>
      </c>
      <c r="C3938" s="2">
        <v>45505</v>
      </c>
      <c r="D3938" s="6">
        <v>1035</v>
      </c>
      <c r="E3938" s="1" t="s">
        <v>127</v>
      </c>
      <c r="F3938" s="1" t="s">
        <v>8</v>
      </c>
    </row>
    <row r="3939" spans="1:6" x14ac:dyDescent="0.45">
      <c r="A3939" s="1" t="s">
        <v>106</v>
      </c>
      <c r="B3939" s="1" t="s">
        <v>12</v>
      </c>
      <c r="C3939" s="2">
        <v>45717</v>
      </c>
      <c r="D3939" s="6">
        <v>1035</v>
      </c>
      <c r="E3939" s="1" t="s">
        <v>128</v>
      </c>
      <c r="F3939" s="1" t="s">
        <v>8</v>
      </c>
    </row>
    <row r="3940" spans="1:6" x14ac:dyDescent="0.45">
      <c r="A3940" s="1" t="s">
        <v>102</v>
      </c>
      <c r="B3940" s="1" t="s">
        <v>24</v>
      </c>
      <c r="C3940" s="2">
        <v>45474</v>
      </c>
      <c r="D3940" s="6">
        <v>1031</v>
      </c>
      <c r="E3940" s="1" t="s">
        <v>129</v>
      </c>
      <c r="F3940" s="1" t="s">
        <v>8</v>
      </c>
    </row>
    <row r="3941" spans="1:6" x14ac:dyDescent="0.45">
      <c r="A3941" s="1" t="s">
        <v>79</v>
      </c>
      <c r="B3941" s="1" t="s">
        <v>24</v>
      </c>
      <c r="C3941" s="2">
        <v>45689</v>
      </c>
      <c r="D3941" s="6">
        <v>1026</v>
      </c>
      <c r="E3941" s="1" t="s">
        <v>125</v>
      </c>
      <c r="F3941" s="1" t="s">
        <v>8</v>
      </c>
    </row>
    <row r="3942" spans="1:6" x14ac:dyDescent="0.45">
      <c r="A3942" s="1" t="s">
        <v>69</v>
      </c>
      <c r="B3942" s="1" t="s">
        <v>41</v>
      </c>
      <c r="C3942" s="2">
        <v>45566</v>
      </c>
      <c r="D3942" s="6">
        <v>1015</v>
      </c>
      <c r="E3942" s="1" t="s">
        <v>123</v>
      </c>
      <c r="F3942" s="1" t="s">
        <v>8</v>
      </c>
    </row>
    <row r="3943" spans="1:6" x14ac:dyDescent="0.45">
      <c r="A3943" s="1" t="s">
        <v>97</v>
      </c>
      <c r="B3943" s="1" t="s">
        <v>41</v>
      </c>
      <c r="C3943" s="2">
        <v>45566</v>
      </c>
      <c r="D3943" s="6">
        <v>1013</v>
      </c>
      <c r="E3943" s="1" t="s">
        <v>123</v>
      </c>
      <c r="F3943" s="1" t="s">
        <v>8</v>
      </c>
    </row>
    <row r="3944" spans="1:6" x14ac:dyDescent="0.45">
      <c r="A3944" s="1" t="s">
        <v>104</v>
      </c>
      <c r="B3944" s="1" t="s">
        <v>41</v>
      </c>
      <c r="C3944" s="2">
        <v>45536</v>
      </c>
      <c r="D3944" s="6">
        <v>1004</v>
      </c>
      <c r="E3944" s="1" t="s">
        <v>124</v>
      </c>
      <c r="F3944" s="1" t="s">
        <v>8</v>
      </c>
    </row>
    <row r="3945" spans="1:6" x14ac:dyDescent="0.45">
      <c r="A3945" s="1" t="s">
        <v>31</v>
      </c>
      <c r="B3945" s="1" t="s">
        <v>62</v>
      </c>
      <c r="C3945" s="2">
        <v>45505</v>
      </c>
      <c r="D3945" s="6">
        <v>1004</v>
      </c>
      <c r="E3945" s="1" t="s">
        <v>127</v>
      </c>
      <c r="F3945" s="1" t="s">
        <v>8</v>
      </c>
    </row>
    <row r="3946" spans="1:6" x14ac:dyDescent="0.45">
      <c r="A3946" s="1" t="s">
        <v>97</v>
      </c>
      <c r="B3946" s="1" t="s">
        <v>41</v>
      </c>
      <c r="C3946" s="2">
        <v>45689</v>
      </c>
      <c r="D3946" s="6">
        <v>1001</v>
      </c>
      <c r="E3946" s="1" t="s">
        <v>125</v>
      </c>
      <c r="F3946" s="1" t="s">
        <v>8</v>
      </c>
    </row>
    <row r="3947" spans="1:6" x14ac:dyDescent="0.45">
      <c r="A3947" s="1" t="s">
        <v>78</v>
      </c>
      <c r="B3947" s="1" t="s">
        <v>12</v>
      </c>
      <c r="C3947" s="2">
        <v>45536</v>
      </c>
      <c r="D3947" s="6">
        <v>1000</v>
      </c>
      <c r="E3947" s="1" t="s">
        <v>124</v>
      </c>
      <c r="F3947" s="1" t="s">
        <v>8</v>
      </c>
    </row>
    <row r="3948" spans="1:6" x14ac:dyDescent="0.45">
      <c r="A3948" s="1" t="s">
        <v>31</v>
      </c>
      <c r="B3948" s="1" t="s">
        <v>62</v>
      </c>
      <c r="C3948" s="2">
        <v>45536</v>
      </c>
      <c r="D3948" s="6">
        <v>997</v>
      </c>
      <c r="E3948" s="1" t="s">
        <v>124</v>
      </c>
      <c r="F3948" s="1" t="s">
        <v>8</v>
      </c>
    </row>
    <row r="3949" spans="1:6" x14ac:dyDescent="0.45">
      <c r="A3949" s="1" t="s">
        <v>107</v>
      </c>
      <c r="B3949" s="1" t="s">
        <v>12</v>
      </c>
      <c r="C3949" s="2">
        <v>45566</v>
      </c>
      <c r="D3949" s="6">
        <v>992</v>
      </c>
      <c r="E3949" s="1" t="s">
        <v>123</v>
      </c>
      <c r="F3949" s="1" t="s">
        <v>8</v>
      </c>
    </row>
    <row r="3950" spans="1:6" x14ac:dyDescent="0.45">
      <c r="A3950" s="1" t="s">
        <v>116</v>
      </c>
      <c r="B3950" s="1" t="s">
        <v>10</v>
      </c>
      <c r="C3950" s="2">
        <v>45689</v>
      </c>
      <c r="D3950" s="6">
        <v>991</v>
      </c>
      <c r="E3950" s="1" t="s">
        <v>125</v>
      </c>
      <c r="F3950" s="1" t="s">
        <v>8</v>
      </c>
    </row>
    <row r="3951" spans="1:6" x14ac:dyDescent="0.45">
      <c r="A3951" s="1" t="s">
        <v>107</v>
      </c>
      <c r="B3951" s="1" t="s">
        <v>41</v>
      </c>
      <c r="C3951" s="2">
        <v>45536</v>
      </c>
      <c r="D3951" s="6">
        <v>984</v>
      </c>
      <c r="E3951" s="1" t="s">
        <v>124</v>
      </c>
      <c r="F3951" s="1" t="s">
        <v>8</v>
      </c>
    </row>
    <row r="3952" spans="1:6" x14ac:dyDescent="0.45">
      <c r="A3952" s="1" t="s">
        <v>97</v>
      </c>
      <c r="B3952" s="1" t="s">
        <v>41</v>
      </c>
      <c r="C3952" s="2">
        <v>45536</v>
      </c>
      <c r="D3952" s="6">
        <v>980</v>
      </c>
      <c r="E3952" s="1" t="s">
        <v>124</v>
      </c>
      <c r="F3952" s="1" t="s">
        <v>8</v>
      </c>
    </row>
    <row r="3953" spans="1:6" x14ac:dyDescent="0.45">
      <c r="A3953" s="1" t="s">
        <v>108</v>
      </c>
      <c r="B3953" s="1" t="s">
        <v>12</v>
      </c>
      <c r="C3953" s="2">
        <v>45658</v>
      </c>
      <c r="D3953" s="6">
        <v>979</v>
      </c>
      <c r="E3953" s="1" t="s">
        <v>126</v>
      </c>
      <c r="F3953" s="1" t="s">
        <v>8</v>
      </c>
    </row>
    <row r="3954" spans="1:6" x14ac:dyDescent="0.45">
      <c r="A3954" s="1" t="s">
        <v>115</v>
      </c>
      <c r="B3954" s="1" t="s">
        <v>41</v>
      </c>
      <c r="C3954" s="2">
        <v>45566</v>
      </c>
      <c r="D3954" s="6">
        <v>978</v>
      </c>
      <c r="E3954" s="1" t="s">
        <v>123</v>
      </c>
      <c r="F3954" s="1" t="s">
        <v>8</v>
      </c>
    </row>
    <row r="3955" spans="1:6" x14ac:dyDescent="0.45">
      <c r="A3955" s="1" t="s">
        <v>44</v>
      </c>
      <c r="B3955" s="1" t="s">
        <v>15</v>
      </c>
      <c r="C3955" s="2">
        <v>45474</v>
      </c>
      <c r="D3955" s="6">
        <v>977</v>
      </c>
      <c r="E3955" s="1" t="s">
        <v>129</v>
      </c>
      <c r="F3955" s="1" t="s">
        <v>8</v>
      </c>
    </row>
    <row r="3956" spans="1:6" x14ac:dyDescent="0.45">
      <c r="A3956" s="1" t="s">
        <v>90</v>
      </c>
      <c r="B3956" s="1" t="s">
        <v>10</v>
      </c>
      <c r="C3956" s="2">
        <v>45536</v>
      </c>
      <c r="D3956" s="6">
        <v>973</v>
      </c>
      <c r="E3956" s="1" t="s">
        <v>124</v>
      </c>
      <c r="F3956" s="1" t="s">
        <v>8</v>
      </c>
    </row>
    <row r="3957" spans="1:6" x14ac:dyDescent="0.45">
      <c r="A3957" s="1" t="s">
        <v>48</v>
      </c>
      <c r="B3957" s="1" t="s">
        <v>62</v>
      </c>
      <c r="C3957" s="2">
        <v>45505</v>
      </c>
      <c r="D3957" s="6">
        <v>971</v>
      </c>
      <c r="E3957" s="1" t="s">
        <v>127</v>
      </c>
      <c r="F3957" s="1" t="s">
        <v>8</v>
      </c>
    </row>
    <row r="3958" spans="1:6" x14ac:dyDescent="0.45">
      <c r="A3958" s="1" t="s">
        <v>29</v>
      </c>
      <c r="B3958" s="1" t="s">
        <v>10</v>
      </c>
      <c r="C3958" s="2">
        <v>45536</v>
      </c>
      <c r="D3958" s="6">
        <v>967</v>
      </c>
      <c r="E3958" s="1" t="s">
        <v>124</v>
      </c>
      <c r="F3958" s="1" t="s">
        <v>8</v>
      </c>
    </row>
    <row r="3959" spans="1:6" x14ac:dyDescent="0.45">
      <c r="A3959" s="1" t="s">
        <v>103</v>
      </c>
      <c r="B3959" s="1" t="s">
        <v>12</v>
      </c>
      <c r="C3959" s="2">
        <v>45597</v>
      </c>
      <c r="D3959" s="6">
        <v>965</v>
      </c>
      <c r="E3959" s="1" t="s">
        <v>130</v>
      </c>
      <c r="F3959" s="1" t="s">
        <v>8</v>
      </c>
    </row>
    <row r="3960" spans="1:6" x14ac:dyDescent="0.45">
      <c r="A3960" s="1" t="s">
        <v>112</v>
      </c>
      <c r="B3960" s="1" t="s">
        <v>15</v>
      </c>
      <c r="C3960" s="2">
        <v>45717</v>
      </c>
      <c r="D3960" s="6">
        <v>962</v>
      </c>
      <c r="E3960" s="1" t="s">
        <v>128</v>
      </c>
      <c r="F3960" s="1" t="s">
        <v>8</v>
      </c>
    </row>
    <row r="3961" spans="1:6" x14ac:dyDescent="0.45">
      <c r="A3961" s="1" t="s">
        <v>79</v>
      </c>
      <c r="B3961" s="1" t="s">
        <v>41</v>
      </c>
      <c r="C3961" s="2">
        <v>45658</v>
      </c>
      <c r="D3961" s="6">
        <v>961</v>
      </c>
      <c r="E3961" s="1" t="s">
        <v>126</v>
      </c>
      <c r="F3961" s="1" t="s">
        <v>8</v>
      </c>
    </row>
    <row r="3962" spans="1:6" x14ac:dyDescent="0.45">
      <c r="A3962" s="1" t="s">
        <v>107</v>
      </c>
      <c r="B3962" s="1" t="s">
        <v>41</v>
      </c>
      <c r="C3962" s="2">
        <v>45717</v>
      </c>
      <c r="D3962" s="6">
        <v>959</v>
      </c>
      <c r="E3962" s="1" t="s">
        <v>128</v>
      </c>
      <c r="F3962" s="1" t="s">
        <v>8</v>
      </c>
    </row>
    <row r="3963" spans="1:6" x14ac:dyDescent="0.45">
      <c r="A3963" s="1" t="s">
        <v>91</v>
      </c>
      <c r="B3963" s="1" t="s">
        <v>41</v>
      </c>
      <c r="C3963" s="2">
        <v>45536</v>
      </c>
      <c r="D3963" s="6">
        <v>959</v>
      </c>
      <c r="E3963" s="1" t="s">
        <v>124</v>
      </c>
      <c r="F3963" s="1" t="s">
        <v>8</v>
      </c>
    </row>
    <row r="3964" spans="1:6" x14ac:dyDescent="0.45">
      <c r="A3964" s="1" t="s">
        <v>108</v>
      </c>
      <c r="B3964" s="1" t="s">
        <v>12</v>
      </c>
      <c r="C3964" s="2">
        <v>45597</v>
      </c>
      <c r="D3964" s="6">
        <v>958</v>
      </c>
      <c r="E3964" s="1" t="s">
        <v>130</v>
      </c>
      <c r="F3964" s="1" t="s">
        <v>8</v>
      </c>
    </row>
    <row r="3965" spans="1:6" x14ac:dyDescent="0.45">
      <c r="A3965" s="1" t="s">
        <v>79</v>
      </c>
      <c r="B3965" s="1" t="s">
        <v>41</v>
      </c>
      <c r="C3965" s="2">
        <v>45717</v>
      </c>
      <c r="D3965" s="6">
        <v>957</v>
      </c>
      <c r="E3965" s="1" t="s">
        <v>128</v>
      </c>
      <c r="F3965" s="1" t="s">
        <v>8</v>
      </c>
    </row>
    <row r="3966" spans="1:6" x14ac:dyDescent="0.45">
      <c r="A3966" s="1" t="s">
        <v>66</v>
      </c>
      <c r="B3966" s="1" t="s">
        <v>41</v>
      </c>
      <c r="C3966" s="2">
        <v>45566</v>
      </c>
      <c r="D3966" s="6">
        <v>957</v>
      </c>
      <c r="E3966" s="1" t="s">
        <v>123</v>
      </c>
      <c r="F3966" s="1" t="s">
        <v>8</v>
      </c>
    </row>
    <row r="3967" spans="1:6" x14ac:dyDescent="0.45">
      <c r="A3967" s="1" t="s">
        <v>86</v>
      </c>
      <c r="B3967" s="1" t="s">
        <v>12</v>
      </c>
      <c r="C3967" s="2">
        <v>45717</v>
      </c>
      <c r="D3967" s="6">
        <v>951</v>
      </c>
      <c r="E3967" s="1" t="s">
        <v>128</v>
      </c>
      <c r="F3967" s="1" t="s">
        <v>8</v>
      </c>
    </row>
    <row r="3968" spans="1:6" x14ac:dyDescent="0.45">
      <c r="A3968" s="1" t="s">
        <v>86</v>
      </c>
      <c r="B3968" s="1" t="s">
        <v>7</v>
      </c>
      <c r="C3968" s="2">
        <v>45689</v>
      </c>
      <c r="D3968" s="6">
        <v>951</v>
      </c>
      <c r="E3968" s="1" t="s">
        <v>125</v>
      </c>
      <c r="F3968" s="1" t="s">
        <v>8</v>
      </c>
    </row>
    <row r="3969" spans="1:6" x14ac:dyDescent="0.45">
      <c r="A3969" s="1" t="s">
        <v>66</v>
      </c>
      <c r="B3969" s="1" t="s">
        <v>41</v>
      </c>
      <c r="C3969" s="2">
        <v>45536</v>
      </c>
      <c r="D3969" s="6">
        <v>950</v>
      </c>
      <c r="E3969" s="1" t="s">
        <v>124</v>
      </c>
      <c r="F3969" s="1" t="s">
        <v>8</v>
      </c>
    </row>
    <row r="3970" spans="1:6" x14ac:dyDescent="0.45">
      <c r="A3970" s="1" t="s">
        <v>31</v>
      </c>
      <c r="B3970" s="1" t="s">
        <v>62</v>
      </c>
      <c r="C3970" s="2">
        <v>45597</v>
      </c>
      <c r="D3970" s="6">
        <v>950</v>
      </c>
      <c r="E3970" s="1" t="s">
        <v>130</v>
      </c>
      <c r="F3970" s="1" t="s">
        <v>8</v>
      </c>
    </row>
    <row r="3971" spans="1:6" x14ac:dyDescent="0.45">
      <c r="A3971" s="1" t="s">
        <v>107</v>
      </c>
      <c r="B3971" s="1" t="s">
        <v>41</v>
      </c>
      <c r="C3971" s="2">
        <v>45689</v>
      </c>
      <c r="D3971" s="6">
        <v>948</v>
      </c>
      <c r="E3971" s="1" t="s">
        <v>125</v>
      </c>
      <c r="F3971" s="1" t="s">
        <v>8</v>
      </c>
    </row>
    <row r="3972" spans="1:6" x14ac:dyDescent="0.45">
      <c r="A3972" s="1" t="s">
        <v>90</v>
      </c>
      <c r="B3972" s="1" t="s">
        <v>12</v>
      </c>
      <c r="C3972" s="2">
        <v>45627</v>
      </c>
      <c r="D3972" s="6">
        <v>942</v>
      </c>
      <c r="E3972" s="1" t="s">
        <v>122</v>
      </c>
      <c r="F3972" s="1" t="s">
        <v>8</v>
      </c>
    </row>
    <row r="3973" spans="1:6" x14ac:dyDescent="0.45">
      <c r="A3973" s="1" t="s">
        <v>57</v>
      </c>
      <c r="B3973" s="1" t="s">
        <v>41</v>
      </c>
      <c r="C3973" s="2">
        <v>45689</v>
      </c>
      <c r="D3973" s="6">
        <v>936</v>
      </c>
      <c r="E3973" s="1" t="s">
        <v>125</v>
      </c>
      <c r="F3973" s="1" t="s">
        <v>8</v>
      </c>
    </row>
    <row r="3974" spans="1:6" x14ac:dyDescent="0.45">
      <c r="A3974" s="1" t="s">
        <v>112</v>
      </c>
      <c r="B3974" s="1" t="s">
        <v>15</v>
      </c>
      <c r="C3974" s="2">
        <v>45566</v>
      </c>
      <c r="D3974" s="6">
        <v>924</v>
      </c>
      <c r="E3974" s="1" t="s">
        <v>123</v>
      </c>
      <c r="F3974" s="1" t="s">
        <v>8</v>
      </c>
    </row>
    <row r="3975" spans="1:6" x14ac:dyDescent="0.45">
      <c r="A3975" s="1" t="s">
        <v>84</v>
      </c>
      <c r="B3975" s="1" t="s">
        <v>41</v>
      </c>
      <c r="C3975" s="2">
        <v>45536</v>
      </c>
      <c r="D3975" s="6">
        <v>923</v>
      </c>
      <c r="E3975" s="1" t="s">
        <v>124</v>
      </c>
      <c r="F3975" s="1" t="s">
        <v>8</v>
      </c>
    </row>
    <row r="3976" spans="1:6" x14ac:dyDescent="0.45">
      <c r="A3976" s="1" t="s">
        <v>102</v>
      </c>
      <c r="B3976" s="1" t="s">
        <v>41</v>
      </c>
      <c r="C3976" s="2">
        <v>45717</v>
      </c>
      <c r="D3976" s="6">
        <v>922</v>
      </c>
      <c r="E3976" s="1" t="s">
        <v>128</v>
      </c>
      <c r="F3976" s="1" t="s">
        <v>8</v>
      </c>
    </row>
    <row r="3977" spans="1:6" x14ac:dyDescent="0.45">
      <c r="A3977" s="1" t="s">
        <v>86</v>
      </c>
      <c r="B3977" s="1" t="s">
        <v>12</v>
      </c>
      <c r="C3977" s="2">
        <v>45658</v>
      </c>
      <c r="D3977" s="6">
        <v>917</v>
      </c>
      <c r="E3977" s="1" t="s">
        <v>126</v>
      </c>
      <c r="F3977" s="1" t="s">
        <v>8</v>
      </c>
    </row>
    <row r="3978" spans="1:6" x14ac:dyDescent="0.45">
      <c r="A3978" s="1" t="s">
        <v>74</v>
      </c>
      <c r="B3978" s="1" t="s">
        <v>41</v>
      </c>
      <c r="C3978" s="2">
        <v>45474</v>
      </c>
      <c r="D3978" s="6">
        <v>915</v>
      </c>
      <c r="E3978" s="1" t="s">
        <v>129</v>
      </c>
      <c r="F3978" s="1" t="s">
        <v>8</v>
      </c>
    </row>
    <row r="3979" spans="1:6" x14ac:dyDescent="0.45">
      <c r="A3979" s="1" t="s">
        <v>79</v>
      </c>
      <c r="B3979" s="1" t="s">
        <v>41</v>
      </c>
      <c r="C3979" s="2">
        <v>45597</v>
      </c>
      <c r="D3979" s="6">
        <v>914</v>
      </c>
      <c r="E3979" s="1" t="s">
        <v>130</v>
      </c>
      <c r="F3979" s="1" t="s">
        <v>8</v>
      </c>
    </row>
    <row r="3980" spans="1:6" x14ac:dyDescent="0.45">
      <c r="A3980" s="1" t="s">
        <v>61</v>
      </c>
      <c r="B3980" s="1" t="s">
        <v>41</v>
      </c>
      <c r="C3980" s="2">
        <v>45689</v>
      </c>
      <c r="D3980" s="6">
        <v>911</v>
      </c>
      <c r="E3980" s="1" t="s">
        <v>125</v>
      </c>
      <c r="F3980" s="1" t="s">
        <v>8</v>
      </c>
    </row>
    <row r="3981" spans="1:6" x14ac:dyDescent="0.45">
      <c r="A3981" s="1" t="s">
        <v>105</v>
      </c>
      <c r="B3981" s="1" t="s">
        <v>24</v>
      </c>
      <c r="C3981" s="2">
        <v>45566</v>
      </c>
      <c r="D3981" s="6">
        <v>909</v>
      </c>
      <c r="E3981" s="1" t="s">
        <v>123</v>
      </c>
      <c r="F3981" s="1" t="s">
        <v>8</v>
      </c>
    </row>
    <row r="3982" spans="1:6" x14ac:dyDescent="0.45">
      <c r="A3982" s="1" t="s">
        <v>67</v>
      </c>
      <c r="B3982" s="1" t="s">
        <v>41</v>
      </c>
      <c r="C3982" s="2">
        <v>45689</v>
      </c>
      <c r="D3982" s="6">
        <v>909</v>
      </c>
      <c r="E3982" s="1" t="s">
        <v>125</v>
      </c>
      <c r="F3982" s="1" t="s">
        <v>8</v>
      </c>
    </row>
    <row r="3983" spans="1:6" x14ac:dyDescent="0.45">
      <c r="A3983" s="1" t="s">
        <v>107</v>
      </c>
      <c r="B3983" s="1" t="s">
        <v>12</v>
      </c>
      <c r="C3983" s="2">
        <v>45536</v>
      </c>
      <c r="D3983" s="6">
        <v>908</v>
      </c>
      <c r="E3983" s="1" t="s">
        <v>124</v>
      </c>
      <c r="F3983" s="1" t="s">
        <v>8</v>
      </c>
    </row>
    <row r="3984" spans="1:6" x14ac:dyDescent="0.45">
      <c r="A3984" s="1" t="s">
        <v>77</v>
      </c>
      <c r="B3984" s="1" t="s">
        <v>20</v>
      </c>
      <c r="C3984" s="2">
        <v>45689</v>
      </c>
      <c r="D3984" s="6">
        <v>906</v>
      </c>
      <c r="E3984" s="1" t="s">
        <v>125</v>
      </c>
      <c r="F3984" s="1" t="s">
        <v>8</v>
      </c>
    </row>
    <row r="3985" spans="1:6" x14ac:dyDescent="0.45">
      <c r="A3985" s="1" t="s">
        <v>77</v>
      </c>
      <c r="B3985" s="1" t="s">
        <v>12</v>
      </c>
      <c r="C3985" s="2">
        <v>45474</v>
      </c>
      <c r="D3985" s="6">
        <v>905</v>
      </c>
      <c r="E3985" s="1" t="s">
        <v>129</v>
      </c>
      <c r="F3985" s="1" t="s">
        <v>8</v>
      </c>
    </row>
    <row r="3986" spans="1:6" x14ac:dyDescent="0.45">
      <c r="A3986" s="1" t="s">
        <v>77</v>
      </c>
      <c r="B3986" s="1" t="s">
        <v>20</v>
      </c>
      <c r="C3986" s="2">
        <v>45505</v>
      </c>
      <c r="D3986" s="6">
        <v>905</v>
      </c>
      <c r="E3986" s="1" t="s">
        <v>127</v>
      </c>
      <c r="F3986" s="1" t="s">
        <v>8</v>
      </c>
    </row>
    <row r="3987" spans="1:6" x14ac:dyDescent="0.45">
      <c r="A3987" s="1" t="s">
        <v>79</v>
      </c>
      <c r="B3987" s="1" t="s">
        <v>41</v>
      </c>
      <c r="C3987" s="2">
        <v>45536</v>
      </c>
      <c r="D3987" s="6">
        <v>904</v>
      </c>
      <c r="E3987" s="1" t="s">
        <v>124</v>
      </c>
      <c r="F3987" s="1" t="s">
        <v>8</v>
      </c>
    </row>
    <row r="3988" spans="1:6" x14ac:dyDescent="0.45">
      <c r="A3988" s="1" t="s">
        <v>37</v>
      </c>
      <c r="B3988" s="1" t="s">
        <v>15</v>
      </c>
      <c r="C3988" s="2">
        <v>45658</v>
      </c>
      <c r="D3988" s="6">
        <v>893</v>
      </c>
      <c r="E3988" s="1" t="s">
        <v>126</v>
      </c>
      <c r="F3988" s="1" t="s">
        <v>8</v>
      </c>
    </row>
    <row r="3989" spans="1:6" x14ac:dyDescent="0.45">
      <c r="A3989" s="1" t="s">
        <v>118</v>
      </c>
      <c r="B3989" s="1" t="s">
        <v>12</v>
      </c>
      <c r="C3989" s="2">
        <v>45566</v>
      </c>
      <c r="D3989" s="6">
        <v>889</v>
      </c>
      <c r="E3989" s="1" t="s">
        <v>123</v>
      </c>
      <c r="F3989" s="1" t="s">
        <v>8</v>
      </c>
    </row>
    <row r="3990" spans="1:6" x14ac:dyDescent="0.45">
      <c r="A3990" s="1" t="s">
        <v>72</v>
      </c>
      <c r="B3990" s="1" t="s">
        <v>24</v>
      </c>
      <c r="C3990" s="2">
        <v>45689</v>
      </c>
      <c r="D3990" s="6">
        <v>888</v>
      </c>
      <c r="E3990" s="1" t="s">
        <v>125</v>
      </c>
      <c r="F3990" s="1" t="s">
        <v>8</v>
      </c>
    </row>
    <row r="3991" spans="1:6" x14ac:dyDescent="0.45">
      <c r="A3991" s="1" t="s">
        <v>104</v>
      </c>
      <c r="B3991" s="1" t="s">
        <v>12</v>
      </c>
      <c r="C3991" s="2">
        <v>45689</v>
      </c>
      <c r="D3991" s="6">
        <v>881</v>
      </c>
      <c r="E3991" s="1" t="s">
        <v>125</v>
      </c>
      <c r="F3991" s="1" t="s">
        <v>8</v>
      </c>
    </row>
    <row r="3992" spans="1:6" x14ac:dyDescent="0.45">
      <c r="A3992" s="1" t="s">
        <v>48</v>
      </c>
      <c r="B3992" s="1" t="s">
        <v>62</v>
      </c>
      <c r="C3992" s="2">
        <v>45658</v>
      </c>
      <c r="D3992" s="6">
        <v>880</v>
      </c>
      <c r="E3992" s="1" t="s">
        <v>126</v>
      </c>
      <c r="F3992" s="1" t="s">
        <v>8</v>
      </c>
    </row>
    <row r="3993" spans="1:6" x14ac:dyDescent="0.45">
      <c r="A3993" s="1" t="s">
        <v>48</v>
      </c>
      <c r="B3993" s="1" t="s">
        <v>62</v>
      </c>
      <c r="C3993" s="2">
        <v>45689</v>
      </c>
      <c r="D3993" s="6">
        <v>880</v>
      </c>
      <c r="E3993" s="1" t="s">
        <v>125</v>
      </c>
      <c r="F3993" s="1" t="s">
        <v>8</v>
      </c>
    </row>
    <row r="3994" spans="1:6" x14ac:dyDescent="0.45">
      <c r="A3994" s="1" t="s">
        <v>48</v>
      </c>
      <c r="B3994" s="1" t="s">
        <v>62</v>
      </c>
      <c r="C3994" s="2">
        <v>45717</v>
      </c>
      <c r="D3994" s="6">
        <v>880</v>
      </c>
      <c r="E3994" s="1" t="s">
        <v>128</v>
      </c>
      <c r="F3994" s="1" t="s">
        <v>8</v>
      </c>
    </row>
    <row r="3995" spans="1:6" x14ac:dyDescent="0.45">
      <c r="A3995" s="1" t="s">
        <v>9</v>
      </c>
      <c r="B3995" s="1" t="s">
        <v>62</v>
      </c>
      <c r="C3995" s="2">
        <v>45536</v>
      </c>
      <c r="D3995" s="6">
        <v>879</v>
      </c>
      <c r="E3995" s="1" t="s">
        <v>124</v>
      </c>
      <c r="F3995" s="1" t="s">
        <v>8</v>
      </c>
    </row>
    <row r="3996" spans="1:6" x14ac:dyDescent="0.45">
      <c r="A3996" s="1" t="s">
        <v>64</v>
      </c>
      <c r="B3996" s="1" t="s">
        <v>24</v>
      </c>
      <c r="C3996" s="2">
        <v>45627</v>
      </c>
      <c r="D3996" s="6">
        <v>876</v>
      </c>
      <c r="E3996" s="1" t="s">
        <v>122</v>
      </c>
      <c r="F3996" s="1" t="s">
        <v>8</v>
      </c>
    </row>
    <row r="3997" spans="1:6" x14ac:dyDescent="0.45">
      <c r="A3997" s="1" t="s">
        <v>61</v>
      </c>
      <c r="B3997" s="1" t="s">
        <v>24</v>
      </c>
      <c r="C3997" s="2">
        <v>45474</v>
      </c>
      <c r="D3997" s="6">
        <v>872</v>
      </c>
      <c r="E3997" s="1" t="s">
        <v>129</v>
      </c>
      <c r="F3997" s="1" t="s">
        <v>8</v>
      </c>
    </row>
    <row r="3998" spans="1:6" x14ac:dyDescent="0.45">
      <c r="A3998" s="1" t="s">
        <v>37</v>
      </c>
      <c r="B3998" s="1" t="s">
        <v>62</v>
      </c>
      <c r="C3998" s="2">
        <v>45474</v>
      </c>
      <c r="D3998" s="6">
        <v>871</v>
      </c>
      <c r="E3998" s="1" t="s">
        <v>129</v>
      </c>
      <c r="F3998" s="1" t="s">
        <v>8</v>
      </c>
    </row>
    <row r="3999" spans="1:6" x14ac:dyDescent="0.45">
      <c r="A3999" s="1" t="s">
        <v>81</v>
      </c>
      <c r="B3999" s="1" t="s">
        <v>12</v>
      </c>
      <c r="C3999" s="2">
        <v>45627</v>
      </c>
      <c r="D3999" s="6">
        <v>860</v>
      </c>
      <c r="E3999" s="1" t="s">
        <v>122</v>
      </c>
      <c r="F3999" s="1" t="s">
        <v>8</v>
      </c>
    </row>
    <row r="4000" spans="1:6" x14ac:dyDescent="0.45">
      <c r="A4000" s="1" t="s">
        <v>102</v>
      </c>
      <c r="B4000" s="1" t="s">
        <v>41</v>
      </c>
      <c r="C4000" s="2">
        <v>45627</v>
      </c>
      <c r="D4000" s="6">
        <v>857</v>
      </c>
      <c r="E4000" s="1" t="s">
        <v>122</v>
      </c>
      <c r="F4000" s="1" t="s">
        <v>8</v>
      </c>
    </row>
    <row r="4001" spans="1:6" x14ac:dyDescent="0.45">
      <c r="A4001" s="1" t="s">
        <v>69</v>
      </c>
      <c r="B4001" s="1" t="s">
        <v>24</v>
      </c>
      <c r="C4001" s="2">
        <v>45717</v>
      </c>
      <c r="D4001" s="6">
        <v>853</v>
      </c>
      <c r="E4001" s="1" t="s">
        <v>128</v>
      </c>
      <c r="F4001" s="1" t="s">
        <v>8</v>
      </c>
    </row>
    <row r="4002" spans="1:6" x14ac:dyDescent="0.45">
      <c r="A4002" s="1" t="s">
        <v>38</v>
      </c>
      <c r="B4002" s="1" t="s">
        <v>10</v>
      </c>
      <c r="C4002" s="2">
        <v>45658</v>
      </c>
      <c r="D4002" s="6">
        <v>850</v>
      </c>
      <c r="E4002" s="1" t="s">
        <v>126</v>
      </c>
      <c r="F4002" s="1" t="s">
        <v>8</v>
      </c>
    </row>
    <row r="4003" spans="1:6" x14ac:dyDescent="0.45">
      <c r="A4003" s="1" t="s">
        <v>107</v>
      </c>
      <c r="B4003" s="1" t="s">
        <v>24</v>
      </c>
      <c r="C4003" s="2">
        <v>45536</v>
      </c>
      <c r="D4003" s="6">
        <v>848</v>
      </c>
      <c r="E4003" s="1" t="s">
        <v>124</v>
      </c>
      <c r="F4003" s="1" t="s">
        <v>8</v>
      </c>
    </row>
    <row r="4004" spans="1:6" x14ac:dyDescent="0.45">
      <c r="A4004" s="1" t="s">
        <v>119</v>
      </c>
      <c r="B4004" s="1" t="s">
        <v>20</v>
      </c>
      <c r="C4004" s="2">
        <v>45658</v>
      </c>
      <c r="D4004" s="6">
        <v>848</v>
      </c>
      <c r="E4004" s="1" t="s">
        <v>126</v>
      </c>
      <c r="F4004" s="1" t="s">
        <v>8</v>
      </c>
    </row>
    <row r="4005" spans="1:6" x14ac:dyDescent="0.45">
      <c r="A4005" s="1" t="s">
        <v>104</v>
      </c>
      <c r="B4005" s="1" t="s">
        <v>24</v>
      </c>
      <c r="C4005" s="2">
        <v>45658</v>
      </c>
      <c r="D4005" s="6">
        <v>840</v>
      </c>
      <c r="E4005" s="1" t="s">
        <v>126</v>
      </c>
      <c r="F4005" s="1" t="s">
        <v>8</v>
      </c>
    </row>
    <row r="4006" spans="1:6" x14ac:dyDescent="0.45">
      <c r="A4006" s="1" t="s">
        <v>104</v>
      </c>
      <c r="B4006" s="1" t="s">
        <v>24</v>
      </c>
      <c r="C4006" s="2">
        <v>45717</v>
      </c>
      <c r="D4006" s="6">
        <v>840</v>
      </c>
      <c r="E4006" s="1" t="s">
        <v>128</v>
      </c>
      <c r="F4006" s="1" t="s">
        <v>8</v>
      </c>
    </row>
    <row r="4007" spans="1:6" x14ac:dyDescent="0.45">
      <c r="A4007" s="1" t="s">
        <v>61</v>
      </c>
      <c r="B4007" s="1" t="s">
        <v>24</v>
      </c>
      <c r="C4007" s="2">
        <v>45689</v>
      </c>
      <c r="D4007" s="6">
        <v>840</v>
      </c>
      <c r="E4007" s="1" t="s">
        <v>125</v>
      </c>
      <c r="F4007" s="1" t="s">
        <v>8</v>
      </c>
    </row>
    <row r="4008" spans="1:6" x14ac:dyDescent="0.45">
      <c r="A4008" s="1" t="s">
        <v>36</v>
      </c>
      <c r="B4008" s="1" t="s">
        <v>10</v>
      </c>
      <c r="C4008" s="2">
        <v>45627</v>
      </c>
      <c r="D4008" s="6">
        <v>838</v>
      </c>
      <c r="E4008" s="1" t="s">
        <v>122</v>
      </c>
      <c r="F4008" s="1" t="s">
        <v>8</v>
      </c>
    </row>
    <row r="4009" spans="1:6" x14ac:dyDescent="0.45">
      <c r="A4009" s="1" t="s">
        <v>45</v>
      </c>
      <c r="B4009" s="1" t="s">
        <v>41</v>
      </c>
      <c r="C4009" s="2">
        <v>45505</v>
      </c>
      <c r="D4009" s="6">
        <v>834</v>
      </c>
      <c r="E4009" s="1" t="s">
        <v>127</v>
      </c>
      <c r="F4009" s="1" t="s">
        <v>8</v>
      </c>
    </row>
    <row r="4010" spans="1:6" x14ac:dyDescent="0.45">
      <c r="A4010" s="1" t="s">
        <v>55</v>
      </c>
      <c r="B4010" s="1" t="s">
        <v>24</v>
      </c>
      <c r="C4010" s="2">
        <v>45658</v>
      </c>
      <c r="D4010" s="6">
        <v>829</v>
      </c>
      <c r="E4010" s="1" t="s">
        <v>126</v>
      </c>
      <c r="F4010" s="1" t="s">
        <v>8</v>
      </c>
    </row>
    <row r="4011" spans="1:6" x14ac:dyDescent="0.45">
      <c r="A4011" s="1" t="s">
        <v>89</v>
      </c>
      <c r="B4011" s="1" t="s">
        <v>41</v>
      </c>
      <c r="C4011" s="2">
        <v>45627</v>
      </c>
      <c r="D4011" s="6">
        <v>828</v>
      </c>
      <c r="E4011" s="1" t="s">
        <v>122</v>
      </c>
      <c r="F4011" s="1" t="s">
        <v>8</v>
      </c>
    </row>
    <row r="4012" spans="1:6" x14ac:dyDescent="0.45">
      <c r="A4012" s="1" t="s">
        <v>86</v>
      </c>
      <c r="B4012" s="1" t="s">
        <v>41</v>
      </c>
      <c r="C4012" s="2">
        <v>45474</v>
      </c>
      <c r="D4012" s="6">
        <v>824</v>
      </c>
      <c r="E4012" s="1" t="s">
        <v>129</v>
      </c>
      <c r="F4012" s="1" t="s">
        <v>8</v>
      </c>
    </row>
    <row r="4013" spans="1:6" x14ac:dyDescent="0.45">
      <c r="A4013" s="1" t="s">
        <v>104</v>
      </c>
      <c r="B4013" s="1" t="s">
        <v>12</v>
      </c>
      <c r="C4013" s="2">
        <v>45474</v>
      </c>
      <c r="D4013" s="6">
        <v>824</v>
      </c>
      <c r="E4013" s="1" t="s">
        <v>129</v>
      </c>
      <c r="F4013" s="1" t="s">
        <v>8</v>
      </c>
    </row>
    <row r="4014" spans="1:6" x14ac:dyDescent="0.45">
      <c r="A4014" s="1" t="s">
        <v>108</v>
      </c>
      <c r="B4014" s="1" t="s">
        <v>12</v>
      </c>
      <c r="C4014" s="2">
        <v>45536</v>
      </c>
      <c r="D4014" s="6">
        <v>819</v>
      </c>
      <c r="E4014" s="1" t="s">
        <v>124</v>
      </c>
      <c r="F4014" s="1" t="s">
        <v>8</v>
      </c>
    </row>
    <row r="4015" spans="1:6" x14ac:dyDescent="0.45">
      <c r="A4015" s="1" t="s">
        <v>55</v>
      </c>
      <c r="B4015" s="1" t="s">
        <v>15</v>
      </c>
      <c r="C4015" s="2">
        <v>45597</v>
      </c>
      <c r="D4015" s="6">
        <v>814</v>
      </c>
      <c r="E4015" s="1" t="s">
        <v>130</v>
      </c>
      <c r="F4015" s="1" t="s">
        <v>8</v>
      </c>
    </row>
    <row r="4016" spans="1:6" x14ac:dyDescent="0.45">
      <c r="A4016" s="1" t="s">
        <v>66</v>
      </c>
      <c r="B4016" s="1" t="s">
        <v>41</v>
      </c>
      <c r="C4016" s="2">
        <v>45627</v>
      </c>
      <c r="D4016" s="6">
        <v>812</v>
      </c>
      <c r="E4016" s="1" t="s">
        <v>122</v>
      </c>
      <c r="F4016" s="1" t="s">
        <v>8</v>
      </c>
    </row>
    <row r="4017" spans="1:6" x14ac:dyDescent="0.45">
      <c r="A4017" s="1" t="s">
        <v>78</v>
      </c>
      <c r="B4017" s="1" t="s">
        <v>24</v>
      </c>
      <c r="C4017" s="2">
        <v>45597</v>
      </c>
      <c r="D4017" s="6">
        <v>807</v>
      </c>
      <c r="E4017" s="1" t="s">
        <v>130</v>
      </c>
      <c r="F4017" s="1" t="s">
        <v>8</v>
      </c>
    </row>
    <row r="4018" spans="1:6" x14ac:dyDescent="0.45">
      <c r="A4018" s="1" t="s">
        <v>111</v>
      </c>
      <c r="B4018" s="1" t="s">
        <v>12</v>
      </c>
      <c r="C4018" s="2">
        <v>45689</v>
      </c>
      <c r="D4018" s="6">
        <v>806</v>
      </c>
      <c r="E4018" s="1" t="s">
        <v>125</v>
      </c>
      <c r="F4018" s="1" t="s">
        <v>8</v>
      </c>
    </row>
    <row r="4019" spans="1:6" x14ac:dyDescent="0.45">
      <c r="A4019" s="1" t="s">
        <v>106</v>
      </c>
      <c r="B4019" s="1" t="s">
        <v>41</v>
      </c>
      <c r="C4019" s="2">
        <v>45717</v>
      </c>
      <c r="D4019" s="6">
        <v>805</v>
      </c>
      <c r="E4019" s="1" t="s">
        <v>128</v>
      </c>
      <c r="F4019" s="1" t="s">
        <v>8</v>
      </c>
    </row>
    <row r="4020" spans="1:6" x14ac:dyDescent="0.45">
      <c r="A4020" s="1" t="s">
        <v>112</v>
      </c>
      <c r="B4020" s="1" t="s">
        <v>41</v>
      </c>
      <c r="C4020" s="2">
        <v>45689</v>
      </c>
      <c r="D4020" s="6">
        <v>805</v>
      </c>
      <c r="E4020" s="1" t="s">
        <v>125</v>
      </c>
      <c r="F4020" s="1" t="s">
        <v>8</v>
      </c>
    </row>
    <row r="4021" spans="1:6" x14ac:dyDescent="0.45">
      <c r="A4021" s="1" t="s">
        <v>112</v>
      </c>
      <c r="B4021" s="1" t="s">
        <v>41</v>
      </c>
      <c r="C4021" s="2">
        <v>45717</v>
      </c>
      <c r="D4021" s="6">
        <v>802</v>
      </c>
      <c r="E4021" s="1" t="s">
        <v>128</v>
      </c>
      <c r="F4021" s="1" t="s">
        <v>8</v>
      </c>
    </row>
    <row r="4022" spans="1:6" x14ac:dyDescent="0.45">
      <c r="A4022" s="1" t="s">
        <v>114</v>
      </c>
      <c r="B4022" s="1" t="s">
        <v>41</v>
      </c>
      <c r="C4022" s="2">
        <v>45505</v>
      </c>
      <c r="D4022" s="6">
        <v>801</v>
      </c>
      <c r="E4022" s="1" t="s">
        <v>127</v>
      </c>
      <c r="F4022" s="1" t="s">
        <v>8</v>
      </c>
    </row>
    <row r="4023" spans="1:6" x14ac:dyDescent="0.45">
      <c r="A4023" s="1" t="s">
        <v>74</v>
      </c>
      <c r="B4023" s="1" t="s">
        <v>24</v>
      </c>
      <c r="C4023" s="2">
        <v>45627</v>
      </c>
      <c r="D4023" s="6">
        <v>800</v>
      </c>
      <c r="E4023" s="1" t="s">
        <v>122</v>
      </c>
      <c r="F4023" s="1" t="s">
        <v>8</v>
      </c>
    </row>
    <row r="4024" spans="1:6" x14ac:dyDescent="0.45">
      <c r="A4024" s="1" t="s">
        <v>35</v>
      </c>
      <c r="B4024" s="1" t="s">
        <v>15</v>
      </c>
      <c r="C4024" s="2">
        <v>45536</v>
      </c>
      <c r="D4024" s="6">
        <v>800</v>
      </c>
      <c r="E4024" s="1" t="s">
        <v>124</v>
      </c>
      <c r="F4024" s="1" t="s">
        <v>8</v>
      </c>
    </row>
    <row r="4025" spans="1:6" x14ac:dyDescent="0.45">
      <c r="A4025" s="1" t="s">
        <v>104</v>
      </c>
      <c r="B4025" s="1" t="s">
        <v>41</v>
      </c>
      <c r="C4025" s="2">
        <v>45658</v>
      </c>
      <c r="D4025" s="6">
        <v>799</v>
      </c>
      <c r="E4025" s="1" t="s">
        <v>126</v>
      </c>
      <c r="F4025" s="1" t="s">
        <v>8</v>
      </c>
    </row>
    <row r="4026" spans="1:6" x14ac:dyDescent="0.45">
      <c r="A4026" s="1" t="s">
        <v>112</v>
      </c>
      <c r="B4026" s="1" t="s">
        <v>15</v>
      </c>
      <c r="C4026" s="2">
        <v>45658</v>
      </c>
      <c r="D4026" s="6">
        <v>796</v>
      </c>
      <c r="E4026" s="1" t="s">
        <v>126</v>
      </c>
      <c r="F4026" s="1" t="s">
        <v>8</v>
      </c>
    </row>
    <row r="4027" spans="1:6" x14ac:dyDescent="0.45">
      <c r="A4027" s="1" t="s">
        <v>29</v>
      </c>
      <c r="B4027" s="1" t="s">
        <v>10</v>
      </c>
      <c r="C4027" s="2">
        <v>45717</v>
      </c>
      <c r="D4027" s="6">
        <v>790</v>
      </c>
      <c r="E4027" s="1" t="s">
        <v>128</v>
      </c>
      <c r="F4027" s="1" t="s">
        <v>8</v>
      </c>
    </row>
    <row r="4028" spans="1:6" x14ac:dyDescent="0.45">
      <c r="A4028" s="1" t="s">
        <v>114</v>
      </c>
      <c r="B4028" s="1" t="s">
        <v>41</v>
      </c>
      <c r="C4028" s="2">
        <v>45566</v>
      </c>
      <c r="D4028" s="6">
        <v>790</v>
      </c>
      <c r="E4028" s="1" t="s">
        <v>123</v>
      </c>
      <c r="F4028" s="1" t="s">
        <v>8</v>
      </c>
    </row>
    <row r="4029" spans="1:6" x14ac:dyDescent="0.45">
      <c r="A4029" s="1" t="s">
        <v>69</v>
      </c>
      <c r="B4029" s="1" t="s">
        <v>41</v>
      </c>
      <c r="C4029" s="2">
        <v>45597</v>
      </c>
      <c r="D4029" s="6">
        <v>789</v>
      </c>
      <c r="E4029" s="1" t="s">
        <v>130</v>
      </c>
      <c r="F4029" s="1" t="s">
        <v>8</v>
      </c>
    </row>
    <row r="4030" spans="1:6" x14ac:dyDescent="0.45">
      <c r="A4030" s="1" t="s">
        <v>112</v>
      </c>
      <c r="B4030" s="1" t="s">
        <v>24</v>
      </c>
      <c r="C4030" s="2">
        <v>45597</v>
      </c>
      <c r="D4030" s="6">
        <v>786</v>
      </c>
      <c r="E4030" s="1" t="s">
        <v>130</v>
      </c>
      <c r="F4030" s="1" t="s">
        <v>8</v>
      </c>
    </row>
    <row r="4031" spans="1:6" x14ac:dyDescent="0.45">
      <c r="A4031" s="1" t="s">
        <v>83</v>
      </c>
      <c r="B4031" s="1" t="s">
        <v>10</v>
      </c>
      <c r="C4031" s="2">
        <v>45658</v>
      </c>
      <c r="D4031" s="6">
        <v>783</v>
      </c>
      <c r="E4031" s="1" t="s">
        <v>126</v>
      </c>
      <c r="F4031" s="1" t="s">
        <v>8</v>
      </c>
    </row>
    <row r="4032" spans="1:6" x14ac:dyDescent="0.45">
      <c r="A4032" s="1" t="s">
        <v>108</v>
      </c>
      <c r="B4032" s="1" t="s">
        <v>41</v>
      </c>
      <c r="C4032" s="2">
        <v>45505</v>
      </c>
      <c r="D4032" s="6">
        <v>783</v>
      </c>
      <c r="E4032" s="1" t="s">
        <v>127</v>
      </c>
      <c r="F4032" s="1" t="s">
        <v>8</v>
      </c>
    </row>
    <row r="4033" spans="1:6" x14ac:dyDescent="0.45">
      <c r="A4033" s="1" t="s">
        <v>103</v>
      </c>
      <c r="B4033" s="1" t="s">
        <v>12</v>
      </c>
      <c r="C4033" s="2">
        <v>45717</v>
      </c>
      <c r="D4033" s="6">
        <v>782</v>
      </c>
      <c r="E4033" s="1" t="s">
        <v>128</v>
      </c>
      <c r="F4033" s="1" t="s">
        <v>8</v>
      </c>
    </row>
    <row r="4034" spans="1:6" x14ac:dyDescent="0.45">
      <c r="A4034" s="1" t="s">
        <v>81</v>
      </c>
      <c r="B4034" s="1" t="s">
        <v>10</v>
      </c>
      <c r="C4034" s="2">
        <v>45566</v>
      </c>
      <c r="D4034" s="6">
        <v>781</v>
      </c>
      <c r="E4034" s="1" t="s">
        <v>123</v>
      </c>
      <c r="F4034" s="1" t="s">
        <v>8</v>
      </c>
    </row>
    <row r="4035" spans="1:6" x14ac:dyDescent="0.45">
      <c r="A4035" s="1" t="s">
        <v>33</v>
      </c>
      <c r="B4035" s="1" t="s">
        <v>10</v>
      </c>
      <c r="C4035" s="2">
        <v>45658</v>
      </c>
      <c r="D4035" s="6">
        <v>780</v>
      </c>
      <c r="E4035" s="1" t="s">
        <v>126</v>
      </c>
      <c r="F4035" s="1" t="s">
        <v>8</v>
      </c>
    </row>
    <row r="4036" spans="1:6" x14ac:dyDescent="0.45">
      <c r="A4036" s="1" t="s">
        <v>79</v>
      </c>
      <c r="B4036" s="1" t="s">
        <v>41</v>
      </c>
      <c r="C4036" s="2">
        <v>45627</v>
      </c>
      <c r="D4036" s="6">
        <v>774</v>
      </c>
      <c r="E4036" s="1" t="s">
        <v>122</v>
      </c>
      <c r="F4036" s="1" t="s">
        <v>8</v>
      </c>
    </row>
    <row r="4037" spans="1:6" x14ac:dyDescent="0.45">
      <c r="A4037" s="1" t="s">
        <v>97</v>
      </c>
      <c r="B4037" s="1" t="s">
        <v>12</v>
      </c>
      <c r="C4037" s="2">
        <v>45627</v>
      </c>
      <c r="D4037" s="6">
        <v>774</v>
      </c>
      <c r="E4037" s="1" t="s">
        <v>122</v>
      </c>
      <c r="F4037" s="1" t="s">
        <v>8</v>
      </c>
    </row>
    <row r="4038" spans="1:6" x14ac:dyDescent="0.45">
      <c r="A4038" s="1" t="s">
        <v>57</v>
      </c>
      <c r="B4038" s="1" t="s">
        <v>62</v>
      </c>
      <c r="C4038" s="2">
        <v>45597</v>
      </c>
      <c r="D4038" s="6">
        <v>769</v>
      </c>
      <c r="E4038" s="1" t="s">
        <v>130</v>
      </c>
      <c r="F4038" s="1" t="s">
        <v>8</v>
      </c>
    </row>
    <row r="4039" spans="1:6" x14ac:dyDescent="0.45">
      <c r="A4039" s="1" t="s">
        <v>114</v>
      </c>
      <c r="B4039" s="1" t="s">
        <v>41</v>
      </c>
      <c r="C4039" s="2">
        <v>45627</v>
      </c>
      <c r="D4039" s="6">
        <v>767</v>
      </c>
      <c r="E4039" s="1" t="s">
        <v>122</v>
      </c>
      <c r="F4039" s="1" t="s">
        <v>8</v>
      </c>
    </row>
    <row r="4040" spans="1:6" x14ac:dyDescent="0.45">
      <c r="A4040" s="1" t="s">
        <v>104</v>
      </c>
      <c r="B4040" s="1" t="s">
        <v>24</v>
      </c>
      <c r="C4040" s="2">
        <v>45689</v>
      </c>
      <c r="D4040" s="6">
        <v>766</v>
      </c>
      <c r="E4040" s="1" t="s">
        <v>125</v>
      </c>
      <c r="F4040" s="1" t="s">
        <v>8</v>
      </c>
    </row>
    <row r="4041" spans="1:6" x14ac:dyDescent="0.45">
      <c r="A4041" s="1" t="s">
        <v>84</v>
      </c>
      <c r="B4041" s="1" t="s">
        <v>41</v>
      </c>
      <c r="C4041" s="2">
        <v>45505</v>
      </c>
      <c r="D4041" s="6">
        <v>758</v>
      </c>
      <c r="E4041" s="1" t="s">
        <v>127</v>
      </c>
      <c r="F4041" s="1" t="s">
        <v>8</v>
      </c>
    </row>
    <row r="4042" spans="1:6" x14ac:dyDescent="0.45">
      <c r="A4042" s="1" t="s">
        <v>68</v>
      </c>
      <c r="B4042" s="1" t="s">
        <v>10</v>
      </c>
      <c r="C4042" s="2">
        <v>45566</v>
      </c>
      <c r="D4042" s="6">
        <v>757</v>
      </c>
      <c r="E4042" s="1" t="s">
        <v>123</v>
      </c>
      <c r="F4042" s="1" t="s">
        <v>8</v>
      </c>
    </row>
    <row r="4043" spans="1:6" x14ac:dyDescent="0.45">
      <c r="A4043" s="1" t="s">
        <v>85</v>
      </c>
      <c r="B4043" s="1" t="s">
        <v>41</v>
      </c>
      <c r="C4043" s="2">
        <v>45627</v>
      </c>
      <c r="D4043" s="6">
        <v>753</v>
      </c>
      <c r="E4043" s="1" t="s">
        <v>122</v>
      </c>
      <c r="F4043" s="1" t="s">
        <v>8</v>
      </c>
    </row>
    <row r="4044" spans="1:6" x14ac:dyDescent="0.45">
      <c r="A4044" s="1" t="s">
        <v>85</v>
      </c>
      <c r="B4044" s="1" t="s">
        <v>41</v>
      </c>
      <c r="C4044" s="2">
        <v>45658</v>
      </c>
      <c r="D4044" s="6">
        <v>753</v>
      </c>
      <c r="E4044" s="1" t="s">
        <v>126</v>
      </c>
      <c r="F4044" s="1" t="s">
        <v>8</v>
      </c>
    </row>
    <row r="4045" spans="1:6" x14ac:dyDescent="0.45">
      <c r="A4045" s="1" t="s">
        <v>85</v>
      </c>
      <c r="B4045" s="1" t="s">
        <v>41</v>
      </c>
      <c r="C4045" s="2">
        <v>45689</v>
      </c>
      <c r="D4045" s="6">
        <v>752</v>
      </c>
      <c r="E4045" s="1" t="s">
        <v>125</v>
      </c>
      <c r="F4045" s="1" t="s">
        <v>8</v>
      </c>
    </row>
    <row r="4046" spans="1:6" x14ac:dyDescent="0.45">
      <c r="A4046" s="1" t="s">
        <v>67</v>
      </c>
      <c r="B4046" s="1" t="s">
        <v>24</v>
      </c>
      <c r="C4046" s="2">
        <v>45474</v>
      </c>
      <c r="D4046" s="6">
        <v>751</v>
      </c>
      <c r="E4046" s="1" t="s">
        <v>129</v>
      </c>
      <c r="F4046" s="1" t="s">
        <v>8</v>
      </c>
    </row>
    <row r="4047" spans="1:6" x14ac:dyDescent="0.45">
      <c r="A4047" s="1" t="s">
        <v>67</v>
      </c>
      <c r="B4047" s="1" t="s">
        <v>24</v>
      </c>
      <c r="C4047" s="2">
        <v>45658</v>
      </c>
      <c r="D4047" s="6">
        <v>751</v>
      </c>
      <c r="E4047" s="1" t="s">
        <v>126</v>
      </c>
      <c r="F4047" s="1" t="s">
        <v>8</v>
      </c>
    </row>
    <row r="4048" spans="1:6" x14ac:dyDescent="0.45">
      <c r="A4048" s="1" t="s">
        <v>112</v>
      </c>
      <c r="B4048" s="1" t="s">
        <v>41</v>
      </c>
      <c r="C4048" s="2">
        <v>45627</v>
      </c>
      <c r="D4048" s="6">
        <v>751</v>
      </c>
      <c r="E4048" s="1" t="s">
        <v>122</v>
      </c>
      <c r="F4048" s="1" t="s">
        <v>8</v>
      </c>
    </row>
    <row r="4049" spans="1:6" x14ac:dyDescent="0.45">
      <c r="A4049" s="1" t="s">
        <v>97</v>
      </c>
      <c r="B4049" s="1" t="s">
        <v>24</v>
      </c>
      <c r="C4049" s="2">
        <v>45627</v>
      </c>
      <c r="D4049" s="6">
        <v>749</v>
      </c>
      <c r="E4049" s="1" t="s">
        <v>122</v>
      </c>
      <c r="F4049" s="1" t="s">
        <v>8</v>
      </c>
    </row>
    <row r="4050" spans="1:6" x14ac:dyDescent="0.45">
      <c r="A4050" s="1" t="s">
        <v>112</v>
      </c>
      <c r="B4050" s="1" t="s">
        <v>41</v>
      </c>
      <c r="C4050" s="2">
        <v>45566</v>
      </c>
      <c r="D4050" s="6">
        <v>749</v>
      </c>
      <c r="E4050" s="1" t="s">
        <v>123</v>
      </c>
      <c r="F4050" s="1" t="s">
        <v>8</v>
      </c>
    </row>
    <row r="4051" spans="1:6" x14ac:dyDescent="0.45">
      <c r="A4051" s="1" t="s">
        <v>73</v>
      </c>
      <c r="B4051" s="1" t="s">
        <v>10</v>
      </c>
      <c r="C4051" s="2">
        <v>45536</v>
      </c>
      <c r="D4051" s="6">
        <v>746</v>
      </c>
      <c r="E4051" s="1" t="s">
        <v>124</v>
      </c>
      <c r="F4051" s="1" t="s">
        <v>8</v>
      </c>
    </row>
    <row r="4052" spans="1:6" x14ac:dyDescent="0.45">
      <c r="A4052" s="1" t="s">
        <v>85</v>
      </c>
      <c r="B4052" s="1" t="s">
        <v>41</v>
      </c>
      <c r="C4052" s="2">
        <v>45597</v>
      </c>
      <c r="D4052" s="6">
        <v>743</v>
      </c>
      <c r="E4052" s="1" t="s">
        <v>130</v>
      </c>
      <c r="F4052" s="1" t="s">
        <v>8</v>
      </c>
    </row>
    <row r="4053" spans="1:6" x14ac:dyDescent="0.45">
      <c r="A4053" s="1" t="s">
        <v>9</v>
      </c>
      <c r="B4053" s="1" t="s">
        <v>62</v>
      </c>
      <c r="C4053" s="2">
        <v>45566</v>
      </c>
      <c r="D4053" s="6">
        <v>738</v>
      </c>
      <c r="E4053" s="1" t="s">
        <v>123</v>
      </c>
      <c r="F4053" s="1" t="s">
        <v>8</v>
      </c>
    </row>
    <row r="4054" spans="1:6" x14ac:dyDescent="0.45">
      <c r="A4054" s="1" t="s">
        <v>102</v>
      </c>
      <c r="B4054" s="1" t="s">
        <v>41</v>
      </c>
      <c r="C4054" s="2">
        <v>45474</v>
      </c>
      <c r="D4054" s="6">
        <v>732</v>
      </c>
      <c r="E4054" s="1" t="s">
        <v>129</v>
      </c>
      <c r="F4054" s="1" t="s">
        <v>8</v>
      </c>
    </row>
    <row r="4055" spans="1:6" x14ac:dyDescent="0.45">
      <c r="A4055" s="1" t="s">
        <v>85</v>
      </c>
      <c r="B4055" s="1" t="s">
        <v>41</v>
      </c>
      <c r="C4055" s="2">
        <v>45717</v>
      </c>
      <c r="D4055" s="6">
        <v>731</v>
      </c>
      <c r="E4055" s="1" t="s">
        <v>128</v>
      </c>
      <c r="F4055" s="1" t="s">
        <v>8</v>
      </c>
    </row>
    <row r="4056" spans="1:6" x14ac:dyDescent="0.45">
      <c r="A4056" s="1" t="s">
        <v>9</v>
      </c>
      <c r="B4056" s="1" t="s">
        <v>62</v>
      </c>
      <c r="C4056" s="2">
        <v>45689</v>
      </c>
      <c r="D4056" s="6">
        <v>726</v>
      </c>
      <c r="E4056" s="1" t="s">
        <v>125</v>
      </c>
      <c r="F4056" s="1" t="s">
        <v>8</v>
      </c>
    </row>
    <row r="4057" spans="1:6" x14ac:dyDescent="0.45">
      <c r="A4057" s="1" t="s">
        <v>69</v>
      </c>
      <c r="B4057" s="1" t="s">
        <v>62</v>
      </c>
      <c r="C4057" s="2">
        <v>45658</v>
      </c>
      <c r="D4057" s="6">
        <v>720</v>
      </c>
      <c r="E4057" s="1" t="s">
        <v>126</v>
      </c>
      <c r="F4057" s="1" t="s">
        <v>8</v>
      </c>
    </row>
    <row r="4058" spans="1:6" x14ac:dyDescent="0.45">
      <c r="A4058" s="1" t="s">
        <v>115</v>
      </c>
      <c r="B4058" s="1" t="s">
        <v>15</v>
      </c>
      <c r="C4058" s="2">
        <v>45627</v>
      </c>
      <c r="D4058" s="6">
        <v>720</v>
      </c>
      <c r="E4058" s="1" t="s">
        <v>122</v>
      </c>
      <c r="F4058" s="1" t="s">
        <v>8</v>
      </c>
    </row>
    <row r="4059" spans="1:6" x14ac:dyDescent="0.45">
      <c r="A4059" s="1" t="s">
        <v>115</v>
      </c>
      <c r="B4059" s="1" t="s">
        <v>15</v>
      </c>
      <c r="C4059" s="2">
        <v>45658</v>
      </c>
      <c r="D4059" s="6">
        <v>720</v>
      </c>
      <c r="E4059" s="1" t="s">
        <v>126</v>
      </c>
      <c r="F4059" s="1" t="s">
        <v>8</v>
      </c>
    </row>
    <row r="4060" spans="1:6" x14ac:dyDescent="0.45">
      <c r="A4060" s="1" t="s">
        <v>115</v>
      </c>
      <c r="B4060" s="1" t="s">
        <v>15</v>
      </c>
      <c r="C4060" s="2">
        <v>45689</v>
      </c>
      <c r="D4060" s="6">
        <v>720</v>
      </c>
      <c r="E4060" s="1" t="s">
        <v>125</v>
      </c>
      <c r="F4060" s="1" t="s">
        <v>8</v>
      </c>
    </row>
    <row r="4061" spans="1:6" x14ac:dyDescent="0.45">
      <c r="A4061" s="1" t="s">
        <v>115</v>
      </c>
      <c r="B4061" s="1" t="s">
        <v>15</v>
      </c>
      <c r="C4061" s="2">
        <v>45717</v>
      </c>
      <c r="D4061" s="6">
        <v>720</v>
      </c>
      <c r="E4061" s="1" t="s">
        <v>128</v>
      </c>
      <c r="F4061" s="1" t="s">
        <v>8</v>
      </c>
    </row>
    <row r="4062" spans="1:6" x14ac:dyDescent="0.45">
      <c r="A4062" s="1" t="s">
        <v>90</v>
      </c>
      <c r="B4062" s="1" t="s">
        <v>10</v>
      </c>
      <c r="C4062" s="2">
        <v>45597</v>
      </c>
      <c r="D4062" s="6">
        <v>717</v>
      </c>
      <c r="E4062" s="1" t="s">
        <v>130</v>
      </c>
      <c r="F4062" s="1" t="s">
        <v>8</v>
      </c>
    </row>
    <row r="4063" spans="1:6" x14ac:dyDescent="0.45">
      <c r="A4063" s="1" t="s">
        <v>101</v>
      </c>
      <c r="B4063" s="1" t="s">
        <v>12</v>
      </c>
      <c r="C4063" s="2">
        <v>45536</v>
      </c>
      <c r="D4063" s="6">
        <v>714</v>
      </c>
      <c r="E4063" s="1" t="s">
        <v>124</v>
      </c>
      <c r="F4063" s="1" t="s">
        <v>8</v>
      </c>
    </row>
    <row r="4064" spans="1:6" x14ac:dyDescent="0.45">
      <c r="A4064" s="1" t="s">
        <v>101</v>
      </c>
      <c r="B4064" s="1" t="s">
        <v>12</v>
      </c>
      <c r="C4064" s="2">
        <v>45597</v>
      </c>
      <c r="D4064" s="6">
        <v>714</v>
      </c>
      <c r="E4064" s="1" t="s">
        <v>130</v>
      </c>
      <c r="F4064" s="1" t="s">
        <v>8</v>
      </c>
    </row>
    <row r="4065" spans="1:6" x14ac:dyDescent="0.45">
      <c r="A4065" s="1" t="s">
        <v>9</v>
      </c>
      <c r="B4065" s="1" t="s">
        <v>62</v>
      </c>
      <c r="C4065" s="2">
        <v>45627</v>
      </c>
      <c r="D4065" s="6">
        <v>713</v>
      </c>
      <c r="E4065" s="1" t="s">
        <v>122</v>
      </c>
      <c r="F4065" s="1" t="s">
        <v>8</v>
      </c>
    </row>
    <row r="4066" spans="1:6" x14ac:dyDescent="0.45">
      <c r="A4066" s="1" t="s">
        <v>83</v>
      </c>
      <c r="B4066" s="1" t="s">
        <v>24</v>
      </c>
      <c r="C4066" s="2">
        <v>45658</v>
      </c>
      <c r="D4066" s="6">
        <v>712</v>
      </c>
      <c r="E4066" s="1" t="s">
        <v>126</v>
      </c>
      <c r="F4066" s="1" t="s">
        <v>8</v>
      </c>
    </row>
    <row r="4067" spans="1:6" x14ac:dyDescent="0.45">
      <c r="A4067" s="1" t="s">
        <v>39</v>
      </c>
      <c r="B4067" s="1" t="s">
        <v>7</v>
      </c>
      <c r="C4067" s="2">
        <v>45505</v>
      </c>
      <c r="D4067" s="6">
        <v>709</v>
      </c>
      <c r="E4067" s="1" t="s">
        <v>127</v>
      </c>
      <c r="F4067" s="1" t="s">
        <v>8</v>
      </c>
    </row>
    <row r="4068" spans="1:6" x14ac:dyDescent="0.45">
      <c r="A4068" s="1" t="s">
        <v>43</v>
      </c>
      <c r="B4068" s="1" t="s">
        <v>7</v>
      </c>
      <c r="C4068" s="2">
        <v>45505</v>
      </c>
      <c r="D4068" s="6">
        <v>708</v>
      </c>
      <c r="E4068" s="1" t="s">
        <v>127</v>
      </c>
      <c r="F4068" s="1" t="s">
        <v>8</v>
      </c>
    </row>
    <row r="4069" spans="1:6" x14ac:dyDescent="0.45">
      <c r="A4069" s="1" t="s">
        <v>43</v>
      </c>
      <c r="B4069" s="1" t="s">
        <v>7</v>
      </c>
      <c r="C4069" s="2">
        <v>45536</v>
      </c>
      <c r="D4069" s="6">
        <v>708</v>
      </c>
      <c r="E4069" s="1" t="s">
        <v>124</v>
      </c>
      <c r="F4069" s="1" t="s">
        <v>8</v>
      </c>
    </row>
    <row r="4070" spans="1:6" x14ac:dyDescent="0.45">
      <c r="A4070" s="1" t="s">
        <v>65</v>
      </c>
      <c r="B4070" s="1" t="s">
        <v>12</v>
      </c>
      <c r="C4070" s="2">
        <v>45627</v>
      </c>
      <c r="D4070" s="6">
        <v>707</v>
      </c>
      <c r="E4070" s="1" t="s">
        <v>122</v>
      </c>
      <c r="F4070" s="1" t="s">
        <v>8</v>
      </c>
    </row>
    <row r="4071" spans="1:6" x14ac:dyDescent="0.45">
      <c r="A4071" s="1" t="s">
        <v>71</v>
      </c>
      <c r="B4071" s="1" t="s">
        <v>10</v>
      </c>
      <c r="C4071" s="2">
        <v>45505</v>
      </c>
      <c r="D4071" s="6">
        <v>706</v>
      </c>
      <c r="E4071" s="1" t="s">
        <v>127</v>
      </c>
      <c r="F4071" s="1" t="s">
        <v>8</v>
      </c>
    </row>
    <row r="4072" spans="1:6" x14ac:dyDescent="0.45">
      <c r="A4072" s="1" t="s">
        <v>106</v>
      </c>
      <c r="B4072" s="1" t="s">
        <v>41</v>
      </c>
      <c r="C4072" s="2">
        <v>45627</v>
      </c>
      <c r="D4072" s="6">
        <v>705</v>
      </c>
      <c r="E4072" s="1" t="s">
        <v>122</v>
      </c>
      <c r="F4072" s="1" t="s">
        <v>8</v>
      </c>
    </row>
    <row r="4073" spans="1:6" x14ac:dyDescent="0.45">
      <c r="A4073" s="1" t="s">
        <v>97</v>
      </c>
      <c r="B4073" s="1" t="s">
        <v>12</v>
      </c>
      <c r="C4073" s="2">
        <v>45474</v>
      </c>
      <c r="D4073" s="6">
        <v>704</v>
      </c>
      <c r="E4073" s="1" t="s">
        <v>129</v>
      </c>
      <c r="F4073" s="1" t="s">
        <v>8</v>
      </c>
    </row>
    <row r="4074" spans="1:6" x14ac:dyDescent="0.45">
      <c r="A4074" s="1" t="s">
        <v>70</v>
      </c>
      <c r="B4074" s="1" t="s">
        <v>12</v>
      </c>
      <c r="C4074" s="2">
        <v>45658</v>
      </c>
      <c r="D4074" s="6">
        <v>700</v>
      </c>
      <c r="E4074" s="1" t="s">
        <v>126</v>
      </c>
      <c r="F4074" s="1" t="s">
        <v>8</v>
      </c>
    </row>
    <row r="4075" spans="1:6" x14ac:dyDescent="0.45">
      <c r="A4075" s="1" t="s">
        <v>114</v>
      </c>
      <c r="B4075" s="1" t="s">
        <v>41</v>
      </c>
      <c r="C4075" s="2">
        <v>45717</v>
      </c>
      <c r="D4075" s="6">
        <v>699</v>
      </c>
      <c r="E4075" s="1" t="s">
        <v>128</v>
      </c>
      <c r="F4075" s="1" t="s">
        <v>8</v>
      </c>
    </row>
    <row r="4076" spans="1:6" x14ac:dyDescent="0.45">
      <c r="A4076" s="1" t="s">
        <v>44</v>
      </c>
      <c r="B4076" s="1" t="s">
        <v>24</v>
      </c>
      <c r="C4076" s="2">
        <v>45658</v>
      </c>
      <c r="D4076" s="6">
        <v>698</v>
      </c>
      <c r="E4076" s="1" t="s">
        <v>126</v>
      </c>
      <c r="F4076" s="1" t="s">
        <v>8</v>
      </c>
    </row>
    <row r="4077" spans="1:6" x14ac:dyDescent="0.45">
      <c r="A4077" s="1" t="s">
        <v>94</v>
      </c>
      <c r="B4077" s="1" t="s">
        <v>24</v>
      </c>
      <c r="C4077" s="2">
        <v>45658</v>
      </c>
      <c r="D4077" s="6">
        <v>694</v>
      </c>
      <c r="E4077" s="1" t="s">
        <v>126</v>
      </c>
      <c r="F4077" s="1" t="s">
        <v>8</v>
      </c>
    </row>
    <row r="4078" spans="1:6" x14ac:dyDescent="0.45">
      <c r="A4078" s="1" t="s">
        <v>83</v>
      </c>
      <c r="B4078" s="1" t="s">
        <v>7</v>
      </c>
      <c r="C4078" s="2">
        <v>45505</v>
      </c>
      <c r="D4078" s="6">
        <v>681</v>
      </c>
      <c r="E4078" s="1" t="s">
        <v>127</v>
      </c>
      <c r="F4078" s="1" t="s">
        <v>8</v>
      </c>
    </row>
    <row r="4079" spans="1:6" x14ac:dyDescent="0.45">
      <c r="A4079" s="1" t="s">
        <v>79</v>
      </c>
      <c r="B4079" s="1" t="s">
        <v>41</v>
      </c>
      <c r="C4079" s="2">
        <v>45689</v>
      </c>
      <c r="D4079" s="6">
        <v>681</v>
      </c>
      <c r="E4079" s="1" t="s">
        <v>125</v>
      </c>
      <c r="F4079" s="1" t="s">
        <v>8</v>
      </c>
    </row>
    <row r="4080" spans="1:6" x14ac:dyDescent="0.45">
      <c r="A4080" s="1" t="s">
        <v>9</v>
      </c>
      <c r="B4080" s="1" t="s">
        <v>62</v>
      </c>
      <c r="C4080" s="2">
        <v>45597</v>
      </c>
      <c r="D4080" s="6">
        <v>679</v>
      </c>
      <c r="E4080" s="1" t="s">
        <v>130</v>
      </c>
      <c r="F4080" s="1" t="s">
        <v>8</v>
      </c>
    </row>
    <row r="4081" spans="1:6" x14ac:dyDescent="0.45">
      <c r="A4081" s="1" t="s">
        <v>98</v>
      </c>
      <c r="B4081" s="1" t="s">
        <v>41</v>
      </c>
      <c r="C4081" s="2">
        <v>45717</v>
      </c>
      <c r="D4081" s="6">
        <v>678</v>
      </c>
      <c r="E4081" s="1" t="s">
        <v>128</v>
      </c>
      <c r="F4081" s="1" t="s">
        <v>8</v>
      </c>
    </row>
    <row r="4082" spans="1:6" x14ac:dyDescent="0.45">
      <c r="A4082" s="1" t="s">
        <v>110</v>
      </c>
      <c r="B4082" s="1" t="s">
        <v>12</v>
      </c>
      <c r="C4082" s="2">
        <v>45689</v>
      </c>
      <c r="D4082" s="6">
        <v>677</v>
      </c>
      <c r="E4082" s="1" t="s">
        <v>125</v>
      </c>
      <c r="F4082" s="1" t="s">
        <v>8</v>
      </c>
    </row>
    <row r="4083" spans="1:6" x14ac:dyDescent="0.45">
      <c r="A4083" s="1" t="s">
        <v>91</v>
      </c>
      <c r="B4083" s="1" t="s">
        <v>41</v>
      </c>
      <c r="C4083" s="2">
        <v>45627</v>
      </c>
      <c r="D4083" s="6">
        <v>673</v>
      </c>
      <c r="E4083" s="1" t="s">
        <v>122</v>
      </c>
      <c r="F4083" s="1" t="s">
        <v>8</v>
      </c>
    </row>
    <row r="4084" spans="1:6" x14ac:dyDescent="0.45">
      <c r="A4084" s="1" t="s">
        <v>86</v>
      </c>
      <c r="B4084" s="1" t="s">
        <v>10</v>
      </c>
      <c r="C4084" s="2">
        <v>45597</v>
      </c>
      <c r="D4084" s="6">
        <v>667</v>
      </c>
      <c r="E4084" s="1" t="s">
        <v>130</v>
      </c>
      <c r="F4084" s="1" t="s">
        <v>8</v>
      </c>
    </row>
    <row r="4085" spans="1:6" x14ac:dyDescent="0.45">
      <c r="A4085" s="1" t="s">
        <v>106</v>
      </c>
      <c r="B4085" s="1" t="s">
        <v>41</v>
      </c>
      <c r="C4085" s="2">
        <v>45658</v>
      </c>
      <c r="D4085" s="6">
        <v>667</v>
      </c>
      <c r="E4085" s="1" t="s">
        <v>126</v>
      </c>
      <c r="F4085" s="1" t="s">
        <v>8</v>
      </c>
    </row>
    <row r="4086" spans="1:6" x14ac:dyDescent="0.45">
      <c r="A4086" s="1" t="s">
        <v>91</v>
      </c>
      <c r="B4086" s="1" t="s">
        <v>41</v>
      </c>
      <c r="C4086" s="2">
        <v>45597</v>
      </c>
      <c r="D4086" s="6">
        <v>666</v>
      </c>
      <c r="E4086" s="1" t="s">
        <v>130</v>
      </c>
      <c r="F4086" s="1" t="s">
        <v>8</v>
      </c>
    </row>
    <row r="4087" spans="1:6" x14ac:dyDescent="0.45">
      <c r="A4087" s="1" t="s">
        <v>55</v>
      </c>
      <c r="B4087" s="1" t="s">
        <v>24</v>
      </c>
      <c r="C4087" s="2">
        <v>45566</v>
      </c>
      <c r="D4087" s="6">
        <v>659</v>
      </c>
      <c r="E4087" s="1" t="s">
        <v>123</v>
      </c>
      <c r="F4087" s="1" t="s">
        <v>8</v>
      </c>
    </row>
    <row r="4088" spans="1:6" x14ac:dyDescent="0.45">
      <c r="A4088" s="1" t="s">
        <v>55</v>
      </c>
      <c r="B4088" s="1" t="s">
        <v>24</v>
      </c>
      <c r="C4088" s="2">
        <v>45597</v>
      </c>
      <c r="D4088" s="6">
        <v>659</v>
      </c>
      <c r="E4088" s="1" t="s">
        <v>130</v>
      </c>
      <c r="F4088" s="1" t="s">
        <v>8</v>
      </c>
    </row>
    <row r="4089" spans="1:6" x14ac:dyDescent="0.45">
      <c r="A4089" s="1" t="s">
        <v>55</v>
      </c>
      <c r="B4089" s="1" t="s">
        <v>24</v>
      </c>
      <c r="C4089" s="2">
        <v>45627</v>
      </c>
      <c r="D4089" s="6">
        <v>659</v>
      </c>
      <c r="E4089" s="1" t="s">
        <v>122</v>
      </c>
      <c r="F4089" s="1" t="s">
        <v>8</v>
      </c>
    </row>
    <row r="4090" spans="1:6" x14ac:dyDescent="0.45">
      <c r="A4090" s="1" t="s">
        <v>55</v>
      </c>
      <c r="B4090" s="1" t="s">
        <v>24</v>
      </c>
      <c r="C4090" s="2">
        <v>45689</v>
      </c>
      <c r="D4090" s="6">
        <v>659</v>
      </c>
      <c r="E4090" s="1" t="s">
        <v>125</v>
      </c>
      <c r="F4090" s="1" t="s">
        <v>8</v>
      </c>
    </row>
    <row r="4091" spans="1:6" x14ac:dyDescent="0.45">
      <c r="A4091" s="1" t="s">
        <v>65</v>
      </c>
      <c r="B4091" s="1" t="s">
        <v>20</v>
      </c>
      <c r="C4091" s="2">
        <v>45627</v>
      </c>
      <c r="D4091" s="6">
        <v>657</v>
      </c>
      <c r="E4091" s="1" t="s">
        <v>122</v>
      </c>
      <c r="F4091" s="1" t="s">
        <v>8</v>
      </c>
    </row>
    <row r="4092" spans="1:6" x14ac:dyDescent="0.45">
      <c r="A4092" s="1" t="s">
        <v>79</v>
      </c>
      <c r="B4092" s="1" t="s">
        <v>12</v>
      </c>
      <c r="C4092" s="2">
        <v>45658</v>
      </c>
      <c r="D4092" s="6">
        <v>657</v>
      </c>
      <c r="E4092" s="1" t="s">
        <v>126</v>
      </c>
      <c r="F4092" s="1" t="s">
        <v>8</v>
      </c>
    </row>
    <row r="4093" spans="1:6" x14ac:dyDescent="0.45">
      <c r="A4093" s="1" t="s">
        <v>81</v>
      </c>
      <c r="B4093" s="1" t="s">
        <v>24</v>
      </c>
      <c r="C4093" s="2">
        <v>45717</v>
      </c>
      <c r="D4093" s="6">
        <v>656</v>
      </c>
      <c r="E4093" s="1" t="s">
        <v>128</v>
      </c>
      <c r="F4093" s="1" t="s">
        <v>8</v>
      </c>
    </row>
    <row r="4094" spans="1:6" x14ac:dyDescent="0.45">
      <c r="A4094" s="1" t="s">
        <v>65</v>
      </c>
      <c r="B4094" s="1" t="s">
        <v>20</v>
      </c>
      <c r="C4094" s="2">
        <v>45505</v>
      </c>
      <c r="D4094" s="6">
        <v>655</v>
      </c>
      <c r="E4094" s="1" t="s">
        <v>127</v>
      </c>
      <c r="F4094" s="1" t="s">
        <v>8</v>
      </c>
    </row>
    <row r="4095" spans="1:6" x14ac:dyDescent="0.45">
      <c r="A4095" s="1" t="s">
        <v>65</v>
      </c>
      <c r="B4095" s="1" t="s">
        <v>20</v>
      </c>
      <c r="C4095" s="2">
        <v>45536</v>
      </c>
      <c r="D4095" s="6">
        <v>654</v>
      </c>
      <c r="E4095" s="1" t="s">
        <v>124</v>
      </c>
      <c r="F4095" s="1" t="s">
        <v>8</v>
      </c>
    </row>
    <row r="4096" spans="1:6" x14ac:dyDescent="0.45">
      <c r="A4096" s="1" t="s">
        <v>65</v>
      </c>
      <c r="B4096" s="1" t="s">
        <v>20</v>
      </c>
      <c r="C4096" s="2">
        <v>45689</v>
      </c>
      <c r="D4096" s="6">
        <v>654</v>
      </c>
      <c r="E4096" s="1" t="s">
        <v>125</v>
      </c>
      <c r="F4096" s="1" t="s">
        <v>8</v>
      </c>
    </row>
    <row r="4097" spans="1:6" x14ac:dyDescent="0.45">
      <c r="A4097" s="1" t="s">
        <v>65</v>
      </c>
      <c r="B4097" s="1" t="s">
        <v>20</v>
      </c>
      <c r="C4097" s="2">
        <v>45717</v>
      </c>
      <c r="D4097" s="6">
        <v>654</v>
      </c>
      <c r="E4097" s="1" t="s">
        <v>128</v>
      </c>
      <c r="F4097" s="1" t="s">
        <v>8</v>
      </c>
    </row>
    <row r="4098" spans="1:6" x14ac:dyDescent="0.45">
      <c r="A4098" s="1" t="s">
        <v>81</v>
      </c>
      <c r="B4098" s="1" t="s">
        <v>10</v>
      </c>
      <c r="C4098" s="2">
        <v>45627</v>
      </c>
      <c r="D4098" s="6">
        <v>654</v>
      </c>
      <c r="E4098" s="1" t="s">
        <v>122</v>
      </c>
      <c r="F4098" s="1" t="s">
        <v>8</v>
      </c>
    </row>
    <row r="4099" spans="1:6" x14ac:dyDescent="0.45">
      <c r="A4099" s="1" t="s">
        <v>65</v>
      </c>
      <c r="B4099" s="1" t="s">
        <v>20</v>
      </c>
      <c r="C4099" s="2">
        <v>45597</v>
      </c>
      <c r="D4099" s="6">
        <v>652</v>
      </c>
      <c r="E4099" s="1" t="s">
        <v>130</v>
      </c>
      <c r="F4099" s="1" t="s">
        <v>8</v>
      </c>
    </row>
    <row r="4100" spans="1:6" x14ac:dyDescent="0.45">
      <c r="A4100" s="1" t="s">
        <v>80</v>
      </c>
      <c r="B4100" s="1" t="s">
        <v>41</v>
      </c>
      <c r="C4100" s="2">
        <v>45536</v>
      </c>
      <c r="D4100" s="6">
        <v>649</v>
      </c>
      <c r="E4100" s="1" t="s">
        <v>124</v>
      </c>
      <c r="F4100" s="1" t="s">
        <v>8</v>
      </c>
    </row>
    <row r="4101" spans="1:6" x14ac:dyDescent="0.45">
      <c r="A4101" s="1" t="s">
        <v>102</v>
      </c>
      <c r="B4101" s="1" t="s">
        <v>15</v>
      </c>
      <c r="C4101" s="2">
        <v>45658</v>
      </c>
      <c r="D4101" s="6">
        <v>645</v>
      </c>
      <c r="E4101" s="1" t="s">
        <v>126</v>
      </c>
      <c r="F4101" s="1" t="s">
        <v>8</v>
      </c>
    </row>
    <row r="4102" spans="1:6" x14ac:dyDescent="0.45">
      <c r="A4102" s="1" t="s">
        <v>102</v>
      </c>
      <c r="B4102" s="1" t="s">
        <v>15</v>
      </c>
      <c r="C4102" s="2">
        <v>45597</v>
      </c>
      <c r="D4102" s="6">
        <v>640</v>
      </c>
      <c r="E4102" s="1" t="s">
        <v>130</v>
      </c>
      <c r="F4102" s="1" t="s">
        <v>8</v>
      </c>
    </row>
    <row r="4103" spans="1:6" x14ac:dyDescent="0.45">
      <c r="A4103" s="1" t="s">
        <v>102</v>
      </c>
      <c r="B4103" s="1" t="s">
        <v>15</v>
      </c>
      <c r="C4103" s="2">
        <v>45627</v>
      </c>
      <c r="D4103" s="6">
        <v>640</v>
      </c>
      <c r="E4103" s="1" t="s">
        <v>122</v>
      </c>
      <c r="F4103" s="1" t="s">
        <v>8</v>
      </c>
    </row>
    <row r="4104" spans="1:6" x14ac:dyDescent="0.45">
      <c r="A4104" s="1" t="s">
        <v>102</v>
      </c>
      <c r="B4104" s="1" t="s">
        <v>15</v>
      </c>
      <c r="C4104" s="2">
        <v>45717</v>
      </c>
      <c r="D4104" s="6">
        <v>639</v>
      </c>
      <c r="E4104" s="1" t="s">
        <v>128</v>
      </c>
      <c r="F4104" s="1" t="s">
        <v>8</v>
      </c>
    </row>
    <row r="4105" spans="1:6" x14ac:dyDescent="0.45">
      <c r="A4105" s="1" t="s">
        <v>91</v>
      </c>
      <c r="B4105" s="1" t="s">
        <v>41</v>
      </c>
      <c r="C4105" s="2">
        <v>45689</v>
      </c>
      <c r="D4105" s="6">
        <v>639</v>
      </c>
      <c r="E4105" s="1" t="s">
        <v>125</v>
      </c>
      <c r="F4105" s="1" t="s">
        <v>8</v>
      </c>
    </row>
    <row r="4106" spans="1:6" x14ac:dyDescent="0.45">
      <c r="A4106" s="1" t="s">
        <v>106</v>
      </c>
      <c r="B4106" s="1" t="s">
        <v>41</v>
      </c>
      <c r="C4106" s="2">
        <v>45689</v>
      </c>
      <c r="D4106" s="6">
        <v>637</v>
      </c>
      <c r="E4106" s="1" t="s">
        <v>125</v>
      </c>
      <c r="F4106" s="1" t="s">
        <v>8</v>
      </c>
    </row>
    <row r="4107" spans="1:6" x14ac:dyDescent="0.45">
      <c r="A4107" s="1" t="s">
        <v>112</v>
      </c>
      <c r="B4107" s="1" t="s">
        <v>41</v>
      </c>
      <c r="C4107" s="2">
        <v>45536</v>
      </c>
      <c r="D4107" s="6">
        <v>636</v>
      </c>
      <c r="E4107" s="1" t="s">
        <v>124</v>
      </c>
      <c r="F4107" s="1" t="s">
        <v>8</v>
      </c>
    </row>
    <row r="4108" spans="1:6" x14ac:dyDescent="0.45">
      <c r="A4108" s="1" t="s">
        <v>9</v>
      </c>
      <c r="B4108" s="1" t="s">
        <v>62</v>
      </c>
      <c r="C4108" s="2">
        <v>45505</v>
      </c>
      <c r="D4108" s="6">
        <v>635</v>
      </c>
      <c r="E4108" s="1" t="s">
        <v>127</v>
      </c>
      <c r="F4108" s="1" t="s">
        <v>8</v>
      </c>
    </row>
    <row r="4109" spans="1:6" x14ac:dyDescent="0.45">
      <c r="A4109" s="1" t="s">
        <v>9</v>
      </c>
      <c r="B4109" s="1" t="s">
        <v>62</v>
      </c>
      <c r="C4109" s="2">
        <v>45658</v>
      </c>
      <c r="D4109" s="6">
        <v>635</v>
      </c>
      <c r="E4109" s="1" t="s">
        <v>126</v>
      </c>
      <c r="F4109" s="1" t="s">
        <v>8</v>
      </c>
    </row>
    <row r="4110" spans="1:6" x14ac:dyDescent="0.45">
      <c r="A4110" s="1" t="s">
        <v>107</v>
      </c>
      <c r="B4110" s="1" t="s">
        <v>41</v>
      </c>
      <c r="C4110" s="2">
        <v>45658</v>
      </c>
      <c r="D4110" s="6">
        <v>631</v>
      </c>
      <c r="E4110" s="1" t="s">
        <v>126</v>
      </c>
      <c r="F4110" s="1" t="s">
        <v>8</v>
      </c>
    </row>
    <row r="4111" spans="1:6" x14ac:dyDescent="0.45">
      <c r="A4111" s="1" t="s">
        <v>99</v>
      </c>
      <c r="B4111" s="1" t="s">
        <v>41</v>
      </c>
      <c r="C4111" s="2">
        <v>45627</v>
      </c>
      <c r="D4111" s="6">
        <v>629</v>
      </c>
      <c r="E4111" s="1" t="s">
        <v>122</v>
      </c>
      <c r="F4111" s="1" t="s">
        <v>8</v>
      </c>
    </row>
    <row r="4112" spans="1:6" x14ac:dyDescent="0.45">
      <c r="A4112" s="1" t="s">
        <v>99</v>
      </c>
      <c r="B4112" s="1" t="s">
        <v>41</v>
      </c>
      <c r="C4112" s="2">
        <v>45597</v>
      </c>
      <c r="D4112" s="6">
        <v>629</v>
      </c>
      <c r="E4112" s="1" t="s">
        <v>130</v>
      </c>
      <c r="F4112" s="1" t="s">
        <v>8</v>
      </c>
    </row>
    <row r="4113" spans="1:6" x14ac:dyDescent="0.45">
      <c r="A4113" s="1" t="s">
        <v>99</v>
      </c>
      <c r="B4113" s="1" t="s">
        <v>41</v>
      </c>
      <c r="C4113" s="2">
        <v>45536</v>
      </c>
      <c r="D4113" s="6">
        <v>629</v>
      </c>
      <c r="E4113" s="1" t="s">
        <v>124</v>
      </c>
      <c r="F4113" s="1" t="s">
        <v>8</v>
      </c>
    </row>
    <row r="4114" spans="1:6" x14ac:dyDescent="0.45">
      <c r="A4114" s="1" t="s">
        <v>99</v>
      </c>
      <c r="B4114" s="1" t="s">
        <v>41</v>
      </c>
      <c r="C4114" s="2">
        <v>45566</v>
      </c>
      <c r="D4114" s="6">
        <v>629</v>
      </c>
      <c r="E4114" s="1" t="s">
        <v>123</v>
      </c>
      <c r="F4114" s="1" t="s">
        <v>8</v>
      </c>
    </row>
    <row r="4115" spans="1:6" x14ac:dyDescent="0.45">
      <c r="A4115" s="1" t="s">
        <v>70</v>
      </c>
      <c r="B4115" s="1" t="s">
        <v>12</v>
      </c>
      <c r="C4115" s="2">
        <v>45717</v>
      </c>
      <c r="D4115" s="6">
        <v>627</v>
      </c>
      <c r="E4115" s="1" t="s">
        <v>128</v>
      </c>
      <c r="F4115" s="1" t="s">
        <v>8</v>
      </c>
    </row>
    <row r="4116" spans="1:6" x14ac:dyDescent="0.45">
      <c r="A4116" s="1" t="s">
        <v>112</v>
      </c>
      <c r="B4116" s="1" t="s">
        <v>24</v>
      </c>
      <c r="C4116" s="2">
        <v>45474</v>
      </c>
      <c r="D4116" s="6">
        <v>627</v>
      </c>
      <c r="E4116" s="1" t="s">
        <v>129</v>
      </c>
      <c r="F4116" s="1" t="s">
        <v>8</v>
      </c>
    </row>
    <row r="4117" spans="1:6" x14ac:dyDescent="0.45">
      <c r="A4117" s="1" t="s">
        <v>69</v>
      </c>
      <c r="B4117" s="1" t="s">
        <v>62</v>
      </c>
      <c r="C4117" s="2">
        <v>45717</v>
      </c>
      <c r="D4117" s="6">
        <v>626</v>
      </c>
      <c r="E4117" s="1" t="s">
        <v>128</v>
      </c>
      <c r="F4117" s="1" t="s">
        <v>8</v>
      </c>
    </row>
    <row r="4118" spans="1:6" x14ac:dyDescent="0.45">
      <c r="A4118" s="1" t="s">
        <v>98</v>
      </c>
      <c r="B4118" s="1" t="s">
        <v>10</v>
      </c>
      <c r="C4118" s="2">
        <v>45566</v>
      </c>
      <c r="D4118" s="6">
        <v>624</v>
      </c>
      <c r="E4118" s="1" t="s">
        <v>123</v>
      </c>
      <c r="F4118" s="1" t="s">
        <v>8</v>
      </c>
    </row>
    <row r="4119" spans="1:6" x14ac:dyDescent="0.45">
      <c r="A4119" s="1" t="s">
        <v>79</v>
      </c>
      <c r="B4119" s="1" t="s">
        <v>20</v>
      </c>
      <c r="C4119" s="2">
        <v>45597</v>
      </c>
      <c r="D4119" s="6">
        <v>622</v>
      </c>
      <c r="E4119" s="1" t="s">
        <v>130</v>
      </c>
      <c r="F4119" s="1" t="s">
        <v>8</v>
      </c>
    </row>
    <row r="4120" spans="1:6" x14ac:dyDescent="0.45">
      <c r="A4120" s="1" t="s">
        <v>79</v>
      </c>
      <c r="B4120" s="1" t="s">
        <v>20</v>
      </c>
      <c r="C4120" s="2">
        <v>45689</v>
      </c>
      <c r="D4120" s="6">
        <v>622</v>
      </c>
      <c r="E4120" s="1" t="s">
        <v>125</v>
      </c>
      <c r="F4120" s="1" t="s">
        <v>8</v>
      </c>
    </row>
    <row r="4121" spans="1:6" x14ac:dyDescent="0.45">
      <c r="A4121" s="1" t="s">
        <v>109</v>
      </c>
      <c r="B4121" s="1" t="s">
        <v>12</v>
      </c>
      <c r="C4121" s="2">
        <v>45505</v>
      </c>
      <c r="D4121" s="6">
        <v>620</v>
      </c>
      <c r="E4121" s="1" t="s">
        <v>127</v>
      </c>
      <c r="F4121" s="1" t="s">
        <v>8</v>
      </c>
    </row>
    <row r="4122" spans="1:6" x14ac:dyDescent="0.45">
      <c r="A4122" s="1" t="s">
        <v>80</v>
      </c>
      <c r="B4122" s="1" t="s">
        <v>41</v>
      </c>
      <c r="C4122" s="2">
        <v>45627</v>
      </c>
      <c r="D4122" s="6">
        <v>620</v>
      </c>
      <c r="E4122" s="1" t="s">
        <v>122</v>
      </c>
      <c r="F4122" s="1" t="s">
        <v>8</v>
      </c>
    </row>
    <row r="4123" spans="1:6" x14ac:dyDescent="0.45">
      <c r="A4123" s="1" t="s">
        <v>79</v>
      </c>
      <c r="B4123" s="1" t="s">
        <v>20</v>
      </c>
      <c r="C4123" s="2">
        <v>45717</v>
      </c>
      <c r="D4123" s="6">
        <v>619</v>
      </c>
      <c r="E4123" s="1" t="s">
        <v>128</v>
      </c>
      <c r="F4123" s="1" t="s">
        <v>8</v>
      </c>
    </row>
    <row r="4124" spans="1:6" x14ac:dyDescent="0.45">
      <c r="A4124" s="1" t="s">
        <v>49</v>
      </c>
      <c r="B4124" s="1" t="s">
        <v>62</v>
      </c>
      <c r="C4124" s="2">
        <v>45536</v>
      </c>
      <c r="D4124" s="6">
        <v>619</v>
      </c>
      <c r="E4124" s="1" t="s">
        <v>124</v>
      </c>
      <c r="F4124" s="1" t="s">
        <v>8</v>
      </c>
    </row>
    <row r="4125" spans="1:6" x14ac:dyDescent="0.45">
      <c r="A4125" s="1" t="s">
        <v>79</v>
      </c>
      <c r="B4125" s="1" t="s">
        <v>20</v>
      </c>
      <c r="C4125" s="2">
        <v>45627</v>
      </c>
      <c r="D4125" s="6">
        <v>618</v>
      </c>
      <c r="E4125" s="1" t="s">
        <v>122</v>
      </c>
      <c r="F4125" s="1" t="s">
        <v>8</v>
      </c>
    </row>
    <row r="4126" spans="1:6" x14ac:dyDescent="0.45">
      <c r="A4126" s="1" t="s">
        <v>43</v>
      </c>
      <c r="B4126" s="1" t="s">
        <v>10</v>
      </c>
      <c r="C4126" s="2">
        <v>45689</v>
      </c>
      <c r="D4126" s="6">
        <v>617</v>
      </c>
      <c r="E4126" s="1" t="s">
        <v>125</v>
      </c>
      <c r="F4126" s="1" t="s">
        <v>8</v>
      </c>
    </row>
    <row r="4127" spans="1:6" x14ac:dyDescent="0.45">
      <c r="A4127" s="1" t="s">
        <v>93</v>
      </c>
      <c r="B4127" s="1" t="s">
        <v>12</v>
      </c>
      <c r="C4127" s="2">
        <v>45597</v>
      </c>
      <c r="D4127" s="6">
        <v>616</v>
      </c>
      <c r="E4127" s="1" t="s">
        <v>130</v>
      </c>
      <c r="F4127" s="1" t="s">
        <v>8</v>
      </c>
    </row>
    <row r="4128" spans="1:6" x14ac:dyDescent="0.45">
      <c r="A4128" s="1" t="s">
        <v>102</v>
      </c>
      <c r="B4128" s="1" t="s">
        <v>15</v>
      </c>
      <c r="C4128" s="2">
        <v>45536</v>
      </c>
      <c r="D4128" s="6">
        <v>614</v>
      </c>
      <c r="E4128" s="1" t="s">
        <v>124</v>
      </c>
      <c r="F4128" s="1" t="s">
        <v>8</v>
      </c>
    </row>
    <row r="4129" spans="1:6" x14ac:dyDescent="0.45">
      <c r="A4129" s="1" t="s">
        <v>79</v>
      </c>
      <c r="B4129" s="1" t="s">
        <v>20</v>
      </c>
      <c r="C4129" s="2">
        <v>45536</v>
      </c>
      <c r="D4129" s="6">
        <v>614</v>
      </c>
      <c r="E4129" s="1" t="s">
        <v>124</v>
      </c>
      <c r="F4129" s="1" t="s">
        <v>8</v>
      </c>
    </row>
    <row r="4130" spans="1:6" x14ac:dyDescent="0.45">
      <c r="A4130" s="1" t="s">
        <v>119</v>
      </c>
      <c r="B4130" s="1" t="s">
        <v>12</v>
      </c>
      <c r="C4130" s="2">
        <v>45627</v>
      </c>
      <c r="D4130" s="6">
        <v>613</v>
      </c>
      <c r="E4130" s="1" t="s">
        <v>122</v>
      </c>
      <c r="F4130" s="1" t="s">
        <v>8</v>
      </c>
    </row>
    <row r="4131" spans="1:6" x14ac:dyDescent="0.45">
      <c r="A4131" s="1" t="s">
        <v>106</v>
      </c>
      <c r="B4131" s="1" t="s">
        <v>12</v>
      </c>
      <c r="C4131" s="2">
        <v>45536</v>
      </c>
      <c r="D4131" s="6">
        <v>611</v>
      </c>
      <c r="E4131" s="1" t="s">
        <v>124</v>
      </c>
      <c r="F4131" s="1" t="s">
        <v>8</v>
      </c>
    </row>
    <row r="4132" spans="1:6" x14ac:dyDescent="0.45">
      <c r="A4132" s="1" t="s">
        <v>45</v>
      </c>
      <c r="B4132" s="1" t="s">
        <v>10</v>
      </c>
      <c r="C4132" s="2">
        <v>45566</v>
      </c>
      <c r="D4132" s="6">
        <v>611</v>
      </c>
      <c r="E4132" s="1" t="s">
        <v>123</v>
      </c>
      <c r="F4132" s="1" t="s">
        <v>8</v>
      </c>
    </row>
    <row r="4133" spans="1:6" x14ac:dyDescent="0.45">
      <c r="A4133" s="1" t="s">
        <v>79</v>
      </c>
      <c r="B4133" s="1" t="s">
        <v>41</v>
      </c>
      <c r="C4133" s="2">
        <v>45566</v>
      </c>
      <c r="D4133" s="6">
        <v>610</v>
      </c>
      <c r="E4133" s="1" t="s">
        <v>123</v>
      </c>
      <c r="F4133" s="1" t="s">
        <v>8</v>
      </c>
    </row>
    <row r="4134" spans="1:6" x14ac:dyDescent="0.45">
      <c r="A4134" s="1" t="s">
        <v>93</v>
      </c>
      <c r="B4134" s="1" t="s">
        <v>41</v>
      </c>
      <c r="C4134" s="2">
        <v>45505</v>
      </c>
      <c r="D4134" s="6">
        <v>610</v>
      </c>
      <c r="E4134" s="1" t="s">
        <v>127</v>
      </c>
      <c r="F4134" s="1" t="s">
        <v>8</v>
      </c>
    </row>
    <row r="4135" spans="1:6" x14ac:dyDescent="0.45">
      <c r="A4135" s="1" t="s">
        <v>102</v>
      </c>
      <c r="B4135" s="1" t="s">
        <v>15</v>
      </c>
      <c r="C4135" s="2">
        <v>45566</v>
      </c>
      <c r="D4135" s="6">
        <v>609</v>
      </c>
      <c r="E4135" s="1" t="s">
        <v>123</v>
      </c>
      <c r="F4135" s="1" t="s">
        <v>8</v>
      </c>
    </row>
    <row r="4136" spans="1:6" x14ac:dyDescent="0.45">
      <c r="A4136" s="1" t="s">
        <v>74</v>
      </c>
      <c r="B4136" s="1" t="s">
        <v>15</v>
      </c>
      <c r="C4136" s="2">
        <v>45566</v>
      </c>
      <c r="D4136" s="6">
        <v>608</v>
      </c>
      <c r="E4136" s="1" t="s">
        <v>123</v>
      </c>
      <c r="F4136" s="1" t="s">
        <v>8</v>
      </c>
    </row>
    <row r="4137" spans="1:6" x14ac:dyDescent="0.45">
      <c r="A4137" s="1" t="s">
        <v>78</v>
      </c>
      <c r="B4137" s="1" t="s">
        <v>24</v>
      </c>
      <c r="C4137" s="2">
        <v>45474</v>
      </c>
      <c r="D4137" s="6">
        <v>607</v>
      </c>
      <c r="E4137" s="1" t="s">
        <v>129</v>
      </c>
      <c r="F4137" s="1" t="s">
        <v>8</v>
      </c>
    </row>
    <row r="4138" spans="1:6" x14ac:dyDescent="0.45">
      <c r="A4138" s="1" t="s">
        <v>78</v>
      </c>
      <c r="B4138" s="1" t="s">
        <v>24</v>
      </c>
      <c r="C4138" s="2">
        <v>45536</v>
      </c>
      <c r="D4138" s="6">
        <v>607</v>
      </c>
      <c r="E4138" s="1" t="s">
        <v>124</v>
      </c>
      <c r="F4138" s="1" t="s">
        <v>8</v>
      </c>
    </row>
    <row r="4139" spans="1:6" x14ac:dyDescent="0.45">
      <c r="A4139" s="1" t="s">
        <v>78</v>
      </c>
      <c r="B4139" s="1" t="s">
        <v>24</v>
      </c>
      <c r="C4139" s="2">
        <v>45566</v>
      </c>
      <c r="D4139" s="6">
        <v>607</v>
      </c>
      <c r="E4139" s="1" t="s">
        <v>123</v>
      </c>
      <c r="F4139" s="1" t="s">
        <v>8</v>
      </c>
    </row>
    <row r="4140" spans="1:6" x14ac:dyDescent="0.45">
      <c r="A4140" s="1" t="s">
        <v>78</v>
      </c>
      <c r="B4140" s="1" t="s">
        <v>24</v>
      </c>
      <c r="C4140" s="2">
        <v>45658</v>
      </c>
      <c r="D4140" s="6">
        <v>607</v>
      </c>
      <c r="E4140" s="1" t="s">
        <v>126</v>
      </c>
      <c r="F4140" s="1" t="s">
        <v>8</v>
      </c>
    </row>
    <row r="4141" spans="1:6" x14ac:dyDescent="0.45">
      <c r="A4141" s="1" t="s">
        <v>78</v>
      </c>
      <c r="B4141" s="1" t="s">
        <v>24</v>
      </c>
      <c r="C4141" s="2">
        <v>45689</v>
      </c>
      <c r="D4141" s="6">
        <v>607</v>
      </c>
      <c r="E4141" s="1" t="s">
        <v>125</v>
      </c>
      <c r="F4141" s="1" t="s">
        <v>8</v>
      </c>
    </row>
    <row r="4142" spans="1:6" x14ac:dyDescent="0.45">
      <c r="A4142" s="1" t="s">
        <v>74</v>
      </c>
      <c r="B4142" s="1" t="s">
        <v>15</v>
      </c>
      <c r="C4142" s="2">
        <v>45474</v>
      </c>
      <c r="D4142" s="6">
        <v>607</v>
      </c>
      <c r="E4142" s="1" t="s">
        <v>129</v>
      </c>
      <c r="F4142" s="1" t="s">
        <v>8</v>
      </c>
    </row>
    <row r="4143" spans="1:6" x14ac:dyDescent="0.45">
      <c r="A4143" s="1" t="s">
        <v>66</v>
      </c>
      <c r="B4143" s="1" t="s">
        <v>15</v>
      </c>
      <c r="C4143" s="2">
        <v>45717</v>
      </c>
      <c r="D4143" s="6">
        <v>604</v>
      </c>
      <c r="E4143" s="1" t="s">
        <v>128</v>
      </c>
      <c r="F4143" s="1" t="s">
        <v>8</v>
      </c>
    </row>
    <row r="4144" spans="1:6" x14ac:dyDescent="0.45">
      <c r="A4144" s="1" t="s">
        <v>111</v>
      </c>
      <c r="B4144" s="1" t="s">
        <v>41</v>
      </c>
      <c r="C4144" s="2">
        <v>45474</v>
      </c>
      <c r="D4144" s="6">
        <v>604</v>
      </c>
      <c r="E4144" s="1" t="s">
        <v>129</v>
      </c>
      <c r="F4144" s="1" t="s">
        <v>8</v>
      </c>
    </row>
    <row r="4145" spans="1:6" x14ac:dyDescent="0.45">
      <c r="A4145" s="1" t="s">
        <v>82</v>
      </c>
      <c r="B4145" s="1" t="s">
        <v>41</v>
      </c>
      <c r="C4145" s="2">
        <v>45474</v>
      </c>
      <c r="D4145" s="6">
        <v>603</v>
      </c>
      <c r="E4145" s="1" t="s">
        <v>129</v>
      </c>
      <c r="F4145" s="1" t="s">
        <v>8</v>
      </c>
    </row>
    <row r="4146" spans="1:6" x14ac:dyDescent="0.45">
      <c r="A4146" s="1" t="s">
        <v>108</v>
      </c>
      <c r="B4146" s="1" t="s">
        <v>41</v>
      </c>
      <c r="C4146" s="2">
        <v>45566</v>
      </c>
      <c r="D4146" s="6">
        <v>600</v>
      </c>
      <c r="E4146" s="1" t="s">
        <v>123</v>
      </c>
      <c r="F4146" s="1" t="s">
        <v>8</v>
      </c>
    </row>
    <row r="4147" spans="1:6" x14ac:dyDescent="0.45">
      <c r="A4147" s="1" t="s">
        <v>103</v>
      </c>
      <c r="B4147" s="1" t="s">
        <v>12</v>
      </c>
      <c r="C4147" s="2">
        <v>45566</v>
      </c>
      <c r="D4147" s="6">
        <v>600</v>
      </c>
      <c r="E4147" s="1" t="s">
        <v>123</v>
      </c>
      <c r="F4147" s="1" t="s">
        <v>8</v>
      </c>
    </row>
    <row r="4148" spans="1:6" x14ac:dyDescent="0.45">
      <c r="A4148" s="1" t="s">
        <v>63</v>
      </c>
      <c r="B4148" s="1" t="s">
        <v>15</v>
      </c>
      <c r="C4148" s="2">
        <v>45627</v>
      </c>
      <c r="D4148" s="6">
        <v>600</v>
      </c>
      <c r="E4148" s="1" t="s">
        <v>122</v>
      </c>
      <c r="F4148" s="1" t="s">
        <v>8</v>
      </c>
    </row>
    <row r="4149" spans="1:6" x14ac:dyDescent="0.45">
      <c r="A4149" s="1" t="s">
        <v>103</v>
      </c>
      <c r="B4149" s="1" t="s">
        <v>12</v>
      </c>
      <c r="C4149" s="2">
        <v>45658</v>
      </c>
      <c r="D4149" s="6">
        <v>600</v>
      </c>
      <c r="E4149" s="1" t="s">
        <v>126</v>
      </c>
      <c r="F4149" s="1" t="s">
        <v>8</v>
      </c>
    </row>
    <row r="4150" spans="1:6" x14ac:dyDescent="0.45">
      <c r="A4150" s="1" t="s">
        <v>114</v>
      </c>
      <c r="B4150" s="1" t="s">
        <v>41</v>
      </c>
      <c r="C4150" s="2">
        <v>45689</v>
      </c>
      <c r="D4150" s="6">
        <v>599</v>
      </c>
      <c r="E4150" s="1" t="s">
        <v>125</v>
      </c>
      <c r="F4150" s="1" t="s">
        <v>8</v>
      </c>
    </row>
    <row r="4151" spans="1:6" x14ac:dyDescent="0.45">
      <c r="A4151" s="1" t="s">
        <v>74</v>
      </c>
      <c r="B4151" s="1" t="s">
        <v>15</v>
      </c>
      <c r="C4151" s="2">
        <v>45658</v>
      </c>
      <c r="D4151" s="6">
        <v>599</v>
      </c>
      <c r="E4151" s="1" t="s">
        <v>126</v>
      </c>
      <c r="F4151" s="1" t="s">
        <v>8</v>
      </c>
    </row>
    <row r="4152" spans="1:6" x14ac:dyDescent="0.45">
      <c r="A4152" s="1" t="s">
        <v>95</v>
      </c>
      <c r="B4152" s="1" t="s">
        <v>24</v>
      </c>
      <c r="C4152" s="2">
        <v>45627</v>
      </c>
      <c r="D4152" s="6">
        <v>597</v>
      </c>
      <c r="E4152" s="1" t="s">
        <v>122</v>
      </c>
      <c r="F4152" s="1" t="s">
        <v>8</v>
      </c>
    </row>
    <row r="4153" spans="1:6" x14ac:dyDescent="0.45">
      <c r="A4153" s="1" t="s">
        <v>64</v>
      </c>
      <c r="B4153" s="1" t="s">
        <v>10</v>
      </c>
      <c r="C4153" s="2">
        <v>45627</v>
      </c>
      <c r="D4153" s="6">
        <v>589</v>
      </c>
      <c r="E4153" s="1" t="s">
        <v>122</v>
      </c>
      <c r="F4153" s="1" t="s">
        <v>8</v>
      </c>
    </row>
    <row r="4154" spans="1:6" x14ac:dyDescent="0.45">
      <c r="A4154" s="1" t="s">
        <v>118</v>
      </c>
      <c r="B4154" s="1" t="s">
        <v>12</v>
      </c>
      <c r="C4154" s="2">
        <v>45627</v>
      </c>
      <c r="D4154" s="6">
        <v>589</v>
      </c>
      <c r="E4154" s="1" t="s">
        <v>122</v>
      </c>
      <c r="F4154" s="1" t="s">
        <v>8</v>
      </c>
    </row>
    <row r="4155" spans="1:6" x14ac:dyDescent="0.45">
      <c r="A4155" s="1" t="s">
        <v>91</v>
      </c>
      <c r="B4155" s="1" t="s">
        <v>41</v>
      </c>
      <c r="C4155" s="2">
        <v>45658</v>
      </c>
      <c r="D4155" s="6">
        <v>579</v>
      </c>
      <c r="E4155" s="1" t="s">
        <v>126</v>
      </c>
      <c r="F4155" s="1" t="s">
        <v>8</v>
      </c>
    </row>
    <row r="4156" spans="1:6" x14ac:dyDescent="0.45">
      <c r="A4156" s="1" t="s">
        <v>45</v>
      </c>
      <c r="B4156" s="1" t="s">
        <v>24</v>
      </c>
      <c r="C4156" s="2">
        <v>45536</v>
      </c>
      <c r="D4156" s="6">
        <v>577</v>
      </c>
      <c r="E4156" s="1" t="s">
        <v>124</v>
      </c>
      <c r="F4156" s="1" t="s">
        <v>8</v>
      </c>
    </row>
    <row r="4157" spans="1:6" x14ac:dyDescent="0.45">
      <c r="A4157" s="1" t="s">
        <v>74</v>
      </c>
      <c r="B4157" s="1" t="s">
        <v>24</v>
      </c>
      <c r="C4157" s="2">
        <v>45505</v>
      </c>
      <c r="D4157" s="6">
        <v>576</v>
      </c>
      <c r="E4157" s="1" t="s">
        <v>127</v>
      </c>
      <c r="F4157" s="1" t="s">
        <v>8</v>
      </c>
    </row>
    <row r="4158" spans="1:6" x14ac:dyDescent="0.45">
      <c r="A4158" s="1" t="s">
        <v>36</v>
      </c>
      <c r="B4158" s="1" t="s">
        <v>10</v>
      </c>
      <c r="C4158" s="2">
        <v>45536</v>
      </c>
      <c r="D4158" s="6">
        <v>571</v>
      </c>
      <c r="E4158" s="1" t="s">
        <v>124</v>
      </c>
      <c r="F4158" s="1" t="s">
        <v>8</v>
      </c>
    </row>
    <row r="4159" spans="1:6" x14ac:dyDescent="0.45">
      <c r="A4159" s="1" t="s">
        <v>97</v>
      </c>
      <c r="B4159" s="1" t="s">
        <v>24</v>
      </c>
      <c r="C4159" s="2">
        <v>45689</v>
      </c>
      <c r="D4159" s="6">
        <v>568</v>
      </c>
      <c r="E4159" s="1" t="s">
        <v>125</v>
      </c>
      <c r="F4159" s="1" t="s">
        <v>8</v>
      </c>
    </row>
    <row r="4160" spans="1:6" x14ac:dyDescent="0.45">
      <c r="A4160" s="1" t="s">
        <v>106</v>
      </c>
      <c r="B4160" s="1" t="s">
        <v>41</v>
      </c>
      <c r="C4160" s="2">
        <v>45597</v>
      </c>
      <c r="D4160" s="6">
        <v>568</v>
      </c>
      <c r="E4160" s="1" t="s">
        <v>130</v>
      </c>
      <c r="F4160" s="1" t="s">
        <v>8</v>
      </c>
    </row>
    <row r="4161" spans="1:6" x14ac:dyDescent="0.45">
      <c r="A4161" s="1" t="s">
        <v>106</v>
      </c>
      <c r="B4161" s="1" t="s">
        <v>41</v>
      </c>
      <c r="C4161" s="2">
        <v>45536</v>
      </c>
      <c r="D4161" s="6">
        <v>566</v>
      </c>
      <c r="E4161" s="1" t="s">
        <v>124</v>
      </c>
      <c r="F4161" s="1" t="s">
        <v>8</v>
      </c>
    </row>
    <row r="4162" spans="1:6" x14ac:dyDescent="0.45">
      <c r="A4162" s="1" t="s">
        <v>67</v>
      </c>
      <c r="B4162" s="1" t="s">
        <v>41</v>
      </c>
      <c r="C4162" s="2">
        <v>45505</v>
      </c>
      <c r="D4162" s="6">
        <v>566</v>
      </c>
      <c r="E4162" s="1" t="s">
        <v>127</v>
      </c>
      <c r="F4162" s="1" t="s">
        <v>8</v>
      </c>
    </row>
    <row r="4163" spans="1:6" x14ac:dyDescent="0.45">
      <c r="A4163" s="1" t="s">
        <v>104</v>
      </c>
      <c r="B4163" s="1" t="s">
        <v>41</v>
      </c>
      <c r="C4163" s="2">
        <v>45597</v>
      </c>
      <c r="D4163" s="6">
        <v>563</v>
      </c>
      <c r="E4163" s="1" t="s">
        <v>130</v>
      </c>
      <c r="F4163" s="1" t="s">
        <v>8</v>
      </c>
    </row>
    <row r="4164" spans="1:6" x14ac:dyDescent="0.45">
      <c r="A4164" s="1" t="s">
        <v>85</v>
      </c>
      <c r="B4164" s="1" t="s">
        <v>41</v>
      </c>
      <c r="C4164" s="2">
        <v>45566</v>
      </c>
      <c r="D4164" s="6">
        <v>563</v>
      </c>
      <c r="E4164" s="1" t="s">
        <v>123</v>
      </c>
      <c r="F4164" s="1" t="s">
        <v>8</v>
      </c>
    </row>
    <row r="4165" spans="1:6" x14ac:dyDescent="0.45">
      <c r="A4165" s="1" t="s">
        <v>31</v>
      </c>
      <c r="B4165" s="1" t="s">
        <v>62</v>
      </c>
      <c r="C4165" s="2">
        <v>45474</v>
      </c>
      <c r="D4165" s="6">
        <v>560</v>
      </c>
      <c r="E4165" s="1" t="s">
        <v>129</v>
      </c>
      <c r="F4165" s="1" t="s">
        <v>8</v>
      </c>
    </row>
    <row r="4166" spans="1:6" x14ac:dyDescent="0.45">
      <c r="A4166" s="1" t="s">
        <v>107</v>
      </c>
      <c r="B4166" s="1" t="s">
        <v>12</v>
      </c>
      <c r="C4166" s="2">
        <v>45689</v>
      </c>
      <c r="D4166" s="6">
        <v>560</v>
      </c>
      <c r="E4166" s="1" t="s">
        <v>125</v>
      </c>
      <c r="F4166" s="1" t="s">
        <v>8</v>
      </c>
    </row>
    <row r="4167" spans="1:6" x14ac:dyDescent="0.45">
      <c r="A4167" s="1" t="s">
        <v>48</v>
      </c>
      <c r="B4167" s="1" t="s">
        <v>10</v>
      </c>
      <c r="C4167" s="2">
        <v>45627</v>
      </c>
      <c r="D4167" s="6">
        <v>559</v>
      </c>
      <c r="E4167" s="1" t="s">
        <v>122</v>
      </c>
      <c r="F4167" s="1" t="s">
        <v>8</v>
      </c>
    </row>
    <row r="4168" spans="1:6" x14ac:dyDescent="0.45">
      <c r="A4168" s="1" t="s">
        <v>112</v>
      </c>
      <c r="B4168" s="1" t="s">
        <v>12</v>
      </c>
      <c r="C4168" s="2">
        <v>45689</v>
      </c>
      <c r="D4168" s="6">
        <v>557</v>
      </c>
      <c r="E4168" s="1" t="s">
        <v>125</v>
      </c>
      <c r="F4168" s="1" t="s">
        <v>8</v>
      </c>
    </row>
    <row r="4169" spans="1:6" x14ac:dyDescent="0.45">
      <c r="A4169" s="1" t="s">
        <v>112</v>
      </c>
      <c r="B4169" s="1" t="s">
        <v>15</v>
      </c>
      <c r="C4169" s="2">
        <v>45689</v>
      </c>
      <c r="D4169" s="6">
        <v>556</v>
      </c>
      <c r="E4169" s="1" t="s">
        <v>125</v>
      </c>
      <c r="F4169" s="1" t="s">
        <v>8</v>
      </c>
    </row>
    <row r="4170" spans="1:6" x14ac:dyDescent="0.45">
      <c r="A4170" s="1" t="s">
        <v>97</v>
      </c>
      <c r="B4170" s="1" t="s">
        <v>41</v>
      </c>
      <c r="C4170" s="2">
        <v>45597</v>
      </c>
      <c r="D4170" s="6">
        <v>553</v>
      </c>
      <c r="E4170" s="1" t="s">
        <v>130</v>
      </c>
      <c r="F4170" s="1" t="s">
        <v>8</v>
      </c>
    </row>
    <row r="4171" spans="1:6" x14ac:dyDescent="0.45">
      <c r="A4171" s="1" t="s">
        <v>79</v>
      </c>
      <c r="B4171" s="1" t="s">
        <v>12</v>
      </c>
      <c r="C4171" s="2">
        <v>45474</v>
      </c>
      <c r="D4171" s="6">
        <v>551</v>
      </c>
      <c r="E4171" s="1" t="s">
        <v>129</v>
      </c>
      <c r="F4171" s="1" t="s">
        <v>8</v>
      </c>
    </row>
    <row r="4172" spans="1:6" x14ac:dyDescent="0.45">
      <c r="A4172" s="1" t="s">
        <v>56</v>
      </c>
      <c r="B4172" s="1" t="s">
        <v>12</v>
      </c>
      <c r="C4172" s="2">
        <v>45505</v>
      </c>
      <c r="D4172" s="6">
        <v>550</v>
      </c>
      <c r="E4172" s="1" t="s">
        <v>127</v>
      </c>
      <c r="F4172" s="1" t="s">
        <v>8</v>
      </c>
    </row>
    <row r="4173" spans="1:6" x14ac:dyDescent="0.45">
      <c r="A4173" s="1" t="s">
        <v>43</v>
      </c>
      <c r="B4173" s="1" t="s">
        <v>7</v>
      </c>
      <c r="C4173" s="2">
        <v>45627</v>
      </c>
      <c r="D4173" s="6">
        <v>550</v>
      </c>
      <c r="E4173" s="1" t="s">
        <v>122</v>
      </c>
      <c r="F4173" s="1" t="s">
        <v>8</v>
      </c>
    </row>
    <row r="4174" spans="1:6" x14ac:dyDescent="0.45">
      <c r="A4174" s="1" t="s">
        <v>61</v>
      </c>
      <c r="B4174" s="1" t="s">
        <v>41</v>
      </c>
      <c r="C4174" s="2">
        <v>45658</v>
      </c>
      <c r="D4174" s="6">
        <v>547</v>
      </c>
      <c r="E4174" s="1" t="s">
        <v>126</v>
      </c>
      <c r="F4174" s="1" t="s">
        <v>8</v>
      </c>
    </row>
    <row r="4175" spans="1:6" x14ac:dyDescent="0.45">
      <c r="A4175" s="1" t="s">
        <v>26</v>
      </c>
      <c r="B4175" s="1" t="s">
        <v>10</v>
      </c>
      <c r="C4175" s="2">
        <v>45474</v>
      </c>
      <c r="D4175" s="6">
        <v>546</v>
      </c>
      <c r="E4175" s="1" t="s">
        <v>129</v>
      </c>
      <c r="F4175" s="1" t="s">
        <v>8</v>
      </c>
    </row>
    <row r="4176" spans="1:6" x14ac:dyDescent="0.45">
      <c r="A4176" s="1" t="s">
        <v>27</v>
      </c>
      <c r="B4176" s="1" t="s">
        <v>10</v>
      </c>
      <c r="C4176" s="2">
        <v>45689</v>
      </c>
      <c r="D4176" s="6">
        <v>546</v>
      </c>
      <c r="E4176" s="1" t="s">
        <v>125</v>
      </c>
      <c r="F4176" s="1" t="s">
        <v>8</v>
      </c>
    </row>
    <row r="4177" spans="1:6" x14ac:dyDescent="0.45">
      <c r="A4177" s="1" t="s">
        <v>106</v>
      </c>
      <c r="B4177" s="1" t="s">
        <v>12</v>
      </c>
      <c r="C4177" s="2">
        <v>45627</v>
      </c>
      <c r="D4177" s="6">
        <v>542</v>
      </c>
      <c r="E4177" s="1" t="s">
        <v>122</v>
      </c>
      <c r="F4177" s="1" t="s">
        <v>8</v>
      </c>
    </row>
    <row r="4178" spans="1:6" x14ac:dyDescent="0.45">
      <c r="A4178" s="1" t="s">
        <v>111</v>
      </c>
      <c r="B4178" s="1" t="s">
        <v>41</v>
      </c>
      <c r="C4178" s="2">
        <v>45689</v>
      </c>
      <c r="D4178" s="6">
        <v>541</v>
      </c>
      <c r="E4178" s="1" t="s">
        <v>125</v>
      </c>
      <c r="F4178" s="1" t="s">
        <v>8</v>
      </c>
    </row>
    <row r="4179" spans="1:6" x14ac:dyDescent="0.45">
      <c r="A4179" s="1" t="s">
        <v>111</v>
      </c>
      <c r="B4179" s="1" t="s">
        <v>41</v>
      </c>
      <c r="C4179" s="2">
        <v>45717</v>
      </c>
      <c r="D4179" s="6">
        <v>541</v>
      </c>
      <c r="E4179" s="1" t="s">
        <v>128</v>
      </c>
      <c r="F4179" s="1" t="s">
        <v>8</v>
      </c>
    </row>
    <row r="4180" spans="1:6" x14ac:dyDescent="0.45">
      <c r="A4180" s="1" t="s">
        <v>114</v>
      </c>
      <c r="B4180" s="1" t="s">
        <v>12</v>
      </c>
      <c r="C4180" s="2">
        <v>45597</v>
      </c>
      <c r="D4180" s="6">
        <v>537</v>
      </c>
      <c r="E4180" s="1" t="s">
        <v>130</v>
      </c>
      <c r="F4180" s="1" t="s">
        <v>8</v>
      </c>
    </row>
    <row r="4181" spans="1:6" x14ac:dyDescent="0.45">
      <c r="A4181" s="1" t="s">
        <v>97</v>
      </c>
      <c r="B4181" s="1" t="s">
        <v>24</v>
      </c>
      <c r="C4181" s="2">
        <v>45658</v>
      </c>
      <c r="D4181" s="6">
        <v>536</v>
      </c>
      <c r="E4181" s="1" t="s">
        <v>126</v>
      </c>
      <c r="F4181" s="1" t="s">
        <v>8</v>
      </c>
    </row>
    <row r="4182" spans="1:6" x14ac:dyDescent="0.45">
      <c r="A4182" s="1" t="s">
        <v>74</v>
      </c>
      <c r="B4182" s="1" t="s">
        <v>15</v>
      </c>
      <c r="C4182" s="2">
        <v>45627</v>
      </c>
      <c r="D4182" s="6">
        <v>533</v>
      </c>
      <c r="E4182" s="1" t="s">
        <v>122</v>
      </c>
      <c r="F4182" s="1" t="s">
        <v>8</v>
      </c>
    </row>
    <row r="4183" spans="1:6" x14ac:dyDescent="0.45">
      <c r="A4183" s="1" t="s">
        <v>74</v>
      </c>
      <c r="B4183" s="1" t="s">
        <v>15</v>
      </c>
      <c r="C4183" s="2">
        <v>45505</v>
      </c>
      <c r="D4183" s="6">
        <v>531</v>
      </c>
      <c r="E4183" s="1" t="s">
        <v>127</v>
      </c>
      <c r="F4183" s="1" t="s">
        <v>8</v>
      </c>
    </row>
    <row r="4184" spans="1:6" x14ac:dyDescent="0.45">
      <c r="A4184" s="1" t="s">
        <v>113</v>
      </c>
      <c r="B4184" s="1" t="s">
        <v>12</v>
      </c>
      <c r="C4184" s="2">
        <v>45689</v>
      </c>
      <c r="D4184" s="6">
        <v>530</v>
      </c>
      <c r="E4184" s="1" t="s">
        <v>125</v>
      </c>
      <c r="F4184" s="1" t="s">
        <v>8</v>
      </c>
    </row>
    <row r="4185" spans="1:6" x14ac:dyDescent="0.45">
      <c r="A4185" s="1" t="s">
        <v>9</v>
      </c>
      <c r="B4185" s="1" t="s">
        <v>15</v>
      </c>
      <c r="C4185" s="2">
        <v>45689</v>
      </c>
      <c r="D4185" s="6">
        <v>528</v>
      </c>
      <c r="E4185" s="1" t="s">
        <v>125</v>
      </c>
      <c r="F4185" s="1" t="s">
        <v>8</v>
      </c>
    </row>
    <row r="4186" spans="1:6" x14ac:dyDescent="0.45">
      <c r="A4186" s="1" t="s">
        <v>115</v>
      </c>
      <c r="B4186" s="1" t="s">
        <v>12</v>
      </c>
      <c r="C4186" s="2">
        <v>45597</v>
      </c>
      <c r="D4186" s="6">
        <v>527</v>
      </c>
      <c r="E4186" s="1" t="s">
        <v>130</v>
      </c>
      <c r="F4186" s="1" t="s">
        <v>8</v>
      </c>
    </row>
    <row r="4187" spans="1:6" x14ac:dyDescent="0.45">
      <c r="A4187" s="1" t="s">
        <v>74</v>
      </c>
      <c r="B4187" s="1" t="s">
        <v>15</v>
      </c>
      <c r="C4187" s="2">
        <v>45536</v>
      </c>
      <c r="D4187" s="6">
        <v>526</v>
      </c>
      <c r="E4187" s="1" t="s">
        <v>124</v>
      </c>
      <c r="F4187" s="1" t="s">
        <v>8</v>
      </c>
    </row>
    <row r="4188" spans="1:6" x14ac:dyDescent="0.45">
      <c r="A4188" s="1" t="s">
        <v>74</v>
      </c>
      <c r="B4188" s="1" t="s">
        <v>15</v>
      </c>
      <c r="C4188" s="2">
        <v>45689</v>
      </c>
      <c r="D4188" s="6">
        <v>526</v>
      </c>
      <c r="E4188" s="1" t="s">
        <v>125</v>
      </c>
      <c r="F4188" s="1" t="s">
        <v>8</v>
      </c>
    </row>
    <row r="4189" spans="1:6" x14ac:dyDescent="0.45">
      <c r="A4189" s="1" t="s">
        <v>74</v>
      </c>
      <c r="B4189" s="1" t="s">
        <v>15</v>
      </c>
      <c r="C4189" s="2">
        <v>45597</v>
      </c>
      <c r="D4189" s="6">
        <v>525</v>
      </c>
      <c r="E4189" s="1" t="s">
        <v>130</v>
      </c>
      <c r="F4189" s="1" t="s">
        <v>8</v>
      </c>
    </row>
    <row r="4190" spans="1:6" x14ac:dyDescent="0.45">
      <c r="A4190" s="1" t="s">
        <v>69</v>
      </c>
      <c r="B4190" s="1" t="s">
        <v>62</v>
      </c>
      <c r="C4190" s="2">
        <v>45689</v>
      </c>
      <c r="D4190" s="6">
        <v>524</v>
      </c>
      <c r="E4190" s="1" t="s">
        <v>125</v>
      </c>
      <c r="F4190" s="1" t="s">
        <v>8</v>
      </c>
    </row>
    <row r="4191" spans="1:6" x14ac:dyDescent="0.45">
      <c r="A4191" s="1" t="s">
        <v>79</v>
      </c>
      <c r="B4191" s="1" t="s">
        <v>12</v>
      </c>
      <c r="C4191" s="2">
        <v>45536</v>
      </c>
      <c r="D4191" s="6">
        <v>523</v>
      </c>
      <c r="E4191" s="1" t="s">
        <v>124</v>
      </c>
      <c r="F4191" s="1" t="s">
        <v>8</v>
      </c>
    </row>
    <row r="4192" spans="1:6" x14ac:dyDescent="0.45">
      <c r="A4192" s="1" t="s">
        <v>27</v>
      </c>
      <c r="B4192" s="1" t="s">
        <v>10</v>
      </c>
      <c r="C4192" s="2">
        <v>45597</v>
      </c>
      <c r="D4192" s="6">
        <v>523</v>
      </c>
      <c r="E4192" s="1" t="s">
        <v>130</v>
      </c>
      <c r="F4192" s="1" t="s">
        <v>8</v>
      </c>
    </row>
    <row r="4193" spans="1:6" x14ac:dyDescent="0.45">
      <c r="A4193" s="1" t="s">
        <v>65</v>
      </c>
      <c r="B4193" s="1" t="s">
        <v>12</v>
      </c>
      <c r="C4193" s="2">
        <v>45505</v>
      </c>
      <c r="D4193" s="6">
        <v>521</v>
      </c>
      <c r="E4193" s="1" t="s">
        <v>127</v>
      </c>
      <c r="F4193" s="1" t="s">
        <v>8</v>
      </c>
    </row>
    <row r="4194" spans="1:6" x14ac:dyDescent="0.45">
      <c r="A4194" s="1" t="s">
        <v>108</v>
      </c>
      <c r="B4194" s="1" t="s">
        <v>41</v>
      </c>
      <c r="C4194" s="2">
        <v>45658</v>
      </c>
      <c r="D4194" s="6">
        <v>519</v>
      </c>
      <c r="E4194" s="1" t="s">
        <v>126</v>
      </c>
      <c r="F4194" s="1" t="s">
        <v>8</v>
      </c>
    </row>
    <row r="4195" spans="1:6" x14ac:dyDescent="0.45">
      <c r="A4195" s="1" t="s">
        <v>38</v>
      </c>
      <c r="B4195" s="1" t="s">
        <v>10</v>
      </c>
      <c r="C4195" s="2">
        <v>45474</v>
      </c>
      <c r="D4195" s="6">
        <v>518</v>
      </c>
      <c r="E4195" s="1" t="s">
        <v>129</v>
      </c>
      <c r="F4195" s="1" t="s">
        <v>8</v>
      </c>
    </row>
    <row r="4196" spans="1:6" x14ac:dyDescent="0.45">
      <c r="A4196" s="1" t="s">
        <v>111</v>
      </c>
      <c r="B4196" s="1" t="s">
        <v>41</v>
      </c>
      <c r="C4196" s="2">
        <v>45627</v>
      </c>
      <c r="D4196" s="6">
        <v>518</v>
      </c>
      <c r="E4196" s="1" t="s">
        <v>122</v>
      </c>
      <c r="F4196" s="1" t="s">
        <v>8</v>
      </c>
    </row>
    <row r="4197" spans="1:6" x14ac:dyDescent="0.45">
      <c r="A4197" s="1" t="s">
        <v>55</v>
      </c>
      <c r="B4197" s="1" t="s">
        <v>24</v>
      </c>
      <c r="C4197" s="2">
        <v>45474</v>
      </c>
      <c r="D4197" s="6">
        <v>517</v>
      </c>
      <c r="E4197" s="1" t="s">
        <v>129</v>
      </c>
      <c r="F4197" s="1" t="s">
        <v>8</v>
      </c>
    </row>
    <row r="4198" spans="1:6" x14ac:dyDescent="0.45">
      <c r="A4198" s="1" t="s">
        <v>91</v>
      </c>
      <c r="B4198" s="1" t="s">
        <v>41</v>
      </c>
      <c r="C4198" s="2">
        <v>45566</v>
      </c>
      <c r="D4198" s="6">
        <v>516</v>
      </c>
      <c r="E4198" s="1" t="s">
        <v>123</v>
      </c>
      <c r="F4198" s="1" t="s">
        <v>8</v>
      </c>
    </row>
    <row r="4199" spans="1:6" x14ac:dyDescent="0.45">
      <c r="A4199" s="1" t="s">
        <v>111</v>
      </c>
      <c r="B4199" s="1" t="s">
        <v>41</v>
      </c>
      <c r="C4199" s="2">
        <v>45658</v>
      </c>
      <c r="D4199" s="6">
        <v>516</v>
      </c>
      <c r="E4199" s="1" t="s">
        <v>126</v>
      </c>
      <c r="F4199" s="1" t="s">
        <v>8</v>
      </c>
    </row>
    <row r="4200" spans="1:6" x14ac:dyDescent="0.45">
      <c r="A4200" s="1" t="s">
        <v>111</v>
      </c>
      <c r="B4200" s="1" t="s">
        <v>41</v>
      </c>
      <c r="C4200" s="2">
        <v>45597</v>
      </c>
      <c r="D4200" s="6">
        <v>515</v>
      </c>
      <c r="E4200" s="1" t="s">
        <v>130</v>
      </c>
      <c r="F4200" s="1" t="s">
        <v>8</v>
      </c>
    </row>
    <row r="4201" spans="1:6" x14ac:dyDescent="0.45">
      <c r="A4201" s="1" t="s">
        <v>111</v>
      </c>
      <c r="B4201" s="1" t="s">
        <v>41</v>
      </c>
      <c r="C4201" s="2">
        <v>45566</v>
      </c>
      <c r="D4201" s="6">
        <v>514</v>
      </c>
      <c r="E4201" s="1" t="s">
        <v>123</v>
      </c>
      <c r="F4201" s="1" t="s">
        <v>8</v>
      </c>
    </row>
    <row r="4202" spans="1:6" x14ac:dyDescent="0.45">
      <c r="A4202" s="1" t="s">
        <v>51</v>
      </c>
      <c r="B4202" s="1" t="s">
        <v>10</v>
      </c>
      <c r="C4202" s="2">
        <v>45505</v>
      </c>
      <c r="D4202" s="6">
        <v>514</v>
      </c>
      <c r="E4202" s="1" t="s">
        <v>127</v>
      </c>
      <c r="F4202" s="1" t="s">
        <v>8</v>
      </c>
    </row>
    <row r="4203" spans="1:6" x14ac:dyDescent="0.45">
      <c r="A4203" s="1" t="s">
        <v>94</v>
      </c>
      <c r="B4203" s="1" t="s">
        <v>10</v>
      </c>
      <c r="C4203" s="2">
        <v>45689</v>
      </c>
      <c r="D4203" s="6">
        <v>514</v>
      </c>
      <c r="E4203" s="1" t="s">
        <v>125</v>
      </c>
      <c r="F4203" s="1" t="s">
        <v>8</v>
      </c>
    </row>
    <row r="4204" spans="1:6" x14ac:dyDescent="0.45">
      <c r="A4204" s="1" t="s">
        <v>74</v>
      </c>
      <c r="B4204" s="1" t="s">
        <v>15</v>
      </c>
      <c r="C4204" s="2">
        <v>45717</v>
      </c>
      <c r="D4204" s="6">
        <v>513</v>
      </c>
      <c r="E4204" s="1" t="s">
        <v>128</v>
      </c>
      <c r="F4204" s="1" t="s">
        <v>8</v>
      </c>
    </row>
    <row r="4205" spans="1:6" x14ac:dyDescent="0.45">
      <c r="A4205" s="1" t="s">
        <v>68</v>
      </c>
      <c r="B4205" s="1" t="s">
        <v>10</v>
      </c>
      <c r="C4205" s="2">
        <v>45505</v>
      </c>
      <c r="D4205" s="6">
        <v>513</v>
      </c>
      <c r="E4205" s="1" t="s">
        <v>127</v>
      </c>
      <c r="F4205" s="1" t="s">
        <v>8</v>
      </c>
    </row>
    <row r="4206" spans="1:6" x14ac:dyDescent="0.45">
      <c r="A4206" s="1" t="s">
        <v>91</v>
      </c>
      <c r="B4206" s="1" t="s">
        <v>41</v>
      </c>
      <c r="C4206" s="2">
        <v>45717</v>
      </c>
      <c r="D4206" s="6">
        <v>512</v>
      </c>
      <c r="E4206" s="1" t="s">
        <v>128</v>
      </c>
      <c r="F4206" s="1" t="s">
        <v>8</v>
      </c>
    </row>
    <row r="4207" spans="1:6" x14ac:dyDescent="0.45">
      <c r="A4207" s="1" t="s">
        <v>63</v>
      </c>
      <c r="B4207" s="1" t="s">
        <v>10</v>
      </c>
      <c r="C4207" s="2">
        <v>45566</v>
      </c>
      <c r="D4207" s="6">
        <v>511</v>
      </c>
      <c r="E4207" s="1" t="s">
        <v>123</v>
      </c>
      <c r="F4207" s="1" t="s">
        <v>8</v>
      </c>
    </row>
    <row r="4208" spans="1:6" x14ac:dyDescent="0.45">
      <c r="A4208" s="1" t="s">
        <v>67</v>
      </c>
      <c r="B4208" s="1" t="s">
        <v>41</v>
      </c>
      <c r="C4208" s="2">
        <v>45658</v>
      </c>
      <c r="D4208" s="6">
        <v>511</v>
      </c>
      <c r="E4208" s="1" t="s">
        <v>126</v>
      </c>
      <c r="F4208" s="1" t="s">
        <v>8</v>
      </c>
    </row>
    <row r="4209" spans="1:6" x14ac:dyDescent="0.45">
      <c r="A4209" s="1" t="s">
        <v>93</v>
      </c>
      <c r="B4209" s="1" t="s">
        <v>12</v>
      </c>
      <c r="C4209" s="2">
        <v>45536</v>
      </c>
      <c r="D4209" s="6">
        <v>510</v>
      </c>
      <c r="E4209" s="1" t="s">
        <v>124</v>
      </c>
      <c r="F4209" s="1" t="s">
        <v>8</v>
      </c>
    </row>
    <row r="4210" spans="1:6" x14ac:dyDescent="0.45">
      <c r="A4210" s="1" t="s">
        <v>93</v>
      </c>
      <c r="B4210" s="1" t="s">
        <v>12</v>
      </c>
      <c r="C4210" s="2">
        <v>45566</v>
      </c>
      <c r="D4210" s="6">
        <v>510</v>
      </c>
      <c r="E4210" s="1" t="s">
        <v>123</v>
      </c>
      <c r="F4210" s="1" t="s">
        <v>8</v>
      </c>
    </row>
    <row r="4211" spans="1:6" x14ac:dyDescent="0.45">
      <c r="A4211" s="1" t="s">
        <v>93</v>
      </c>
      <c r="B4211" s="1" t="s">
        <v>12</v>
      </c>
      <c r="C4211" s="2">
        <v>45627</v>
      </c>
      <c r="D4211" s="6">
        <v>510</v>
      </c>
      <c r="E4211" s="1" t="s">
        <v>122</v>
      </c>
      <c r="F4211" s="1" t="s">
        <v>8</v>
      </c>
    </row>
    <row r="4212" spans="1:6" x14ac:dyDescent="0.45">
      <c r="A4212" s="1" t="s">
        <v>93</v>
      </c>
      <c r="B4212" s="1" t="s">
        <v>12</v>
      </c>
      <c r="C4212" s="2">
        <v>45658</v>
      </c>
      <c r="D4212" s="6">
        <v>510</v>
      </c>
      <c r="E4212" s="1" t="s">
        <v>126</v>
      </c>
      <c r="F4212" s="1" t="s">
        <v>8</v>
      </c>
    </row>
    <row r="4213" spans="1:6" x14ac:dyDescent="0.45">
      <c r="A4213" s="1" t="s">
        <v>93</v>
      </c>
      <c r="B4213" s="1" t="s">
        <v>12</v>
      </c>
      <c r="C4213" s="2">
        <v>45689</v>
      </c>
      <c r="D4213" s="6">
        <v>510</v>
      </c>
      <c r="E4213" s="1" t="s">
        <v>125</v>
      </c>
      <c r="F4213" s="1" t="s">
        <v>8</v>
      </c>
    </row>
    <row r="4214" spans="1:6" x14ac:dyDescent="0.45">
      <c r="A4214" s="1" t="s">
        <v>93</v>
      </c>
      <c r="B4214" s="1" t="s">
        <v>12</v>
      </c>
      <c r="C4214" s="2">
        <v>45717</v>
      </c>
      <c r="D4214" s="6">
        <v>510</v>
      </c>
      <c r="E4214" s="1" t="s">
        <v>128</v>
      </c>
      <c r="F4214" s="1" t="s">
        <v>8</v>
      </c>
    </row>
    <row r="4215" spans="1:6" x14ac:dyDescent="0.45">
      <c r="A4215" s="1" t="s">
        <v>31</v>
      </c>
      <c r="B4215" s="1" t="s">
        <v>15</v>
      </c>
      <c r="C4215" s="2">
        <v>45597</v>
      </c>
      <c r="D4215" s="6">
        <v>509</v>
      </c>
      <c r="E4215" s="1" t="s">
        <v>130</v>
      </c>
      <c r="F4215" s="1" t="s">
        <v>8</v>
      </c>
    </row>
    <row r="4216" spans="1:6" x14ac:dyDescent="0.45">
      <c r="A4216" s="1" t="s">
        <v>101</v>
      </c>
      <c r="B4216" s="1" t="s">
        <v>24</v>
      </c>
      <c r="C4216" s="2">
        <v>45658</v>
      </c>
      <c r="D4216" s="6">
        <v>497</v>
      </c>
      <c r="E4216" s="1" t="s">
        <v>126</v>
      </c>
      <c r="F4216" s="1" t="s">
        <v>8</v>
      </c>
    </row>
    <row r="4217" spans="1:6" x14ac:dyDescent="0.45">
      <c r="A4217" s="1" t="s">
        <v>72</v>
      </c>
      <c r="B4217" s="1" t="s">
        <v>10</v>
      </c>
      <c r="C4217" s="2">
        <v>45717</v>
      </c>
      <c r="D4217" s="6">
        <v>495</v>
      </c>
      <c r="E4217" s="1" t="s">
        <v>128</v>
      </c>
      <c r="F4217" s="1" t="s">
        <v>8</v>
      </c>
    </row>
    <row r="4218" spans="1:6" x14ac:dyDescent="0.45">
      <c r="A4218" s="1" t="s">
        <v>110</v>
      </c>
      <c r="B4218" s="1" t="s">
        <v>41</v>
      </c>
      <c r="C4218" s="2">
        <v>45689</v>
      </c>
      <c r="D4218" s="6">
        <v>492</v>
      </c>
      <c r="E4218" s="1" t="s">
        <v>125</v>
      </c>
      <c r="F4218" s="1" t="s">
        <v>8</v>
      </c>
    </row>
    <row r="4219" spans="1:6" x14ac:dyDescent="0.45">
      <c r="A4219" s="1" t="s">
        <v>79</v>
      </c>
      <c r="B4219" s="1" t="s">
        <v>24</v>
      </c>
      <c r="C4219" s="2">
        <v>45505</v>
      </c>
      <c r="D4219" s="6">
        <v>487</v>
      </c>
      <c r="E4219" s="1" t="s">
        <v>127</v>
      </c>
      <c r="F4219" s="1" t="s">
        <v>8</v>
      </c>
    </row>
    <row r="4220" spans="1:6" x14ac:dyDescent="0.45">
      <c r="A4220" s="1" t="s">
        <v>9</v>
      </c>
      <c r="B4220" s="1" t="s">
        <v>20</v>
      </c>
      <c r="C4220" s="2">
        <v>45474</v>
      </c>
      <c r="D4220" s="6">
        <v>487</v>
      </c>
      <c r="E4220" s="1" t="s">
        <v>129</v>
      </c>
      <c r="F4220" s="1" t="s">
        <v>8</v>
      </c>
    </row>
    <row r="4221" spans="1:6" x14ac:dyDescent="0.45">
      <c r="A4221" s="1" t="s">
        <v>31</v>
      </c>
      <c r="B4221" s="1" t="s">
        <v>15</v>
      </c>
      <c r="C4221" s="2">
        <v>45627</v>
      </c>
      <c r="D4221" s="6">
        <v>484</v>
      </c>
      <c r="E4221" s="1" t="s">
        <v>122</v>
      </c>
      <c r="F4221" s="1" t="s">
        <v>8</v>
      </c>
    </row>
    <row r="4222" spans="1:6" x14ac:dyDescent="0.45">
      <c r="A4222" s="1" t="s">
        <v>36</v>
      </c>
      <c r="B4222" s="1" t="s">
        <v>10</v>
      </c>
      <c r="C4222" s="2">
        <v>45597</v>
      </c>
      <c r="D4222" s="6">
        <v>483</v>
      </c>
      <c r="E4222" s="1" t="s">
        <v>130</v>
      </c>
      <c r="F4222" s="1" t="s">
        <v>8</v>
      </c>
    </row>
    <row r="4223" spans="1:6" x14ac:dyDescent="0.45">
      <c r="A4223" s="1" t="s">
        <v>67</v>
      </c>
      <c r="B4223" s="1" t="s">
        <v>41</v>
      </c>
      <c r="C4223" s="2">
        <v>45536</v>
      </c>
      <c r="D4223" s="6">
        <v>482</v>
      </c>
      <c r="E4223" s="1" t="s">
        <v>124</v>
      </c>
      <c r="F4223" s="1" t="s">
        <v>8</v>
      </c>
    </row>
    <row r="4224" spans="1:6" x14ac:dyDescent="0.45">
      <c r="A4224" s="1" t="s">
        <v>67</v>
      </c>
      <c r="B4224" s="1" t="s">
        <v>41</v>
      </c>
      <c r="C4224" s="2">
        <v>45566</v>
      </c>
      <c r="D4224" s="6">
        <v>481</v>
      </c>
      <c r="E4224" s="1" t="s">
        <v>123</v>
      </c>
      <c r="F4224" s="1" t="s">
        <v>8</v>
      </c>
    </row>
    <row r="4225" spans="1:6" x14ac:dyDescent="0.45">
      <c r="A4225" s="1" t="s">
        <v>116</v>
      </c>
      <c r="B4225" s="1" t="s">
        <v>12</v>
      </c>
      <c r="C4225" s="2">
        <v>45566</v>
      </c>
      <c r="D4225" s="6">
        <v>480</v>
      </c>
      <c r="E4225" s="1" t="s">
        <v>123</v>
      </c>
      <c r="F4225" s="1" t="s">
        <v>8</v>
      </c>
    </row>
    <row r="4226" spans="1:6" x14ac:dyDescent="0.45">
      <c r="A4226" s="1" t="s">
        <v>116</v>
      </c>
      <c r="B4226" s="1" t="s">
        <v>15</v>
      </c>
      <c r="C4226" s="2">
        <v>45566</v>
      </c>
      <c r="D4226" s="6">
        <v>480</v>
      </c>
      <c r="E4226" s="1" t="s">
        <v>123</v>
      </c>
      <c r="F4226" s="1" t="s">
        <v>8</v>
      </c>
    </row>
    <row r="4227" spans="1:6" x14ac:dyDescent="0.45">
      <c r="A4227" s="1" t="s">
        <v>28</v>
      </c>
      <c r="B4227" s="1" t="s">
        <v>62</v>
      </c>
      <c r="C4227" s="2">
        <v>45658</v>
      </c>
      <c r="D4227" s="6">
        <v>480</v>
      </c>
      <c r="E4227" s="1" t="s">
        <v>126</v>
      </c>
      <c r="F4227" s="1" t="s">
        <v>8</v>
      </c>
    </row>
    <row r="4228" spans="1:6" x14ac:dyDescent="0.45">
      <c r="A4228" s="1" t="s">
        <v>67</v>
      </c>
      <c r="B4228" s="1" t="s">
        <v>41</v>
      </c>
      <c r="C4228" s="2">
        <v>45627</v>
      </c>
      <c r="D4228" s="6">
        <v>479</v>
      </c>
      <c r="E4228" s="1" t="s">
        <v>122</v>
      </c>
      <c r="F4228" s="1" t="s">
        <v>8</v>
      </c>
    </row>
    <row r="4229" spans="1:6" x14ac:dyDescent="0.45">
      <c r="A4229" s="1" t="s">
        <v>92</v>
      </c>
      <c r="B4229" s="1" t="s">
        <v>7</v>
      </c>
      <c r="C4229" s="2">
        <v>45597</v>
      </c>
      <c r="D4229" s="6">
        <v>477</v>
      </c>
      <c r="E4229" s="1" t="s">
        <v>130</v>
      </c>
      <c r="F4229" s="1" t="s">
        <v>8</v>
      </c>
    </row>
    <row r="4230" spans="1:6" x14ac:dyDescent="0.45">
      <c r="A4230" s="1" t="s">
        <v>67</v>
      </c>
      <c r="B4230" s="1" t="s">
        <v>41</v>
      </c>
      <c r="C4230" s="2">
        <v>45597</v>
      </c>
      <c r="D4230" s="6">
        <v>477</v>
      </c>
      <c r="E4230" s="1" t="s">
        <v>130</v>
      </c>
      <c r="F4230" s="1" t="s">
        <v>8</v>
      </c>
    </row>
    <row r="4231" spans="1:6" x14ac:dyDescent="0.45">
      <c r="A4231" s="1" t="s">
        <v>112</v>
      </c>
      <c r="B4231" s="1" t="s">
        <v>7</v>
      </c>
      <c r="C4231" s="2">
        <v>45474</v>
      </c>
      <c r="D4231" s="6">
        <v>476</v>
      </c>
      <c r="E4231" s="1" t="s">
        <v>129</v>
      </c>
      <c r="F4231" s="1" t="s">
        <v>8</v>
      </c>
    </row>
    <row r="4232" spans="1:6" x14ac:dyDescent="0.45">
      <c r="A4232" s="1" t="s">
        <v>112</v>
      </c>
      <c r="B4232" s="1" t="s">
        <v>7</v>
      </c>
      <c r="C4232" s="2">
        <v>45505</v>
      </c>
      <c r="D4232" s="6">
        <v>476</v>
      </c>
      <c r="E4232" s="1" t="s">
        <v>127</v>
      </c>
      <c r="F4232" s="1" t="s">
        <v>8</v>
      </c>
    </row>
    <row r="4233" spans="1:6" x14ac:dyDescent="0.45">
      <c r="A4233" s="1" t="s">
        <v>112</v>
      </c>
      <c r="B4233" s="1" t="s">
        <v>7</v>
      </c>
      <c r="C4233" s="2">
        <v>45566</v>
      </c>
      <c r="D4233" s="6">
        <v>476</v>
      </c>
      <c r="E4233" s="1" t="s">
        <v>123</v>
      </c>
      <c r="F4233" s="1" t="s">
        <v>8</v>
      </c>
    </row>
    <row r="4234" spans="1:6" x14ac:dyDescent="0.45">
      <c r="A4234" s="1" t="s">
        <v>112</v>
      </c>
      <c r="B4234" s="1" t="s">
        <v>7</v>
      </c>
      <c r="C4234" s="2">
        <v>45597</v>
      </c>
      <c r="D4234" s="6">
        <v>476</v>
      </c>
      <c r="E4234" s="1" t="s">
        <v>130</v>
      </c>
      <c r="F4234" s="1" t="s">
        <v>8</v>
      </c>
    </row>
    <row r="4235" spans="1:6" x14ac:dyDescent="0.45">
      <c r="A4235" s="1" t="s">
        <v>112</v>
      </c>
      <c r="B4235" s="1" t="s">
        <v>7</v>
      </c>
      <c r="C4235" s="2">
        <v>45627</v>
      </c>
      <c r="D4235" s="6">
        <v>476</v>
      </c>
      <c r="E4235" s="1" t="s">
        <v>122</v>
      </c>
      <c r="F4235" s="1" t="s">
        <v>8</v>
      </c>
    </row>
    <row r="4236" spans="1:6" x14ac:dyDescent="0.45">
      <c r="A4236" s="1" t="s">
        <v>112</v>
      </c>
      <c r="B4236" s="1" t="s">
        <v>7</v>
      </c>
      <c r="C4236" s="2">
        <v>45658</v>
      </c>
      <c r="D4236" s="6">
        <v>476</v>
      </c>
      <c r="E4236" s="1" t="s">
        <v>126</v>
      </c>
      <c r="F4236" s="1" t="s">
        <v>8</v>
      </c>
    </row>
    <row r="4237" spans="1:6" x14ac:dyDescent="0.45">
      <c r="A4237" s="1" t="s">
        <v>112</v>
      </c>
      <c r="B4237" s="1" t="s">
        <v>7</v>
      </c>
      <c r="C4237" s="2">
        <v>45689</v>
      </c>
      <c r="D4237" s="6">
        <v>476</v>
      </c>
      <c r="E4237" s="1" t="s">
        <v>125</v>
      </c>
      <c r="F4237" s="1" t="s">
        <v>8</v>
      </c>
    </row>
    <row r="4238" spans="1:6" x14ac:dyDescent="0.45">
      <c r="A4238" s="1" t="s">
        <v>112</v>
      </c>
      <c r="B4238" s="1" t="s">
        <v>7</v>
      </c>
      <c r="C4238" s="2">
        <v>45717</v>
      </c>
      <c r="D4238" s="6">
        <v>476</v>
      </c>
      <c r="E4238" s="1" t="s">
        <v>128</v>
      </c>
      <c r="F4238" s="1" t="s">
        <v>8</v>
      </c>
    </row>
    <row r="4239" spans="1:6" x14ac:dyDescent="0.45">
      <c r="A4239" s="1" t="s">
        <v>112</v>
      </c>
      <c r="B4239" s="1" t="s">
        <v>24</v>
      </c>
      <c r="C4239" s="2">
        <v>45627</v>
      </c>
      <c r="D4239" s="6">
        <v>473</v>
      </c>
      <c r="E4239" s="1" t="s">
        <v>122</v>
      </c>
      <c r="F4239" s="1" t="s">
        <v>8</v>
      </c>
    </row>
    <row r="4240" spans="1:6" x14ac:dyDescent="0.45">
      <c r="A4240" s="1" t="s">
        <v>85</v>
      </c>
      <c r="B4240" s="1" t="s">
        <v>41</v>
      </c>
      <c r="C4240" s="2">
        <v>45536</v>
      </c>
      <c r="D4240" s="6">
        <v>471</v>
      </c>
      <c r="E4240" s="1" t="s">
        <v>124</v>
      </c>
      <c r="F4240" s="1" t="s">
        <v>8</v>
      </c>
    </row>
    <row r="4241" spans="1:6" x14ac:dyDescent="0.45">
      <c r="A4241" s="1" t="s">
        <v>9</v>
      </c>
      <c r="B4241" s="1" t="s">
        <v>15</v>
      </c>
      <c r="C4241" s="2">
        <v>45505</v>
      </c>
      <c r="D4241" s="6">
        <v>471</v>
      </c>
      <c r="E4241" s="1" t="s">
        <v>127</v>
      </c>
      <c r="F4241" s="1" t="s">
        <v>8</v>
      </c>
    </row>
    <row r="4242" spans="1:6" x14ac:dyDescent="0.45">
      <c r="A4242" s="1" t="s">
        <v>57</v>
      </c>
      <c r="B4242" s="1" t="s">
        <v>24</v>
      </c>
      <c r="C4242" s="2">
        <v>45689</v>
      </c>
      <c r="D4242" s="6">
        <v>469</v>
      </c>
      <c r="E4242" s="1" t="s">
        <v>125</v>
      </c>
      <c r="F4242" s="1" t="s">
        <v>8</v>
      </c>
    </row>
    <row r="4243" spans="1:6" x14ac:dyDescent="0.45">
      <c r="A4243" s="1" t="s">
        <v>79</v>
      </c>
      <c r="B4243" s="1" t="s">
        <v>12</v>
      </c>
      <c r="C4243" s="2">
        <v>45689</v>
      </c>
      <c r="D4243" s="6">
        <v>464</v>
      </c>
      <c r="E4243" s="1" t="s">
        <v>125</v>
      </c>
      <c r="F4243" s="1" t="s">
        <v>8</v>
      </c>
    </row>
    <row r="4244" spans="1:6" x14ac:dyDescent="0.45">
      <c r="A4244" s="1" t="s">
        <v>79</v>
      </c>
      <c r="B4244" s="1" t="s">
        <v>12</v>
      </c>
      <c r="C4244" s="2">
        <v>45597</v>
      </c>
      <c r="D4244" s="6">
        <v>464</v>
      </c>
      <c r="E4244" s="1" t="s">
        <v>130</v>
      </c>
      <c r="F4244" s="1" t="s">
        <v>8</v>
      </c>
    </row>
    <row r="4245" spans="1:6" x14ac:dyDescent="0.45">
      <c r="A4245" s="1" t="s">
        <v>66</v>
      </c>
      <c r="B4245" s="1" t="s">
        <v>15</v>
      </c>
      <c r="C4245" s="2">
        <v>45505</v>
      </c>
      <c r="D4245" s="6">
        <v>463</v>
      </c>
      <c r="E4245" s="1" t="s">
        <v>127</v>
      </c>
      <c r="F4245" s="1" t="s">
        <v>8</v>
      </c>
    </row>
    <row r="4246" spans="1:6" x14ac:dyDescent="0.45">
      <c r="A4246" s="1" t="s">
        <v>40</v>
      </c>
      <c r="B4246" s="1" t="s">
        <v>62</v>
      </c>
      <c r="C4246" s="2">
        <v>45627</v>
      </c>
      <c r="D4246" s="6">
        <v>459</v>
      </c>
      <c r="E4246" s="1" t="s">
        <v>122</v>
      </c>
      <c r="F4246" s="1" t="s">
        <v>8</v>
      </c>
    </row>
    <row r="4247" spans="1:6" x14ac:dyDescent="0.45">
      <c r="A4247" s="1" t="s">
        <v>69</v>
      </c>
      <c r="B4247" s="1" t="s">
        <v>24</v>
      </c>
      <c r="C4247" s="2">
        <v>45536</v>
      </c>
      <c r="D4247" s="6">
        <v>459</v>
      </c>
      <c r="E4247" s="1" t="s">
        <v>124</v>
      </c>
      <c r="F4247" s="1" t="s">
        <v>8</v>
      </c>
    </row>
    <row r="4248" spans="1:6" x14ac:dyDescent="0.45">
      <c r="A4248" s="1" t="s">
        <v>85</v>
      </c>
      <c r="B4248" s="1" t="s">
        <v>10</v>
      </c>
      <c r="C4248" s="2">
        <v>45505</v>
      </c>
      <c r="D4248" s="6">
        <v>459</v>
      </c>
      <c r="E4248" s="1" t="s">
        <v>127</v>
      </c>
      <c r="F4248" s="1" t="s">
        <v>8</v>
      </c>
    </row>
    <row r="4249" spans="1:6" x14ac:dyDescent="0.45">
      <c r="A4249" s="1" t="s">
        <v>112</v>
      </c>
      <c r="B4249" s="1" t="s">
        <v>15</v>
      </c>
      <c r="C4249" s="2">
        <v>45474</v>
      </c>
      <c r="D4249" s="6">
        <v>459</v>
      </c>
      <c r="E4249" s="1" t="s">
        <v>129</v>
      </c>
      <c r="F4249" s="1" t="s">
        <v>8</v>
      </c>
    </row>
    <row r="4250" spans="1:6" x14ac:dyDescent="0.45">
      <c r="A4250" s="1" t="s">
        <v>112</v>
      </c>
      <c r="B4250" s="1" t="s">
        <v>12</v>
      </c>
      <c r="C4250" s="2">
        <v>45505</v>
      </c>
      <c r="D4250" s="6">
        <v>459</v>
      </c>
      <c r="E4250" s="1" t="s">
        <v>127</v>
      </c>
      <c r="F4250" s="1" t="s">
        <v>8</v>
      </c>
    </row>
    <row r="4251" spans="1:6" x14ac:dyDescent="0.45">
      <c r="A4251" s="1" t="s">
        <v>96</v>
      </c>
      <c r="B4251" s="1" t="s">
        <v>41</v>
      </c>
      <c r="C4251" s="2">
        <v>45505</v>
      </c>
      <c r="D4251" s="6">
        <v>456</v>
      </c>
      <c r="E4251" s="1" t="s">
        <v>127</v>
      </c>
      <c r="F4251" s="1" t="s">
        <v>8</v>
      </c>
    </row>
    <row r="4252" spans="1:6" x14ac:dyDescent="0.45">
      <c r="A4252" s="1" t="s">
        <v>102</v>
      </c>
      <c r="B4252" s="1" t="s">
        <v>41</v>
      </c>
      <c r="C4252" s="2">
        <v>45658</v>
      </c>
      <c r="D4252" s="6">
        <v>456</v>
      </c>
      <c r="E4252" s="1" t="s">
        <v>126</v>
      </c>
      <c r="F4252" s="1" t="s">
        <v>8</v>
      </c>
    </row>
    <row r="4253" spans="1:6" x14ac:dyDescent="0.45">
      <c r="A4253" s="1" t="s">
        <v>99</v>
      </c>
      <c r="B4253" s="1" t="s">
        <v>41</v>
      </c>
      <c r="C4253" s="2">
        <v>45689</v>
      </c>
      <c r="D4253" s="6">
        <v>456</v>
      </c>
      <c r="E4253" s="1" t="s">
        <v>125</v>
      </c>
      <c r="F4253" s="1" t="s">
        <v>8</v>
      </c>
    </row>
    <row r="4254" spans="1:6" x14ac:dyDescent="0.45">
      <c r="A4254" s="1" t="s">
        <v>99</v>
      </c>
      <c r="B4254" s="1" t="s">
        <v>41</v>
      </c>
      <c r="C4254" s="2">
        <v>45717</v>
      </c>
      <c r="D4254" s="6">
        <v>456</v>
      </c>
      <c r="E4254" s="1" t="s">
        <v>128</v>
      </c>
      <c r="F4254" s="1" t="s">
        <v>8</v>
      </c>
    </row>
    <row r="4255" spans="1:6" x14ac:dyDescent="0.45">
      <c r="A4255" s="1" t="s">
        <v>105</v>
      </c>
      <c r="B4255" s="1" t="s">
        <v>24</v>
      </c>
      <c r="C4255" s="2">
        <v>45474</v>
      </c>
      <c r="D4255" s="6">
        <v>454</v>
      </c>
      <c r="E4255" s="1" t="s">
        <v>129</v>
      </c>
      <c r="F4255" s="1" t="s">
        <v>8</v>
      </c>
    </row>
    <row r="4256" spans="1:6" x14ac:dyDescent="0.45">
      <c r="A4256" s="1" t="s">
        <v>105</v>
      </c>
      <c r="B4256" s="1" t="s">
        <v>24</v>
      </c>
      <c r="C4256" s="2">
        <v>45505</v>
      </c>
      <c r="D4256" s="6">
        <v>454</v>
      </c>
      <c r="E4256" s="1" t="s">
        <v>127</v>
      </c>
      <c r="F4256" s="1" t="s">
        <v>8</v>
      </c>
    </row>
    <row r="4257" spans="1:6" x14ac:dyDescent="0.45">
      <c r="A4257" s="1" t="s">
        <v>105</v>
      </c>
      <c r="B4257" s="1" t="s">
        <v>24</v>
      </c>
      <c r="C4257" s="2">
        <v>45597</v>
      </c>
      <c r="D4257" s="6">
        <v>454</v>
      </c>
      <c r="E4257" s="1" t="s">
        <v>130</v>
      </c>
      <c r="F4257" s="1" t="s">
        <v>8</v>
      </c>
    </row>
    <row r="4258" spans="1:6" x14ac:dyDescent="0.45">
      <c r="A4258" s="1" t="s">
        <v>61</v>
      </c>
      <c r="B4258" s="1" t="s">
        <v>24</v>
      </c>
      <c r="C4258" s="2">
        <v>45627</v>
      </c>
      <c r="D4258" s="6">
        <v>453</v>
      </c>
      <c r="E4258" s="1" t="s">
        <v>122</v>
      </c>
      <c r="F4258" s="1" t="s">
        <v>8</v>
      </c>
    </row>
    <row r="4259" spans="1:6" x14ac:dyDescent="0.45">
      <c r="A4259" s="1" t="s">
        <v>80</v>
      </c>
      <c r="B4259" s="1" t="s">
        <v>41</v>
      </c>
      <c r="C4259" s="2">
        <v>45474</v>
      </c>
      <c r="D4259" s="6">
        <v>453</v>
      </c>
      <c r="E4259" s="1" t="s">
        <v>129</v>
      </c>
      <c r="F4259" s="1" t="s">
        <v>8</v>
      </c>
    </row>
    <row r="4260" spans="1:6" x14ac:dyDescent="0.45">
      <c r="A4260" s="1" t="s">
        <v>50</v>
      </c>
      <c r="B4260" s="1" t="s">
        <v>10</v>
      </c>
      <c r="C4260" s="2">
        <v>45658</v>
      </c>
      <c r="D4260" s="6">
        <v>451</v>
      </c>
      <c r="E4260" s="1" t="s">
        <v>126</v>
      </c>
      <c r="F4260" s="1" t="s">
        <v>8</v>
      </c>
    </row>
    <row r="4261" spans="1:6" x14ac:dyDescent="0.45">
      <c r="A4261" s="1" t="s">
        <v>107</v>
      </c>
      <c r="B4261" s="1" t="s">
        <v>20</v>
      </c>
      <c r="C4261" s="2">
        <v>45597</v>
      </c>
      <c r="D4261" s="6">
        <v>450</v>
      </c>
      <c r="E4261" s="1" t="s">
        <v>130</v>
      </c>
      <c r="F4261" s="1" t="s">
        <v>8</v>
      </c>
    </row>
    <row r="4262" spans="1:6" x14ac:dyDescent="0.45">
      <c r="A4262" s="1" t="s">
        <v>57</v>
      </c>
      <c r="B4262" s="1" t="s">
        <v>24</v>
      </c>
      <c r="C4262" s="2">
        <v>45566</v>
      </c>
      <c r="D4262" s="6">
        <v>448</v>
      </c>
      <c r="E4262" s="1" t="s">
        <v>123</v>
      </c>
      <c r="F4262" s="1" t="s">
        <v>8</v>
      </c>
    </row>
    <row r="4263" spans="1:6" x14ac:dyDescent="0.45">
      <c r="A4263" s="1" t="s">
        <v>57</v>
      </c>
      <c r="B4263" s="1" t="s">
        <v>24</v>
      </c>
      <c r="C4263" s="2">
        <v>45627</v>
      </c>
      <c r="D4263" s="6">
        <v>448</v>
      </c>
      <c r="E4263" s="1" t="s">
        <v>122</v>
      </c>
      <c r="F4263" s="1" t="s">
        <v>8</v>
      </c>
    </row>
    <row r="4264" spans="1:6" x14ac:dyDescent="0.45">
      <c r="A4264" s="1" t="s">
        <v>57</v>
      </c>
      <c r="B4264" s="1" t="s">
        <v>24</v>
      </c>
      <c r="C4264" s="2">
        <v>45717</v>
      </c>
      <c r="D4264" s="6">
        <v>448</v>
      </c>
      <c r="E4264" s="1" t="s">
        <v>128</v>
      </c>
      <c r="F4264" s="1" t="s">
        <v>8</v>
      </c>
    </row>
    <row r="4265" spans="1:6" x14ac:dyDescent="0.45">
      <c r="A4265" s="1" t="s">
        <v>57</v>
      </c>
      <c r="B4265" s="1" t="s">
        <v>24</v>
      </c>
      <c r="C4265" s="2">
        <v>45505</v>
      </c>
      <c r="D4265" s="6">
        <v>448</v>
      </c>
      <c r="E4265" s="1" t="s">
        <v>127</v>
      </c>
      <c r="F4265" s="1" t="s">
        <v>8</v>
      </c>
    </row>
    <row r="4266" spans="1:6" x14ac:dyDescent="0.45">
      <c r="A4266" s="1" t="s">
        <v>57</v>
      </c>
      <c r="B4266" s="1" t="s">
        <v>24</v>
      </c>
      <c r="C4266" s="2">
        <v>45474</v>
      </c>
      <c r="D4266" s="6">
        <v>448</v>
      </c>
      <c r="E4266" s="1" t="s">
        <v>129</v>
      </c>
      <c r="F4266" s="1" t="s">
        <v>8</v>
      </c>
    </row>
    <row r="4267" spans="1:6" x14ac:dyDescent="0.45">
      <c r="A4267" s="1" t="s">
        <v>79</v>
      </c>
      <c r="B4267" s="1" t="s">
        <v>41</v>
      </c>
      <c r="C4267" s="2">
        <v>45474</v>
      </c>
      <c r="D4267" s="6">
        <v>447</v>
      </c>
      <c r="E4267" s="1" t="s">
        <v>129</v>
      </c>
      <c r="F4267" s="1" t="s">
        <v>8</v>
      </c>
    </row>
    <row r="4268" spans="1:6" x14ac:dyDescent="0.45">
      <c r="A4268" s="1" t="s">
        <v>107</v>
      </c>
      <c r="B4268" s="1" t="s">
        <v>20</v>
      </c>
      <c r="C4268" s="2">
        <v>45536</v>
      </c>
      <c r="D4268" s="6">
        <v>446</v>
      </c>
      <c r="E4268" s="1" t="s">
        <v>124</v>
      </c>
      <c r="F4268" s="1" t="s">
        <v>8</v>
      </c>
    </row>
    <row r="4269" spans="1:6" x14ac:dyDescent="0.45">
      <c r="A4269" s="1" t="s">
        <v>107</v>
      </c>
      <c r="B4269" s="1" t="s">
        <v>20</v>
      </c>
      <c r="C4269" s="2">
        <v>45627</v>
      </c>
      <c r="D4269" s="6">
        <v>446</v>
      </c>
      <c r="E4269" s="1" t="s">
        <v>122</v>
      </c>
      <c r="F4269" s="1" t="s">
        <v>8</v>
      </c>
    </row>
    <row r="4270" spans="1:6" x14ac:dyDescent="0.45">
      <c r="A4270" s="1" t="s">
        <v>107</v>
      </c>
      <c r="B4270" s="1" t="s">
        <v>20</v>
      </c>
      <c r="C4270" s="2">
        <v>45689</v>
      </c>
      <c r="D4270" s="6">
        <v>446</v>
      </c>
      <c r="E4270" s="1" t="s">
        <v>125</v>
      </c>
      <c r="F4270" s="1" t="s">
        <v>8</v>
      </c>
    </row>
    <row r="4271" spans="1:6" x14ac:dyDescent="0.45">
      <c r="A4271" s="1" t="s">
        <v>96</v>
      </c>
      <c r="B4271" s="1" t="s">
        <v>7</v>
      </c>
      <c r="C4271" s="2">
        <v>45536</v>
      </c>
      <c r="D4271" s="6">
        <v>446</v>
      </c>
      <c r="E4271" s="1" t="s">
        <v>124</v>
      </c>
      <c r="F4271" s="1" t="s">
        <v>8</v>
      </c>
    </row>
    <row r="4272" spans="1:6" x14ac:dyDescent="0.45">
      <c r="A4272" s="1" t="s">
        <v>104</v>
      </c>
      <c r="B4272" s="1" t="s">
        <v>10</v>
      </c>
      <c r="C4272" s="2">
        <v>45597</v>
      </c>
      <c r="D4272" s="6">
        <v>446</v>
      </c>
      <c r="E4272" s="1" t="s">
        <v>130</v>
      </c>
      <c r="F4272" s="1" t="s">
        <v>8</v>
      </c>
    </row>
    <row r="4273" spans="1:6" x14ac:dyDescent="0.45">
      <c r="A4273" s="1" t="s">
        <v>107</v>
      </c>
      <c r="B4273" s="1" t="s">
        <v>20</v>
      </c>
      <c r="C4273" s="2">
        <v>45717</v>
      </c>
      <c r="D4273" s="6">
        <v>443</v>
      </c>
      <c r="E4273" s="1" t="s">
        <v>128</v>
      </c>
      <c r="F4273" s="1" t="s">
        <v>8</v>
      </c>
    </row>
    <row r="4274" spans="1:6" x14ac:dyDescent="0.45">
      <c r="A4274" s="1" t="s">
        <v>61</v>
      </c>
      <c r="B4274" s="1" t="s">
        <v>41</v>
      </c>
      <c r="C4274" s="2">
        <v>45627</v>
      </c>
      <c r="D4274" s="6">
        <v>442</v>
      </c>
      <c r="E4274" s="1" t="s">
        <v>122</v>
      </c>
      <c r="F4274" s="1" t="s">
        <v>8</v>
      </c>
    </row>
    <row r="4275" spans="1:6" x14ac:dyDescent="0.45">
      <c r="A4275" s="1" t="s">
        <v>79</v>
      </c>
      <c r="B4275" s="1" t="s">
        <v>12</v>
      </c>
      <c r="C4275" s="2">
        <v>45505</v>
      </c>
      <c r="D4275" s="6">
        <v>441</v>
      </c>
      <c r="E4275" s="1" t="s">
        <v>127</v>
      </c>
      <c r="F4275" s="1" t="s">
        <v>8</v>
      </c>
    </row>
    <row r="4276" spans="1:6" x14ac:dyDescent="0.45">
      <c r="A4276" s="1" t="s">
        <v>44</v>
      </c>
      <c r="B4276" s="1" t="s">
        <v>10</v>
      </c>
      <c r="C4276" s="2">
        <v>45597</v>
      </c>
      <c r="D4276" s="6">
        <v>436</v>
      </c>
      <c r="E4276" s="1" t="s">
        <v>130</v>
      </c>
      <c r="F4276" s="1" t="s">
        <v>8</v>
      </c>
    </row>
    <row r="4277" spans="1:6" x14ac:dyDescent="0.45">
      <c r="A4277" s="1" t="s">
        <v>86</v>
      </c>
      <c r="B4277" s="1" t="s">
        <v>20</v>
      </c>
      <c r="C4277" s="2">
        <v>45689</v>
      </c>
      <c r="D4277" s="6">
        <v>431</v>
      </c>
      <c r="E4277" s="1" t="s">
        <v>125</v>
      </c>
      <c r="F4277" s="1" t="s">
        <v>8</v>
      </c>
    </row>
    <row r="4278" spans="1:6" x14ac:dyDescent="0.45">
      <c r="A4278" s="1" t="s">
        <v>110</v>
      </c>
      <c r="B4278" s="1" t="s">
        <v>10</v>
      </c>
      <c r="C4278" s="2">
        <v>45689</v>
      </c>
      <c r="D4278" s="6">
        <v>429</v>
      </c>
      <c r="E4278" s="1" t="s">
        <v>125</v>
      </c>
      <c r="F4278" s="1" t="s">
        <v>8</v>
      </c>
    </row>
    <row r="4279" spans="1:6" x14ac:dyDescent="0.45">
      <c r="A4279" s="1" t="s">
        <v>42</v>
      </c>
      <c r="B4279" s="1" t="s">
        <v>10</v>
      </c>
      <c r="C4279" s="2">
        <v>45505</v>
      </c>
      <c r="D4279" s="6">
        <v>428</v>
      </c>
      <c r="E4279" s="1" t="s">
        <v>127</v>
      </c>
      <c r="F4279" s="1" t="s">
        <v>8</v>
      </c>
    </row>
    <row r="4280" spans="1:6" x14ac:dyDescent="0.45">
      <c r="A4280" s="1" t="s">
        <v>88</v>
      </c>
      <c r="B4280" s="1" t="s">
        <v>41</v>
      </c>
      <c r="C4280" s="2">
        <v>45627</v>
      </c>
      <c r="D4280" s="6">
        <v>427</v>
      </c>
      <c r="E4280" s="1" t="s">
        <v>122</v>
      </c>
      <c r="F4280" s="1" t="s">
        <v>8</v>
      </c>
    </row>
    <row r="4281" spans="1:6" x14ac:dyDescent="0.45">
      <c r="A4281" s="1" t="s">
        <v>46</v>
      </c>
      <c r="B4281" s="1" t="s">
        <v>15</v>
      </c>
      <c r="C4281" s="2">
        <v>45536</v>
      </c>
      <c r="D4281" s="6">
        <v>426</v>
      </c>
      <c r="E4281" s="1" t="s">
        <v>124</v>
      </c>
      <c r="F4281" s="1" t="s">
        <v>8</v>
      </c>
    </row>
    <row r="4282" spans="1:6" x14ac:dyDescent="0.45">
      <c r="A4282" s="1" t="s">
        <v>49</v>
      </c>
      <c r="B4282" s="1" t="s">
        <v>62</v>
      </c>
      <c r="C4282" s="2">
        <v>45597</v>
      </c>
      <c r="D4282" s="6">
        <v>424</v>
      </c>
      <c r="E4282" s="1" t="s">
        <v>130</v>
      </c>
      <c r="F4282" s="1" t="s">
        <v>8</v>
      </c>
    </row>
    <row r="4283" spans="1:6" x14ac:dyDescent="0.45">
      <c r="A4283" s="1" t="s">
        <v>119</v>
      </c>
      <c r="B4283" s="1" t="s">
        <v>20</v>
      </c>
      <c r="C4283" s="2">
        <v>45505</v>
      </c>
      <c r="D4283" s="6">
        <v>424</v>
      </c>
      <c r="E4283" s="1" t="s">
        <v>127</v>
      </c>
      <c r="F4283" s="1" t="s">
        <v>8</v>
      </c>
    </row>
    <row r="4284" spans="1:6" x14ac:dyDescent="0.45">
      <c r="A4284" s="1" t="s">
        <v>119</v>
      </c>
      <c r="B4284" s="1" t="s">
        <v>20</v>
      </c>
      <c r="C4284" s="2">
        <v>45536</v>
      </c>
      <c r="D4284" s="6">
        <v>424</v>
      </c>
      <c r="E4284" s="1" t="s">
        <v>124</v>
      </c>
      <c r="F4284" s="1" t="s">
        <v>8</v>
      </c>
    </row>
    <row r="4285" spans="1:6" x14ac:dyDescent="0.45">
      <c r="A4285" s="1" t="s">
        <v>119</v>
      </c>
      <c r="B4285" s="1" t="s">
        <v>20</v>
      </c>
      <c r="C4285" s="2">
        <v>45566</v>
      </c>
      <c r="D4285" s="6">
        <v>424</v>
      </c>
      <c r="E4285" s="1" t="s">
        <v>123</v>
      </c>
      <c r="F4285" s="1" t="s">
        <v>8</v>
      </c>
    </row>
    <row r="4286" spans="1:6" x14ac:dyDescent="0.45">
      <c r="A4286" s="1" t="s">
        <v>119</v>
      </c>
      <c r="B4286" s="1" t="s">
        <v>20</v>
      </c>
      <c r="C4286" s="2">
        <v>45689</v>
      </c>
      <c r="D4286" s="6">
        <v>424</v>
      </c>
      <c r="E4286" s="1" t="s">
        <v>125</v>
      </c>
      <c r="F4286" s="1" t="s">
        <v>8</v>
      </c>
    </row>
    <row r="4287" spans="1:6" x14ac:dyDescent="0.45">
      <c r="A4287" s="1" t="s">
        <v>119</v>
      </c>
      <c r="B4287" s="1" t="s">
        <v>20</v>
      </c>
      <c r="C4287" s="2">
        <v>45717</v>
      </c>
      <c r="D4287" s="6">
        <v>424</v>
      </c>
      <c r="E4287" s="1" t="s">
        <v>128</v>
      </c>
      <c r="F4287" s="1" t="s">
        <v>8</v>
      </c>
    </row>
    <row r="4288" spans="1:6" x14ac:dyDescent="0.45">
      <c r="A4288" s="1" t="s">
        <v>110</v>
      </c>
      <c r="B4288" s="1" t="s">
        <v>41</v>
      </c>
      <c r="C4288" s="2">
        <v>45717</v>
      </c>
      <c r="D4288" s="6">
        <v>421</v>
      </c>
      <c r="E4288" s="1" t="s">
        <v>128</v>
      </c>
      <c r="F4288" s="1" t="s">
        <v>8</v>
      </c>
    </row>
    <row r="4289" spans="1:6" x14ac:dyDescent="0.45">
      <c r="A4289" s="1" t="s">
        <v>114</v>
      </c>
      <c r="B4289" s="1" t="s">
        <v>20</v>
      </c>
      <c r="C4289" s="2">
        <v>45536</v>
      </c>
      <c r="D4289" s="6">
        <v>417</v>
      </c>
      <c r="E4289" s="1" t="s">
        <v>124</v>
      </c>
      <c r="F4289" s="1" t="s">
        <v>8</v>
      </c>
    </row>
    <row r="4290" spans="1:6" x14ac:dyDescent="0.45">
      <c r="A4290" s="1" t="s">
        <v>98</v>
      </c>
      <c r="B4290" s="1" t="s">
        <v>20</v>
      </c>
      <c r="C4290" s="2">
        <v>45717</v>
      </c>
      <c r="D4290" s="6">
        <v>416</v>
      </c>
      <c r="E4290" s="1" t="s">
        <v>128</v>
      </c>
      <c r="F4290" s="1" t="s">
        <v>8</v>
      </c>
    </row>
    <row r="4291" spans="1:6" x14ac:dyDescent="0.45">
      <c r="A4291" s="1" t="s">
        <v>81</v>
      </c>
      <c r="B4291" s="1" t="s">
        <v>10</v>
      </c>
      <c r="C4291" s="2">
        <v>45597</v>
      </c>
      <c r="D4291" s="6">
        <v>416</v>
      </c>
      <c r="E4291" s="1" t="s">
        <v>130</v>
      </c>
      <c r="F4291" s="1" t="s">
        <v>8</v>
      </c>
    </row>
    <row r="4292" spans="1:6" x14ac:dyDescent="0.45">
      <c r="A4292" s="1" t="s">
        <v>98</v>
      </c>
      <c r="B4292" s="1" t="s">
        <v>20</v>
      </c>
      <c r="C4292" s="2">
        <v>45505</v>
      </c>
      <c r="D4292" s="6">
        <v>416</v>
      </c>
      <c r="E4292" s="1" t="s">
        <v>127</v>
      </c>
      <c r="F4292" s="1" t="s">
        <v>8</v>
      </c>
    </row>
    <row r="4293" spans="1:6" x14ac:dyDescent="0.45">
      <c r="A4293" s="1" t="s">
        <v>98</v>
      </c>
      <c r="B4293" s="1" t="s">
        <v>20</v>
      </c>
      <c r="C4293" s="2">
        <v>45627</v>
      </c>
      <c r="D4293" s="6">
        <v>415</v>
      </c>
      <c r="E4293" s="1" t="s">
        <v>122</v>
      </c>
      <c r="F4293" s="1" t="s">
        <v>8</v>
      </c>
    </row>
    <row r="4294" spans="1:6" x14ac:dyDescent="0.45">
      <c r="A4294" s="1" t="s">
        <v>36</v>
      </c>
      <c r="B4294" s="1" t="s">
        <v>24</v>
      </c>
      <c r="C4294" s="2">
        <v>45717</v>
      </c>
      <c r="D4294" s="6">
        <v>415</v>
      </c>
      <c r="E4294" s="1" t="s">
        <v>128</v>
      </c>
      <c r="F4294" s="1" t="s">
        <v>8</v>
      </c>
    </row>
    <row r="4295" spans="1:6" x14ac:dyDescent="0.45">
      <c r="A4295" s="1" t="s">
        <v>98</v>
      </c>
      <c r="B4295" s="1" t="s">
        <v>20</v>
      </c>
      <c r="C4295" s="2">
        <v>45536</v>
      </c>
      <c r="D4295" s="6">
        <v>414</v>
      </c>
      <c r="E4295" s="1" t="s">
        <v>124</v>
      </c>
      <c r="F4295" s="1" t="s">
        <v>8</v>
      </c>
    </row>
    <row r="4296" spans="1:6" x14ac:dyDescent="0.45">
      <c r="A4296" s="1" t="s">
        <v>98</v>
      </c>
      <c r="B4296" s="1" t="s">
        <v>20</v>
      </c>
      <c r="C4296" s="2">
        <v>45597</v>
      </c>
      <c r="D4296" s="6">
        <v>414</v>
      </c>
      <c r="E4296" s="1" t="s">
        <v>130</v>
      </c>
      <c r="F4296" s="1" t="s">
        <v>8</v>
      </c>
    </row>
    <row r="4297" spans="1:6" x14ac:dyDescent="0.45">
      <c r="A4297" s="1" t="s">
        <v>98</v>
      </c>
      <c r="B4297" s="1" t="s">
        <v>20</v>
      </c>
      <c r="C4297" s="2">
        <v>45689</v>
      </c>
      <c r="D4297" s="6">
        <v>414</v>
      </c>
      <c r="E4297" s="1" t="s">
        <v>125</v>
      </c>
      <c r="F4297" s="1" t="s">
        <v>8</v>
      </c>
    </row>
    <row r="4298" spans="1:6" x14ac:dyDescent="0.45">
      <c r="A4298" s="1" t="s">
        <v>109</v>
      </c>
      <c r="B4298" s="1" t="s">
        <v>41</v>
      </c>
      <c r="C4298" s="2">
        <v>45505</v>
      </c>
      <c r="D4298" s="6">
        <v>410</v>
      </c>
      <c r="E4298" s="1" t="s">
        <v>127</v>
      </c>
      <c r="F4298" s="1" t="s">
        <v>8</v>
      </c>
    </row>
    <row r="4299" spans="1:6" x14ac:dyDescent="0.45">
      <c r="A4299" s="1" t="s">
        <v>80</v>
      </c>
      <c r="B4299" s="1" t="s">
        <v>12</v>
      </c>
      <c r="C4299" s="2">
        <v>45505</v>
      </c>
      <c r="D4299" s="6">
        <v>410</v>
      </c>
      <c r="E4299" s="1" t="s">
        <v>127</v>
      </c>
      <c r="F4299" s="1" t="s">
        <v>8</v>
      </c>
    </row>
    <row r="4300" spans="1:6" x14ac:dyDescent="0.45">
      <c r="A4300" s="1" t="s">
        <v>105</v>
      </c>
      <c r="B4300" s="1" t="s">
        <v>24</v>
      </c>
      <c r="C4300" s="2">
        <v>45689</v>
      </c>
      <c r="D4300" s="6">
        <v>409</v>
      </c>
      <c r="E4300" s="1" t="s">
        <v>125</v>
      </c>
      <c r="F4300" s="1" t="s">
        <v>8</v>
      </c>
    </row>
    <row r="4301" spans="1:6" x14ac:dyDescent="0.45">
      <c r="A4301" s="1" t="s">
        <v>105</v>
      </c>
      <c r="B4301" s="1" t="s">
        <v>24</v>
      </c>
      <c r="C4301" s="2">
        <v>45717</v>
      </c>
      <c r="D4301" s="6">
        <v>409</v>
      </c>
      <c r="E4301" s="1" t="s">
        <v>128</v>
      </c>
      <c r="F4301" s="1" t="s">
        <v>8</v>
      </c>
    </row>
    <row r="4302" spans="1:6" x14ac:dyDescent="0.45">
      <c r="A4302" s="1" t="s">
        <v>50</v>
      </c>
      <c r="B4302" s="1" t="s">
        <v>10</v>
      </c>
      <c r="C4302" s="2">
        <v>45689</v>
      </c>
      <c r="D4302" s="6">
        <v>408</v>
      </c>
      <c r="E4302" s="1" t="s">
        <v>125</v>
      </c>
      <c r="F4302" s="1" t="s">
        <v>8</v>
      </c>
    </row>
    <row r="4303" spans="1:6" x14ac:dyDescent="0.45">
      <c r="A4303" s="1" t="s">
        <v>108</v>
      </c>
      <c r="B4303" s="1" t="s">
        <v>41</v>
      </c>
      <c r="C4303" s="2">
        <v>45536</v>
      </c>
      <c r="D4303" s="6">
        <v>404</v>
      </c>
      <c r="E4303" s="1" t="s">
        <v>124</v>
      </c>
      <c r="F4303" s="1" t="s">
        <v>8</v>
      </c>
    </row>
    <row r="4304" spans="1:6" x14ac:dyDescent="0.45">
      <c r="A4304" s="1" t="s">
        <v>67</v>
      </c>
      <c r="B4304" s="1" t="s">
        <v>41</v>
      </c>
      <c r="C4304" s="2">
        <v>45474</v>
      </c>
      <c r="D4304" s="6">
        <v>403</v>
      </c>
      <c r="E4304" s="1" t="s">
        <v>129</v>
      </c>
      <c r="F4304" s="1" t="s">
        <v>8</v>
      </c>
    </row>
    <row r="4305" spans="1:6" x14ac:dyDescent="0.45">
      <c r="A4305" s="1" t="s">
        <v>104</v>
      </c>
      <c r="B4305" s="1" t="s">
        <v>12</v>
      </c>
      <c r="C4305" s="2">
        <v>45597</v>
      </c>
      <c r="D4305" s="6">
        <v>403</v>
      </c>
      <c r="E4305" s="1" t="s">
        <v>130</v>
      </c>
      <c r="F4305" s="1" t="s">
        <v>8</v>
      </c>
    </row>
    <row r="4306" spans="1:6" x14ac:dyDescent="0.45">
      <c r="A4306" s="1" t="s">
        <v>110</v>
      </c>
      <c r="B4306" s="1" t="s">
        <v>12</v>
      </c>
      <c r="C4306" s="2">
        <v>45505</v>
      </c>
      <c r="D4306" s="6">
        <v>400</v>
      </c>
      <c r="E4306" s="1" t="s">
        <v>127</v>
      </c>
      <c r="F4306" s="1" t="s">
        <v>8</v>
      </c>
    </row>
    <row r="4307" spans="1:6" x14ac:dyDescent="0.45">
      <c r="A4307" s="1" t="s">
        <v>113</v>
      </c>
      <c r="B4307" s="1" t="s">
        <v>12</v>
      </c>
      <c r="C4307" s="2">
        <v>45505</v>
      </c>
      <c r="D4307" s="6">
        <v>400</v>
      </c>
      <c r="E4307" s="1" t="s">
        <v>127</v>
      </c>
      <c r="F4307" s="1" t="s">
        <v>8</v>
      </c>
    </row>
    <row r="4308" spans="1:6" x14ac:dyDescent="0.45">
      <c r="A4308" s="1" t="s">
        <v>100</v>
      </c>
      <c r="B4308" s="1" t="s">
        <v>12</v>
      </c>
      <c r="C4308" s="2">
        <v>45505</v>
      </c>
      <c r="D4308" s="6">
        <v>400</v>
      </c>
      <c r="E4308" s="1" t="s">
        <v>127</v>
      </c>
      <c r="F4308" s="1" t="s">
        <v>8</v>
      </c>
    </row>
    <row r="4309" spans="1:6" x14ac:dyDescent="0.45">
      <c r="A4309" s="1" t="s">
        <v>111</v>
      </c>
      <c r="B4309" s="1" t="s">
        <v>12</v>
      </c>
      <c r="C4309" s="2">
        <v>45505</v>
      </c>
      <c r="D4309" s="6">
        <v>400</v>
      </c>
      <c r="E4309" s="1" t="s">
        <v>127</v>
      </c>
      <c r="F4309" s="1" t="s">
        <v>8</v>
      </c>
    </row>
    <row r="4310" spans="1:6" x14ac:dyDescent="0.45">
      <c r="A4310" s="1" t="s">
        <v>101</v>
      </c>
      <c r="B4310" s="1" t="s">
        <v>12</v>
      </c>
      <c r="C4310" s="2">
        <v>45505</v>
      </c>
      <c r="D4310" s="6">
        <v>400</v>
      </c>
      <c r="E4310" s="1" t="s">
        <v>127</v>
      </c>
      <c r="F4310" s="1" t="s">
        <v>8</v>
      </c>
    </row>
    <row r="4311" spans="1:6" x14ac:dyDescent="0.45">
      <c r="A4311" s="1" t="s">
        <v>67</v>
      </c>
      <c r="B4311" s="1" t="s">
        <v>12</v>
      </c>
      <c r="C4311" s="2">
        <v>45658</v>
      </c>
      <c r="D4311" s="6">
        <v>400</v>
      </c>
      <c r="E4311" s="1" t="s">
        <v>126</v>
      </c>
      <c r="F4311" s="1" t="s">
        <v>8</v>
      </c>
    </row>
    <row r="4312" spans="1:6" x14ac:dyDescent="0.45">
      <c r="A4312" s="1" t="s">
        <v>105</v>
      </c>
      <c r="B4312" s="1" t="s">
        <v>12</v>
      </c>
      <c r="C4312" s="2">
        <v>45627</v>
      </c>
      <c r="D4312" s="6">
        <v>400</v>
      </c>
      <c r="E4312" s="1" t="s">
        <v>122</v>
      </c>
      <c r="F4312" s="1" t="s">
        <v>8</v>
      </c>
    </row>
    <row r="4313" spans="1:6" x14ac:dyDescent="0.45">
      <c r="A4313" s="1" t="s">
        <v>106</v>
      </c>
      <c r="B4313" s="1" t="s">
        <v>12</v>
      </c>
      <c r="C4313" s="2">
        <v>45474</v>
      </c>
      <c r="D4313" s="6">
        <v>399</v>
      </c>
      <c r="E4313" s="1" t="s">
        <v>129</v>
      </c>
      <c r="F4313" s="1" t="s">
        <v>8</v>
      </c>
    </row>
    <row r="4314" spans="1:6" x14ac:dyDescent="0.45">
      <c r="A4314" s="1" t="s">
        <v>95</v>
      </c>
      <c r="B4314" s="1" t="s">
        <v>12</v>
      </c>
      <c r="C4314" s="2">
        <v>45717</v>
      </c>
      <c r="D4314" s="6">
        <v>399</v>
      </c>
      <c r="E4314" s="1" t="s">
        <v>128</v>
      </c>
      <c r="F4314" s="1" t="s">
        <v>8</v>
      </c>
    </row>
    <row r="4315" spans="1:6" x14ac:dyDescent="0.45">
      <c r="A4315" s="1" t="s">
        <v>44</v>
      </c>
      <c r="B4315" s="1" t="s">
        <v>10</v>
      </c>
      <c r="C4315" s="2">
        <v>45627</v>
      </c>
      <c r="D4315" s="6">
        <v>399</v>
      </c>
      <c r="E4315" s="1" t="s">
        <v>122</v>
      </c>
      <c r="F4315" s="1" t="s">
        <v>8</v>
      </c>
    </row>
    <row r="4316" spans="1:6" x14ac:dyDescent="0.45">
      <c r="A4316" s="1" t="s">
        <v>59</v>
      </c>
      <c r="B4316" s="1" t="s">
        <v>24</v>
      </c>
      <c r="C4316" s="2">
        <v>45474</v>
      </c>
      <c r="D4316" s="6">
        <v>397</v>
      </c>
      <c r="E4316" s="1" t="s">
        <v>129</v>
      </c>
      <c r="F4316" s="1" t="s">
        <v>8</v>
      </c>
    </row>
    <row r="4317" spans="1:6" x14ac:dyDescent="0.45">
      <c r="A4317" s="1" t="s">
        <v>43</v>
      </c>
      <c r="B4317" s="1" t="s">
        <v>10</v>
      </c>
      <c r="C4317" s="2">
        <v>45717</v>
      </c>
      <c r="D4317" s="6">
        <v>395</v>
      </c>
      <c r="E4317" s="1" t="s">
        <v>128</v>
      </c>
      <c r="F4317" s="1" t="s">
        <v>8</v>
      </c>
    </row>
    <row r="4318" spans="1:6" x14ac:dyDescent="0.45">
      <c r="A4318" s="1" t="s">
        <v>45</v>
      </c>
      <c r="B4318" s="1" t="s">
        <v>24</v>
      </c>
      <c r="C4318" s="2">
        <v>45689</v>
      </c>
      <c r="D4318" s="6">
        <v>387</v>
      </c>
      <c r="E4318" s="1" t="s">
        <v>125</v>
      </c>
      <c r="F4318" s="1" t="s">
        <v>8</v>
      </c>
    </row>
    <row r="4319" spans="1:6" x14ac:dyDescent="0.45">
      <c r="A4319" s="1" t="s">
        <v>61</v>
      </c>
      <c r="B4319" s="1" t="s">
        <v>24</v>
      </c>
      <c r="C4319" s="2">
        <v>45536</v>
      </c>
      <c r="D4319" s="6">
        <v>387</v>
      </c>
      <c r="E4319" s="1" t="s">
        <v>124</v>
      </c>
      <c r="F4319" s="1" t="s">
        <v>8</v>
      </c>
    </row>
    <row r="4320" spans="1:6" x14ac:dyDescent="0.45">
      <c r="A4320" s="1" t="s">
        <v>61</v>
      </c>
      <c r="B4320" s="1" t="s">
        <v>24</v>
      </c>
      <c r="C4320" s="2">
        <v>45505</v>
      </c>
      <c r="D4320" s="6">
        <v>386</v>
      </c>
      <c r="E4320" s="1" t="s">
        <v>127</v>
      </c>
      <c r="F4320" s="1" t="s">
        <v>8</v>
      </c>
    </row>
    <row r="4321" spans="1:6" x14ac:dyDescent="0.45">
      <c r="A4321" s="1" t="s">
        <v>69</v>
      </c>
      <c r="B4321" s="1" t="s">
        <v>41</v>
      </c>
      <c r="C4321" s="2">
        <v>45474</v>
      </c>
      <c r="D4321" s="6">
        <v>384</v>
      </c>
      <c r="E4321" s="1" t="s">
        <v>129</v>
      </c>
      <c r="F4321" s="1" t="s">
        <v>8</v>
      </c>
    </row>
    <row r="4322" spans="1:6" x14ac:dyDescent="0.45">
      <c r="A4322" s="1" t="s">
        <v>69</v>
      </c>
      <c r="B4322" s="1" t="s">
        <v>41</v>
      </c>
      <c r="C4322" s="2">
        <v>45505</v>
      </c>
      <c r="D4322" s="6">
        <v>384</v>
      </c>
      <c r="E4322" s="1" t="s">
        <v>127</v>
      </c>
      <c r="F4322" s="1" t="s">
        <v>8</v>
      </c>
    </row>
    <row r="4323" spans="1:6" x14ac:dyDescent="0.45">
      <c r="A4323" s="1" t="s">
        <v>32</v>
      </c>
      <c r="B4323" s="1" t="s">
        <v>62</v>
      </c>
      <c r="C4323" s="2">
        <v>45505</v>
      </c>
      <c r="D4323" s="6">
        <v>381</v>
      </c>
      <c r="E4323" s="1" t="s">
        <v>127</v>
      </c>
      <c r="F4323" s="1" t="s">
        <v>8</v>
      </c>
    </row>
    <row r="4324" spans="1:6" x14ac:dyDescent="0.45">
      <c r="A4324" s="1" t="s">
        <v>86</v>
      </c>
      <c r="B4324" s="1" t="s">
        <v>24</v>
      </c>
      <c r="C4324" s="2">
        <v>45689</v>
      </c>
      <c r="D4324" s="6">
        <v>380</v>
      </c>
      <c r="E4324" s="1" t="s">
        <v>125</v>
      </c>
      <c r="F4324" s="1" t="s">
        <v>8</v>
      </c>
    </row>
    <row r="4325" spans="1:6" x14ac:dyDescent="0.45">
      <c r="A4325" s="1" t="s">
        <v>70</v>
      </c>
      <c r="B4325" s="1" t="s">
        <v>12</v>
      </c>
      <c r="C4325" s="2">
        <v>45566</v>
      </c>
      <c r="D4325" s="6">
        <v>377</v>
      </c>
      <c r="E4325" s="1" t="s">
        <v>123</v>
      </c>
      <c r="F4325" s="1" t="s">
        <v>8</v>
      </c>
    </row>
    <row r="4326" spans="1:6" x14ac:dyDescent="0.45">
      <c r="A4326" s="1" t="s">
        <v>44</v>
      </c>
      <c r="B4326" s="1" t="s">
        <v>15</v>
      </c>
      <c r="C4326" s="2">
        <v>45536</v>
      </c>
      <c r="D4326" s="6">
        <v>377</v>
      </c>
      <c r="E4326" s="1" t="s">
        <v>124</v>
      </c>
      <c r="F4326" s="1" t="s">
        <v>8</v>
      </c>
    </row>
    <row r="4327" spans="1:6" x14ac:dyDescent="0.45">
      <c r="A4327" s="1" t="s">
        <v>99</v>
      </c>
      <c r="B4327" s="1" t="s">
        <v>10</v>
      </c>
      <c r="C4327" s="2">
        <v>45627</v>
      </c>
      <c r="D4327" s="6">
        <v>377</v>
      </c>
      <c r="E4327" s="1" t="s">
        <v>122</v>
      </c>
      <c r="F4327" s="1" t="s">
        <v>8</v>
      </c>
    </row>
    <row r="4328" spans="1:6" x14ac:dyDescent="0.45">
      <c r="A4328" s="1" t="s">
        <v>67</v>
      </c>
      <c r="B4328" s="1" t="s">
        <v>24</v>
      </c>
      <c r="C4328" s="2">
        <v>45536</v>
      </c>
      <c r="D4328" s="6">
        <v>376</v>
      </c>
      <c r="E4328" s="1" t="s">
        <v>124</v>
      </c>
      <c r="F4328" s="1" t="s">
        <v>8</v>
      </c>
    </row>
    <row r="4329" spans="1:6" x14ac:dyDescent="0.45">
      <c r="A4329" s="1" t="s">
        <v>67</v>
      </c>
      <c r="B4329" s="1" t="s">
        <v>24</v>
      </c>
      <c r="C4329" s="2">
        <v>45566</v>
      </c>
      <c r="D4329" s="6">
        <v>376</v>
      </c>
      <c r="E4329" s="1" t="s">
        <v>123</v>
      </c>
      <c r="F4329" s="1" t="s">
        <v>8</v>
      </c>
    </row>
    <row r="4330" spans="1:6" x14ac:dyDescent="0.45">
      <c r="A4330" s="1" t="s">
        <v>67</v>
      </c>
      <c r="B4330" s="1" t="s">
        <v>24</v>
      </c>
      <c r="C4330" s="2">
        <v>45597</v>
      </c>
      <c r="D4330" s="6">
        <v>376</v>
      </c>
      <c r="E4330" s="1" t="s">
        <v>130</v>
      </c>
      <c r="F4330" s="1" t="s">
        <v>8</v>
      </c>
    </row>
    <row r="4331" spans="1:6" x14ac:dyDescent="0.45">
      <c r="A4331" s="1" t="s">
        <v>67</v>
      </c>
      <c r="B4331" s="1" t="s">
        <v>24</v>
      </c>
      <c r="C4331" s="2">
        <v>45627</v>
      </c>
      <c r="D4331" s="6">
        <v>376</v>
      </c>
      <c r="E4331" s="1" t="s">
        <v>122</v>
      </c>
      <c r="F4331" s="1" t="s">
        <v>8</v>
      </c>
    </row>
    <row r="4332" spans="1:6" x14ac:dyDescent="0.45">
      <c r="A4332" s="1" t="s">
        <v>67</v>
      </c>
      <c r="B4332" s="1" t="s">
        <v>24</v>
      </c>
      <c r="C4332" s="2">
        <v>45689</v>
      </c>
      <c r="D4332" s="6">
        <v>376</v>
      </c>
      <c r="E4332" s="1" t="s">
        <v>125</v>
      </c>
      <c r="F4332" s="1" t="s">
        <v>8</v>
      </c>
    </row>
    <row r="4333" spans="1:6" x14ac:dyDescent="0.45">
      <c r="A4333" s="1" t="s">
        <v>67</v>
      </c>
      <c r="B4333" s="1" t="s">
        <v>24</v>
      </c>
      <c r="C4333" s="2">
        <v>45717</v>
      </c>
      <c r="D4333" s="6">
        <v>376</v>
      </c>
      <c r="E4333" s="1" t="s">
        <v>128</v>
      </c>
      <c r="F4333" s="1" t="s">
        <v>8</v>
      </c>
    </row>
    <row r="4334" spans="1:6" x14ac:dyDescent="0.45">
      <c r="A4334" s="1" t="s">
        <v>89</v>
      </c>
      <c r="B4334" s="1" t="s">
        <v>12</v>
      </c>
      <c r="C4334" s="2">
        <v>45566</v>
      </c>
      <c r="D4334" s="6">
        <v>376</v>
      </c>
      <c r="E4334" s="1" t="s">
        <v>123</v>
      </c>
      <c r="F4334" s="1" t="s">
        <v>8</v>
      </c>
    </row>
    <row r="4335" spans="1:6" x14ac:dyDescent="0.45">
      <c r="A4335" s="1" t="s">
        <v>57</v>
      </c>
      <c r="B4335" s="1" t="s">
        <v>12</v>
      </c>
      <c r="C4335" s="2">
        <v>45474</v>
      </c>
      <c r="D4335" s="6">
        <v>375</v>
      </c>
      <c r="E4335" s="1" t="s">
        <v>129</v>
      </c>
      <c r="F4335" s="1" t="s">
        <v>8</v>
      </c>
    </row>
    <row r="4336" spans="1:6" x14ac:dyDescent="0.45">
      <c r="A4336" s="1" t="s">
        <v>73</v>
      </c>
      <c r="B4336" s="1" t="s">
        <v>10</v>
      </c>
      <c r="C4336" s="2">
        <v>45627</v>
      </c>
      <c r="D4336" s="6">
        <v>375</v>
      </c>
      <c r="E4336" s="1" t="s">
        <v>122</v>
      </c>
      <c r="F4336" s="1" t="s">
        <v>8</v>
      </c>
    </row>
    <row r="4337" spans="1:6" x14ac:dyDescent="0.45">
      <c r="A4337" s="1" t="s">
        <v>104</v>
      </c>
      <c r="B4337" s="1" t="s">
        <v>41</v>
      </c>
      <c r="C4337" s="2">
        <v>45627</v>
      </c>
      <c r="D4337" s="6">
        <v>371</v>
      </c>
      <c r="E4337" s="1" t="s">
        <v>122</v>
      </c>
      <c r="F4337" s="1" t="s">
        <v>8</v>
      </c>
    </row>
    <row r="4338" spans="1:6" x14ac:dyDescent="0.45">
      <c r="A4338" s="1" t="s">
        <v>105</v>
      </c>
      <c r="B4338" s="1" t="s">
        <v>10</v>
      </c>
      <c r="C4338" s="2">
        <v>45627</v>
      </c>
      <c r="D4338" s="6">
        <v>368</v>
      </c>
      <c r="E4338" s="1" t="s">
        <v>122</v>
      </c>
      <c r="F4338" s="1" t="s">
        <v>8</v>
      </c>
    </row>
    <row r="4339" spans="1:6" x14ac:dyDescent="0.45">
      <c r="A4339" s="1" t="s">
        <v>84</v>
      </c>
      <c r="B4339" s="1" t="s">
        <v>41</v>
      </c>
      <c r="C4339" s="2">
        <v>45627</v>
      </c>
      <c r="D4339" s="6">
        <v>367</v>
      </c>
      <c r="E4339" s="1" t="s">
        <v>122</v>
      </c>
      <c r="F4339" s="1" t="s">
        <v>8</v>
      </c>
    </row>
    <row r="4340" spans="1:6" x14ac:dyDescent="0.45">
      <c r="A4340" s="1" t="s">
        <v>84</v>
      </c>
      <c r="B4340" s="1" t="s">
        <v>41</v>
      </c>
      <c r="C4340" s="2">
        <v>45658</v>
      </c>
      <c r="D4340" s="6">
        <v>367</v>
      </c>
      <c r="E4340" s="1" t="s">
        <v>126</v>
      </c>
      <c r="F4340" s="1" t="s">
        <v>8</v>
      </c>
    </row>
    <row r="4341" spans="1:6" x14ac:dyDescent="0.45">
      <c r="A4341" s="1" t="s">
        <v>84</v>
      </c>
      <c r="B4341" s="1" t="s">
        <v>41</v>
      </c>
      <c r="C4341" s="2">
        <v>45689</v>
      </c>
      <c r="D4341" s="6">
        <v>367</v>
      </c>
      <c r="E4341" s="1" t="s">
        <v>125</v>
      </c>
      <c r="F4341" s="1" t="s">
        <v>8</v>
      </c>
    </row>
    <row r="4342" spans="1:6" x14ac:dyDescent="0.45">
      <c r="A4342" s="1" t="s">
        <v>84</v>
      </c>
      <c r="B4342" s="1" t="s">
        <v>41</v>
      </c>
      <c r="C4342" s="2">
        <v>45717</v>
      </c>
      <c r="D4342" s="6">
        <v>367</v>
      </c>
      <c r="E4342" s="1" t="s">
        <v>128</v>
      </c>
      <c r="F4342" s="1" t="s">
        <v>8</v>
      </c>
    </row>
    <row r="4343" spans="1:6" x14ac:dyDescent="0.45">
      <c r="A4343" s="1" t="s">
        <v>84</v>
      </c>
      <c r="B4343" s="1" t="s">
        <v>41</v>
      </c>
      <c r="C4343" s="2">
        <v>45597</v>
      </c>
      <c r="D4343" s="6">
        <v>366</v>
      </c>
      <c r="E4343" s="1" t="s">
        <v>130</v>
      </c>
      <c r="F4343" s="1" t="s">
        <v>8</v>
      </c>
    </row>
    <row r="4344" spans="1:6" x14ac:dyDescent="0.45">
      <c r="A4344" s="1" t="s">
        <v>109</v>
      </c>
      <c r="B4344" s="1" t="s">
        <v>12</v>
      </c>
      <c r="C4344" s="2">
        <v>45597</v>
      </c>
      <c r="D4344" s="6">
        <v>366</v>
      </c>
      <c r="E4344" s="1" t="s">
        <v>130</v>
      </c>
      <c r="F4344" s="1" t="s">
        <v>8</v>
      </c>
    </row>
    <row r="4345" spans="1:6" x14ac:dyDescent="0.45">
      <c r="A4345" s="1" t="s">
        <v>68</v>
      </c>
      <c r="B4345" s="1" t="s">
        <v>10</v>
      </c>
      <c r="C4345" s="2">
        <v>45597</v>
      </c>
      <c r="D4345" s="6">
        <v>364</v>
      </c>
      <c r="E4345" s="1" t="s">
        <v>130</v>
      </c>
      <c r="F4345" s="1" t="s">
        <v>8</v>
      </c>
    </row>
    <row r="4346" spans="1:6" x14ac:dyDescent="0.45">
      <c r="A4346" s="1" t="s">
        <v>84</v>
      </c>
      <c r="B4346" s="1" t="s">
        <v>24</v>
      </c>
      <c r="C4346" s="2">
        <v>45566</v>
      </c>
      <c r="D4346" s="6">
        <v>362</v>
      </c>
      <c r="E4346" s="1" t="s">
        <v>123</v>
      </c>
      <c r="F4346" s="1" t="s">
        <v>8</v>
      </c>
    </row>
    <row r="4347" spans="1:6" x14ac:dyDescent="0.45">
      <c r="A4347" s="1" t="s">
        <v>39</v>
      </c>
      <c r="B4347" s="1" t="s">
        <v>7</v>
      </c>
      <c r="C4347" s="2">
        <v>45627</v>
      </c>
      <c r="D4347" s="6">
        <v>361</v>
      </c>
      <c r="E4347" s="1" t="s">
        <v>122</v>
      </c>
      <c r="F4347" s="1" t="s">
        <v>8</v>
      </c>
    </row>
    <row r="4348" spans="1:6" x14ac:dyDescent="0.45">
      <c r="A4348" s="1" t="s">
        <v>74</v>
      </c>
      <c r="B4348" s="1" t="s">
        <v>10</v>
      </c>
      <c r="C4348" s="2">
        <v>45505</v>
      </c>
      <c r="D4348" s="6">
        <v>360</v>
      </c>
      <c r="E4348" s="1" t="s">
        <v>127</v>
      </c>
      <c r="F4348" s="1" t="s">
        <v>8</v>
      </c>
    </row>
    <row r="4349" spans="1:6" x14ac:dyDescent="0.45">
      <c r="A4349" s="1" t="s">
        <v>94</v>
      </c>
      <c r="B4349" s="1" t="s">
        <v>24</v>
      </c>
      <c r="C4349" s="2">
        <v>45536</v>
      </c>
      <c r="D4349" s="6">
        <v>359</v>
      </c>
      <c r="E4349" s="1" t="s">
        <v>124</v>
      </c>
      <c r="F4349" s="1" t="s">
        <v>8</v>
      </c>
    </row>
    <row r="4350" spans="1:6" x14ac:dyDescent="0.45">
      <c r="A4350" s="1" t="s">
        <v>97</v>
      </c>
      <c r="B4350" s="1" t="s">
        <v>12</v>
      </c>
      <c r="C4350" s="2">
        <v>45566</v>
      </c>
      <c r="D4350" s="6">
        <v>354</v>
      </c>
      <c r="E4350" s="1" t="s">
        <v>123</v>
      </c>
      <c r="F4350" s="1" t="s">
        <v>8</v>
      </c>
    </row>
    <row r="4351" spans="1:6" x14ac:dyDescent="0.45">
      <c r="A4351" s="1" t="s">
        <v>73</v>
      </c>
      <c r="B4351" s="1" t="s">
        <v>24</v>
      </c>
      <c r="C4351" s="2">
        <v>45597</v>
      </c>
      <c r="D4351" s="6">
        <v>353</v>
      </c>
      <c r="E4351" s="1" t="s">
        <v>130</v>
      </c>
      <c r="F4351" s="1" t="s">
        <v>8</v>
      </c>
    </row>
    <row r="4352" spans="1:6" x14ac:dyDescent="0.45">
      <c r="A4352" s="1" t="s">
        <v>73</v>
      </c>
      <c r="B4352" s="1" t="s">
        <v>24</v>
      </c>
      <c r="C4352" s="2">
        <v>45474</v>
      </c>
      <c r="D4352" s="6">
        <v>353</v>
      </c>
      <c r="E4352" s="1" t="s">
        <v>129</v>
      </c>
      <c r="F4352" s="1" t="s">
        <v>8</v>
      </c>
    </row>
    <row r="4353" spans="1:6" x14ac:dyDescent="0.45">
      <c r="A4353" s="1" t="s">
        <v>73</v>
      </c>
      <c r="B4353" s="1" t="s">
        <v>24</v>
      </c>
      <c r="C4353" s="2">
        <v>45536</v>
      </c>
      <c r="D4353" s="6">
        <v>353</v>
      </c>
      <c r="E4353" s="1" t="s">
        <v>124</v>
      </c>
      <c r="F4353" s="1" t="s">
        <v>8</v>
      </c>
    </row>
    <row r="4354" spans="1:6" x14ac:dyDescent="0.45">
      <c r="A4354" s="1" t="s">
        <v>73</v>
      </c>
      <c r="B4354" s="1" t="s">
        <v>24</v>
      </c>
      <c r="C4354" s="2">
        <v>45658</v>
      </c>
      <c r="D4354" s="6">
        <v>353</v>
      </c>
      <c r="E4354" s="1" t="s">
        <v>126</v>
      </c>
      <c r="F4354" s="1" t="s">
        <v>8</v>
      </c>
    </row>
    <row r="4355" spans="1:6" x14ac:dyDescent="0.45">
      <c r="A4355" s="1" t="s">
        <v>73</v>
      </c>
      <c r="B4355" s="1" t="s">
        <v>24</v>
      </c>
      <c r="C4355" s="2">
        <v>45689</v>
      </c>
      <c r="D4355" s="6">
        <v>353</v>
      </c>
      <c r="E4355" s="1" t="s">
        <v>125</v>
      </c>
      <c r="F4355" s="1" t="s">
        <v>8</v>
      </c>
    </row>
    <row r="4356" spans="1:6" x14ac:dyDescent="0.45">
      <c r="A4356" s="1" t="s">
        <v>73</v>
      </c>
      <c r="B4356" s="1" t="s">
        <v>24</v>
      </c>
      <c r="C4356" s="2">
        <v>45717</v>
      </c>
      <c r="D4356" s="6">
        <v>353</v>
      </c>
      <c r="E4356" s="1" t="s">
        <v>128</v>
      </c>
      <c r="F4356" s="1" t="s">
        <v>8</v>
      </c>
    </row>
    <row r="4357" spans="1:6" x14ac:dyDescent="0.45">
      <c r="A4357" s="1" t="s">
        <v>109</v>
      </c>
      <c r="B4357" s="1" t="s">
        <v>12</v>
      </c>
      <c r="C4357" s="2">
        <v>45658</v>
      </c>
      <c r="D4357" s="6">
        <v>353</v>
      </c>
      <c r="E4357" s="1" t="s">
        <v>126</v>
      </c>
      <c r="F4357" s="1" t="s">
        <v>8</v>
      </c>
    </row>
    <row r="4358" spans="1:6" x14ac:dyDescent="0.45">
      <c r="A4358" s="1" t="s">
        <v>61</v>
      </c>
      <c r="B4358" s="1" t="s">
        <v>10</v>
      </c>
      <c r="C4358" s="2">
        <v>45717</v>
      </c>
      <c r="D4358" s="6">
        <v>351</v>
      </c>
      <c r="E4358" s="1" t="s">
        <v>128</v>
      </c>
      <c r="F4358" s="1" t="s">
        <v>8</v>
      </c>
    </row>
    <row r="4359" spans="1:6" x14ac:dyDescent="0.45">
      <c r="A4359" s="1" t="s">
        <v>91</v>
      </c>
      <c r="B4359" s="1" t="s">
        <v>12</v>
      </c>
      <c r="C4359" s="2">
        <v>45536</v>
      </c>
      <c r="D4359" s="6">
        <v>350</v>
      </c>
      <c r="E4359" s="1" t="s">
        <v>124</v>
      </c>
      <c r="F4359" s="1" t="s">
        <v>8</v>
      </c>
    </row>
    <row r="4360" spans="1:6" x14ac:dyDescent="0.45">
      <c r="A4360" s="1" t="s">
        <v>91</v>
      </c>
      <c r="B4360" s="1" t="s">
        <v>12</v>
      </c>
      <c r="C4360" s="2">
        <v>45566</v>
      </c>
      <c r="D4360" s="6">
        <v>350</v>
      </c>
      <c r="E4360" s="1" t="s">
        <v>123</v>
      </c>
      <c r="F4360" s="1" t="s">
        <v>8</v>
      </c>
    </row>
    <row r="4361" spans="1:6" x14ac:dyDescent="0.45">
      <c r="A4361" s="1" t="s">
        <v>91</v>
      </c>
      <c r="B4361" s="1" t="s">
        <v>12</v>
      </c>
      <c r="C4361" s="2">
        <v>45597</v>
      </c>
      <c r="D4361" s="6">
        <v>350</v>
      </c>
      <c r="E4361" s="1" t="s">
        <v>130</v>
      </c>
      <c r="F4361" s="1" t="s">
        <v>8</v>
      </c>
    </row>
    <row r="4362" spans="1:6" x14ac:dyDescent="0.45">
      <c r="A4362" s="1" t="s">
        <v>91</v>
      </c>
      <c r="B4362" s="1" t="s">
        <v>12</v>
      </c>
      <c r="C4362" s="2">
        <v>45627</v>
      </c>
      <c r="D4362" s="6">
        <v>350</v>
      </c>
      <c r="E4362" s="1" t="s">
        <v>122</v>
      </c>
      <c r="F4362" s="1" t="s">
        <v>8</v>
      </c>
    </row>
    <row r="4363" spans="1:6" x14ac:dyDescent="0.45">
      <c r="A4363" s="1" t="s">
        <v>91</v>
      </c>
      <c r="B4363" s="1" t="s">
        <v>12</v>
      </c>
      <c r="C4363" s="2">
        <v>45658</v>
      </c>
      <c r="D4363" s="6">
        <v>350</v>
      </c>
      <c r="E4363" s="1" t="s">
        <v>126</v>
      </c>
      <c r="F4363" s="1" t="s">
        <v>8</v>
      </c>
    </row>
    <row r="4364" spans="1:6" x14ac:dyDescent="0.45">
      <c r="A4364" s="1" t="s">
        <v>91</v>
      </c>
      <c r="B4364" s="1" t="s">
        <v>12</v>
      </c>
      <c r="C4364" s="2">
        <v>45689</v>
      </c>
      <c r="D4364" s="6">
        <v>350</v>
      </c>
      <c r="E4364" s="1" t="s">
        <v>125</v>
      </c>
      <c r="F4364" s="1" t="s">
        <v>8</v>
      </c>
    </row>
    <row r="4365" spans="1:6" x14ac:dyDescent="0.45">
      <c r="A4365" s="1" t="s">
        <v>91</v>
      </c>
      <c r="B4365" s="1" t="s">
        <v>12</v>
      </c>
      <c r="C4365" s="2">
        <v>45717</v>
      </c>
      <c r="D4365" s="6">
        <v>350</v>
      </c>
      <c r="E4365" s="1" t="s">
        <v>128</v>
      </c>
      <c r="F4365" s="1" t="s">
        <v>8</v>
      </c>
    </row>
    <row r="4366" spans="1:6" x14ac:dyDescent="0.45">
      <c r="A4366" s="1" t="s">
        <v>108</v>
      </c>
      <c r="B4366" s="1" t="s">
        <v>12</v>
      </c>
      <c r="C4366" s="2">
        <v>45717</v>
      </c>
      <c r="D4366" s="6">
        <v>349</v>
      </c>
      <c r="E4366" s="1" t="s">
        <v>128</v>
      </c>
      <c r="F4366" s="1" t="s">
        <v>8</v>
      </c>
    </row>
    <row r="4367" spans="1:6" x14ac:dyDescent="0.45">
      <c r="A4367" s="1" t="s">
        <v>108</v>
      </c>
      <c r="B4367" s="1" t="s">
        <v>41</v>
      </c>
      <c r="C4367" s="2">
        <v>45717</v>
      </c>
      <c r="D4367" s="6">
        <v>349</v>
      </c>
      <c r="E4367" s="1" t="s">
        <v>128</v>
      </c>
      <c r="F4367" s="1" t="s">
        <v>8</v>
      </c>
    </row>
    <row r="4368" spans="1:6" x14ac:dyDescent="0.45">
      <c r="A4368" s="1" t="s">
        <v>99</v>
      </c>
      <c r="B4368" s="1" t="s">
        <v>41</v>
      </c>
      <c r="C4368" s="2">
        <v>45658</v>
      </c>
      <c r="D4368" s="6">
        <v>347</v>
      </c>
      <c r="E4368" s="1" t="s">
        <v>126</v>
      </c>
      <c r="F4368" s="1" t="s">
        <v>8</v>
      </c>
    </row>
    <row r="4369" spans="1:6" x14ac:dyDescent="0.45">
      <c r="A4369" s="1" t="s">
        <v>111</v>
      </c>
      <c r="B4369" s="1" t="s">
        <v>41</v>
      </c>
      <c r="C4369" s="2">
        <v>45536</v>
      </c>
      <c r="D4369" s="6">
        <v>346</v>
      </c>
      <c r="E4369" s="1" t="s">
        <v>124</v>
      </c>
      <c r="F4369" s="1" t="s">
        <v>8</v>
      </c>
    </row>
    <row r="4370" spans="1:6" x14ac:dyDescent="0.45">
      <c r="A4370" s="1" t="s">
        <v>68</v>
      </c>
      <c r="B4370" s="1" t="s">
        <v>10</v>
      </c>
      <c r="C4370" s="2">
        <v>45717</v>
      </c>
      <c r="D4370" s="6">
        <v>344</v>
      </c>
      <c r="E4370" s="1" t="s">
        <v>128</v>
      </c>
      <c r="F4370" s="1" t="s">
        <v>8</v>
      </c>
    </row>
    <row r="4371" spans="1:6" x14ac:dyDescent="0.45">
      <c r="A4371" s="1" t="s">
        <v>111</v>
      </c>
      <c r="B4371" s="1" t="s">
        <v>12</v>
      </c>
      <c r="C4371" s="2">
        <v>45566</v>
      </c>
      <c r="D4371" s="6">
        <v>340</v>
      </c>
      <c r="E4371" s="1" t="s">
        <v>123</v>
      </c>
      <c r="F4371" s="1" t="s">
        <v>8</v>
      </c>
    </row>
    <row r="4372" spans="1:6" x14ac:dyDescent="0.45">
      <c r="A4372" s="1" t="s">
        <v>119</v>
      </c>
      <c r="B4372" s="1" t="s">
        <v>20</v>
      </c>
      <c r="C4372" s="2">
        <v>45627</v>
      </c>
      <c r="D4372" s="6">
        <v>333</v>
      </c>
      <c r="E4372" s="1" t="s">
        <v>122</v>
      </c>
      <c r="F4372" s="1" t="s">
        <v>8</v>
      </c>
    </row>
    <row r="4373" spans="1:6" x14ac:dyDescent="0.45">
      <c r="A4373" s="1" t="s">
        <v>36</v>
      </c>
      <c r="B4373" s="1" t="s">
        <v>24</v>
      </c>
      <c r="C4373" s="2">
        <v>45597</v>
      </c>
      <c r="D4373" s="6">
        <v>333</v>
      </c>
      <c r="E4373" s="1" t="s">
        <v>130</v>
      </c>
      <c r="F4373" s="1" t="s">
        <v>8</v>
      </c>
    </row>
    <row r="4374" spans="1:6" x14ac:dyDescent="0.45">
      <c r="A4374" s="1" t="s">
        <v>109</v>
      </c>
      <c r="B4374" s="1" t="s">
        <v>12</v>
      </c>
      <c r="C4374" s="2">
        <v>45566</v>
      </c>
      <c r="D4374" s="6">
        <v>333</v>
      </c>
      <c r="E4374" s="1" t="s">
        <v>123</v>
      </c>
      <c r="F4374" s="1" t="s">
        <v>8</v>
      </c>
    </row>
    <row r="4375" spans="1:6" x14ac:dyDescent="0.45">
      <c r="A4375" s="1" t="s">
        <v>109</v>
      </c>
      <c r="B4375" s="1" t="s">
        <v>12</v>
      </c>
      <c r="C4375" s="2">
        <v>45627</v>
      </c>
      <c r="D4375" s="6">
        <v>333</v>
      </c>
      <c r="E4375" s="1" t="s">
        <v>122</v>
      </c>
      <c r="F4375" s="1" t="s">
        <v>8</v>
      </c>
    </row>
    <row r="4376" spans="1:6" x14ac:dyDescent="0.45">
      <c r="A4376" s="1" t="s">
        <v>88</v>
      </c>
      <c r="B4376" s="1" t="s">
        <v>41</v>
      </c>
      <c r="C4376" s="2">
        <v>45689</v>
      </c>
      <c r="D4376" s="6">
        <v>333</v>
      </c>
      <c r="E4376" s="1" t="s">
        <v>125</v>
      </c>
      <c r="F4376" s="1" t="s">
        <v>8</v>
      </c>
    </row>
    <row r="4377" spans="1:6" x14ac:dyDescent="0.45">
      <c r="A4377" s="1" t="s">
        <v>55</v>
      </c>
      <c r="B4377" s="1" t="s">
        <v>10</v>
      </c>
      <c r="C4377" s="2">
        <v>45505</v>
      </c>
      <c r="D4377" s="6">
        <v>328</v>
      </c>
      <c r="E4377" s="1" t="s">
        <v>127</v>
      </c>
      <c r="F4377" s="1" t="s">
        <v>8</v>
      </c>
    </row>
    <row r="4378" spans="1:6" x14ac:dyDescent="0.45">
      <c r="A4378" s="1" t="s">
        <v>45</v>
      </c>
      <c r="B4378" s="1" t="s">
        <v>10</v>
      </c>
      <c r="C4378" s="2">
        <v>45505</v>
      </c>
      <c r="D4378" s="6">
        <v>326</v>
      </c>
      <c r="E4378" s="1" t="s">
        <v>127</v>
      </c>
      <c r="F4378" s="1" t="s">
        <v>8</v>
      </c>
    </row>
    <row r="4379" spans="1:6" x14ac:dyDescent="0.45">
      <c r="A4379" s="1" t="s">
        <v>103</v>
      </c>
      <c r="B4379" s="1" t="s">
        <v>24</v>
      </c>
      <c r="C4379" s="2">
        <v>45474</v>
      </c>
      <c r="D4379" s="6">
        <v>326</v>
      </c>
      <c r="E4379" s="1" t="s">
        <v>129</v>
      </c>
      <c r="F4379" s="1" t="s">
        <v>8</v>
      </c>
    </row>
    <row r="4380" spans="1:6" x14ac:dyDescent="0.45">
      <c r="A4380" s="1" t="s">
        <v>108</v>
      </c>
      <c r="B4380" s="1" t="s">
        <v>41</v>
      </c>
      <c r="C4380" s="2">
        <v>45689</v>
      </c>
      <c r="D4380" s="6">
        <v>326</v>
      </c>
      <c r="E4380" s="1" t="s">
        <v>125</v>
      </c>
      <c r="F4380" s="1" t="s">
        <v>8</v>
      </c>
    </row>
    <row r="4381" spans="1:6" x14ac:dyDescent="0.45">
      <c r="A4381" s="1" t="s">
        <v>53</v>
      </c>
      <c r="B4381" s="1" t="s">
        <v>62</v>
      </c>
      <c r="C4381" s="2">
        <v>45689</v>
      </c>
      <c r="D4381" s="6">
        <v>325</v>
      </c>
      <c r="E4381" s="1" t="s">
        <v>125</v>
      </c>
      <c r="F4381" s="1" t="s">
        <v>8</v>
      </c>
    </row>
    <row r="4382" spans="1:6" x14ac:dyDescent="0.45">
      <c r="A4382" s="1" t="s">
        <v>53</v>
      </c>
      <c r="B4382" s="1" t="s">
        <v>62</v>
      </c>
      <c r="C4382" s="2">
        <v>45717</v>
      </c>
      <c r="D4382" s="6">
        <v>325</v>
      </c>
      <c r="E4382" s="1" t="s">
        <v>128</v>
      </c>
      <c r="F4382" s="1" t="s">
        <v>8</v>
      </c>
    </row>
    <row r="4383" spans="1:6" x14ac:dyDescent="0.45">
      <c r="A4383" s="1" t="s">
        <v>81</v>
      </c>
      <c r="B4383" s="1" t="s">
        <v>12</v>
      </c>
      <c r="C4383" s="2">
        <v>45597</v>
      </c>
      <c r="D4383" s="6">
        <v>321</v>
      </c>
      <c r="E4383" s="1" t="s">
        <v>130</v>
      </c>
      <c r="F4383" s="1" t="s">
        <v>8</v>
      </c>
    </row>
    <row r="4384" spans="1:6" x14ac:dyDescent="0.45">
      <c r="A4384" s="1" t="s">
        <v>107</v>
      </c>
      <c r="B4384" s="1" t="s">
        <v>12</v>
      </c>
      <c r="C4384" s="2">
        <v>45658</v>
      </c>
      <c r="D4384" s="6">
        <v>321</v>
      </c>
      <c r="E4384" s="1" t="s">
        <v>126</v>
      </c>
      <c r="F4384" s="1" t="s">
        <v>8</v>
      </c>
    </row>
    <row r="4385" spans="1:6" x14ac:dyDescent="0.45">
      <c r="A4385" s="1" t="s">
        <v>74</v>
      </c>
      <c r="B4385" s="1" t="s">
        <v>24</v>
      </c>
      <c r="C4385" s="2">
        <v>45597</v>
      </c>
      <c r="D4385" s="6">
        <v>319</v>
      </c>
      <c r="E4385" s="1" t="s">
        <v>130</v>
      </c>
      <c r="F4385" s="1" t="s">
        <v>8</v>
      </c>
    </row>
    <row r="4386" spans="1:6" x14ac:dyDescent="0.45">
      <c r="A4386" s="1" t="s">
        <v>85</v>
      </c>
      <c r="B4386" s="1" t="s">
        <v>41</v>
      </c>
      <c r="C4386" s="2">
        <v>45505</v>
      </c>
      <c r="D4386" s="6">
        <v>318</v>
      </c>
      <c r="E4386" s="1" t="s">
        <v>127</v>
      </c>
      <c r="F4386" s="1" t="s">
        <v>8</v>
      </c>
    </row>
    <row r="4387" spans="1:6" x14ac:dyDescent="0.45">
      <c r="A4387" s="1" t="s">
        <v>109</v>
      </c>
      <c r="B4387" s="1" t="s">
        <v>24</v>
      </c>
      <c r="C4387" s="2">
        <v>45627</v>
      </c>
      <c r="D4387" s="6">
        <v>317</v>
      </c>
      <c r="E4387" s="1" t="s">
        <v>122</v>
      </c>
      <c r="F4387" s="1" t="s">
        <v>8</v>
      </c>
    </row>
    <row r="4388" spans="1:6" x14ac:dyDescent="0.45">
      <c r="A4388" s="1" t="s">
        <v>55</v>
      </c>
      <c r="B4388" s="1" t="s">
        <v>10</v>
      </c>
      <c r="C4388" s="2">
        <v>45536</v>
      </c>
      <c r="D4388" s="6">
        <v>315</v>
      </c>
      <c r="E4388" s="1" t="s">
        <v>124</v>
      </c>
      <c r="F4388" s="1" t="s">
        <v>8</v>
      </c>
    </row>
    <row r="4389" spans="1:6" x14ac:dyDescent="0.45">
      <c r="A4389" s="1" t="s">
        <v>112</v>
      </c>
      <c r="B4389" s="1" t="s">
        <v>24</v>
      </c>
      <c r="C4389" s="2">
        <v>45505</v>
      </c>
      <c r="D4389" s="6">
        <v>313</v>
      </c>
      <c r="E4389" s="1" t="s">
        <v>127</v>
      </c>
      <c r="F4389" s="1" t="s">
        <v>8</v>
      </c>
    </row>
    <row r="4390" spans="1:6" x14ac:dyDescent="0.45">
      <c r="A4390" s="1" t="s">
        <v>112</v>
      </c>
      <c r="B4390" s="1" t="s">
        <v>24</v>
      </c>
      <c r="C4390" s="2">
        <v>45566</v>
      </c>
      <c r="D4390" s="6">
        <v>313</v>
      </c>
      <c r="E4390" s="1" t="s">
        <v>123</v>
      </c>
      <c r="F4390" s="1" t="s">
        <v>8</v>
      </c>
    </row>
    <row r="4391" spans="1:6" x14ac:dyDescent="0.45">
      <c r="A4391" s="1" t="s">
        <v>112</v>
      </c>
      <c r="B4391" s="1" t="s">
        <v>24</v>
      </c>
      <c r="C4391" s="2">
        <v>45658</v>
      </c>
      <c r="D4391" s="6">
        <v>313</v>
      </c>
      <c r="E4391" s="1" t="s">
        <v>126</v>
      </c>
      <c r="F4391" s="1" t="s">
        <v>8</v>
      </c>
    </row>
    <row r="4392" spans="1:6" x14ac:dyDescent="0.45">
      <c r="A4392" s="1" t="s">
        <v>112</v>
      </c>
      <c r="B4392" s="1" t="s">
        <v>24</v>
      </c>
      <c r="C4392" s="2">
        <v>45689</v>
      </c>
      <c r="D4392" s="6">
        <v>313</v>
      </c>
      <c r="E4392" s="1" t="s">
        <v>125</v>
      </c>
      <c r="F4392" s="1" t="s">
        <v>8</v>
      </c>
    </row>
    <row r="4393" spans="1:6" x14ac:dyDescent="0.45">
      <c r="A4393" s="1" t="s">
        <v>109</v>
      </c>
      <c r="B4393" s="1" t="s">
        <v>12</v>
      </c>
      <c r="C4393" s="2">
        <v>45689</v>
      </c>
      <c r="D4393" s="6">
        <v>313</v>
      </c>
      <c r="E4393" s="1" t="s">
        <v>125</v>
      </c>
      <c r="F4393" s="1" t="s">
        <v>8</v>
      </c>
    </row>
    <row r="4394" spans="1:6" x14ac:dyDescent="0.45">
      <c r="A4394" s="1" t="s">
        <v>109</v>
      </c>
      <c r="B4394" s="1" t="s">
        <v>41</v>
      </c>
      <c r="C4394" s="2">
        <v>45627</v>
      </c>
      <c r="D4394" s="6">
        <v>313</v>
      </c>
      <c r="E4394" s="1" t="s">
        <v>122</v>
      </c>
      <c r="F4394" s="1" t="s">
        <v>8</v>
      </c>
    </row>
    <row r="4395" spans="1:6" x14ac:dyDescent="0.45">
      <c r="A4395" s="1" t="s">
        <v>83</v>
      </c>
      <c r="B4395" s="1" t="s">
        <v>24</v>
      </c>
      <c r="C4395" s="2">
        <v>45597</v>
      </c>
      <c r="D4395" s="6">
        <v>313</v>
      </c>
      <c r="E4395" s="1" t="s">
        <v>130</v>
      </c>
      <c r="F4395" s="1" t="s">
        <v>8</v>
      </c>
    </row>
    <row r="4396" spans="1:6" x14ac:dyDescent="0.45">
      <c r="A4396" s="1" t="s">
        <v>94</v>
      </c>
      <c r="B4396" s="1" t="s">
        <v>10</v>
      </c>
      <c r="C4396" s="2">
        <v>45717</v>
      </c>
      <c r="D4396" s="6">
        <v>311</v>
      </c>
      <c r="E4396" s="1" t="s">
        <v>128</v>
      </c>
      <c r="F4396" s="1" t="s">
        <v>8</v>
      </c>
    </row>
    <row r="4397" spans="1:6" x14ac:dyDescent="0.45">
      <c r="A4397" s="1" t="s">
        <v>97</v>
      </c>
      <c r="B4397" s="1" t="s">
        <v>41</v>
      </c>
      <c r="C4397" s="2">
        <v>45658</v>
      </c>
      <c r="D4397" s="6">
        <v>310</v>
      </c>
      <c r="E4397" s="1" t="s">
        <v>126</v>
      </c>
      <c r="F4397" s="1" t="s">
        <v>8</v>
      </c>
    </row>
    <row r="4398" spans="1:6" x14ac:dyDescent="0.45">
      <c r="A4398" s="1" t="s">
        <v>111</v>
      </c>
      <c r="B4398" s="1" t="s">
        <v>12</v>
      </c>
      <c r="C4398" s="2">
        <v>45627</v>
      </c>
      <c r="D4398" s="6">
        <v>310</v>
      </c>
      <c r="E4398" s="1" t="s">
        <v>122</v>
      </c>
      <c r="F4398" s="1" t="s">
        <v>8</v>
      </c>
    </row>
    <row r="4399" spans="1:6" x14ac:dyDescent="0.45">
      <c r="A4399" s="1" t="s">
        <v>107</v>
      </c>
      <c r="B4399" s="1" t="s">
        <v>12</v>
      </c>
      <c r="C4399" s="2">
        <v>45717</v>
      </c>
      <c r="D4399" s="6">
        <v>310</v>
      </c>
      <c r="E4399" s="1" t="s">
        <v>128</v>
      </c>
      <c r="F4399" s="1" t="s">
        <v>8</v>
      </c>
    </row>
    <row r="4400" spans="1:6" x14ac:dyDescent="0.45">
      <c r="A4400" s="1" t="s">
        <v>104</v>
      </c>
      <c r="B4400" s="1" t="s">
        <v>41</v>
      </c>
      <c r="C4400" s="2">
        <v>45566</v>
      </c>
      <c r="D4400" s="6">
        <v>308</v>
      </c>
      <c r="E4400" s="1" t="s">
        <v>123</v>
      </c>
      <c r="F4400" s="1" t="s">
        <v>8</v>
      </c>
    </row>
    <row r="4401" spans="1:6" x14ac:dyDescent="0.45">
      <c r="A4401" s="1" t="s">
        <v>93</v>
      </c>
      <c r="B4401" s="1" t="s">
        <v>41</v>
      </c>
      <c r="C4401" s="2">
        <v>45536</v>
      </c>
      <c r="D4401" s="6">
        <v>305</v>
      </c>
      <c r="E4401" s="1" t="s">
        <v>124</v>
      </c>
      <c r="F4401" s="1" t="s">
        <v>8</v>
      </c>
    </row>
    <row r="4402" spans="1:6" x14ac:dyDescent="0.45">
      <c r="A4402" s="1" t="s">
        <v>93</v>
      </c>
      <c r="B4402" s="1" t="s">
        <v>41</v>
      </c>
      <c r="C4402" s="2">
        <v>45566</v>
      </c>
      <c r="D4402" s="6">
        <v>305</v>
      </c>
      <c r="E4402" s="1" t="s">
        <v>123</v>
      </c>
      <c r="F4402" s="1" t="s">
        <v>8</v>
      </c>
    </row>
    <row r="4403" spans="1:6" x14ac:dyDescent="0.45">
      <c r="A4403" s="1" t="s">
        <v>93</v>
      </c>
      <c r="B4403" s="1" t="s">
        <v>41</v>
      </c>
      <c r="C4403" s="2">
        <v>45597</v>
      </c>
      <c r="D4403" s="6">
        <v>305</v>
      </c>
      <c r="E4403" s="1" t="s">
        <v>130</v>
      </c>
      <c r="F4403" s="1" t="s">
        <v>8</v>
      </c>
    </row>
    <row r="4404" spans="1:6" x14ac:dyDescent="0.45">
      <c r="A4404" s="1" t="s">
        <v>93</v>
      </c>
      <c r="B4404" s="1" t="s">
        <v>41</v>
      </c>
      <c r="C4404" s="2">
        <v>45627</v>
      </c>
      <c r="D4404" s="6">
        <v>305</v>
      </c>
      <c r="E4404" s="1" t="s">
        <v>122</v>
      </c>
      <c r="F4404" s="1" t="s">
        <v>8</v>
      </c>
    </row>
    <row r="4405" spans="1:6" x14ac:dyDescent="0.45">
      <c r="A4405" s="1" t="s">
        <v>93</v>
      </c>
      <c r="B4405" s="1" t="s">
        <v>41</v>
      </c>
      <c r="C4405" s="2">
        <v>45658</v>
      </c>
      <c r="D4405" s="6">
        <v>305</v>
      </c>
      <c r="E4405" s="1" t="s">
        <v>126</v>
      </c>
      <c r="F4405" s="1" t="s">
        <v>8</v>
      </c>
    </row>
    <row r="4406" spans="1:6" x14ac:dyDescent="0.45">
      <c r="A4406" s="1" t="s">
        <v>93</v>
      </c>
      <c r="B4406" s="1" t="s">
        <v>41</v>
      </c>
      <c r="C4406" s="2">
        <v>45689</v>
      </c>
      <c r="D4406" s="6">
        <v>305</v>
      </c>
      <c r="E4406" s="1" t="s">
        <v>125</v>
      </c>
      <c r="F4406" s="1" t="s">
        <v>8</v>
      </c>
    </row>
    <row r="4407" spans="1:6" x14ac:dyDescent="0.45">
      <c r="A4407" s="1" t="s">
        <v>93</v>
      </c>
      <c r="B4407" s="1" t="s">
        <v>41</v>
      </c>
      <c r="C4407" s="2">
        <v>45717</v>
      </c>
      <c r="D4407" s="6">
        <v>305</v>
      </c>
      <c r="E4407" s="1" t="s">
        <v>128</v>
      </c>
      <c r="F4407" s="1" t="s">
        <v>8</v>
      </c>
    </row>
    <row r="4408" spans="1:6" x14ac:dyDescent="0.45">
      <c r="A4408" s="1" t="s">
        <v>110</v>
      </c>
      <c r="B4408" s="1" t="s">
        <v>24</v>
      </c>
      <c r="C4408" s="2">
        <v>45597</v>
      </c>
      <c r="D4408" s="6">
        <v>304</v>
      </c>
      <c r="E4408" s="1" t="s">
        <v>130</v>
      </c>
      <c r="F4408" s="1" t="s">
        <v>8</v>
      </c>
    </row>
    <row r="4409" spans="1:6" x14ac:dyDescent="0.45">
      <c r="A4409" s="1" t="s">
        <v>110</v>
      </c>
      <c r="B4409" s="1" t="s">
        <v>24</v>
      </c>
      <c r="C4409" s="2">
        <v>45627</v>
      </c>
      <c r="D4409" s="6">
        <v>304</v>
      </c>
      <c r="E4409" s="1" t="s">
        <v>122</v>
      </c>
      <c r="F4409" s="1" t="s">
        <v>8</v>
      </c>
    </row>
    <row r="4410" spans="1:6" x14ac:dyDescent="0.45">
      <c r="A4410" s="1" t="s">
        <v>109</v>
      </c>
      <c r="B4410" s="1" t="s">
        <v>41</v>
      </c>
      <c r="C4410" s="2">
        <v>45566</v>
      </c>
      <c r="D4410" s="6">
        <v>304</v>
      </c>
      <c r="E4410" s="1" t="s">
        <v>123</v>
      </c>
      <c r="F4410" s="1" t="s">
        <v>8</v>
      </c>
    </row>
    <row r="4411" spans="1:6" x14ac:dyDescent="0.45">
      <c r="A4411" s="1" t="s">
        <v>92</v>
      </c>
      <c r="B4411" s="1" t="s">
        <v>7</v>
      </c>
      <c r="C4411" s="2">
        <v>45658</v>
      </c>
      <c r="D4411" s="6">
        <v>303</v>
      </c>
      <c r="E4411" s="1" t="s">
        <v>126</v>
      </c>
      <c r="F4411" s="1" t="s">
        <v>8</v>
      </c>
    </row>
    <row r="4412" spans="1:6" x14ac:dyDescent="0.45">
      <c r="A4412" s="1" t="s">
        <v>68</v>
      </c>
      <c r="B4412" s="1" t="s">
        <v>10</v>
      </c>
      <c r="C4412" s="2">
        <v>45627</v>
      </c>
      <c r="D4412" s="6">
        <v>300</v>
      </c>
      <c r="E4412" s="1" t="s">
        <v>122</v>
      </c>
      <c r="F4412" s="1" t="s">
        <v>8</v>
      </c>
    </row>
    <row r="4413" spans="1:6" x14ac:dyDescent="0.45">
      <c r="A4413" s="1" t="s">
        <v>50</v>
      </c>
      <c r="B4413" s="1" t="s">
        <v>62</v>
      </c>
      <c r="C4413" s="2">
        <v>45474</v>
      </c>
      <c r="D4413" s="6">
        <v>300</v>
      </c>
      <c r="E4413" s="1" t="s">
        <v>129</v>
      </c>
      <c r="F4413" s="1" t="s">
        <v>8</v>
      </c>
    </row>
    <row r="4414" spans="1:6" x14ac:dyDescent="0.45">
      <c r="A4414" s="1" t="s">
        <v>109</v>
      </c>
      <c r="B4414" s="1" t="s">
        <v>12</v>
      </c>
      <c r="C4414" s="2">
        <v>45536</v>
      </c>
      <c r="D4414" s="6">
        <v>300</v>
      </c>
      <c r="E4414" s="1" t="s">
        <v>124</v>
      </c>
      <c r="F4414" s="1" t="s">
        <v>8</v>
      </c>
    </row>
    <row r="4415" spans="1:6" x14ac:dyDescent="0.45">
      <c r="A4415" s="1" t="s">
        <v>58</v>
      </c>
      <c r="B4415" s="1" t="s">
        <v>7</v>
      </c>
      <c r="C4415" s="2">
        <v>45597</v>
      </c>
      <c r="D4415" s="6">
        <v>300</v>
      </c>
      <c r="E4415" s="1" t="s">
        <v>130</v>
      </c>
      <c r="F4415" s="1" t="s">
        <v>8</v>
      </c>
    </row>
    <row r="4416" spans="1:6" x14ac:dyDescent="0.45">
      <c r="A4416" s="1" t="s">
        <v>109</v>
      </c>
      <c r="B4416" s="1" t="s">
        <v>12</v>
      </c>
      <c r="C4416" s="2">
        <v>45717</v>
      </c>
      <c r="D4416" s="6">
        <v>300</v>
      </c>
      <c r="E4416" s="1" t="s">
        <v>128</v>
      </c>
      <c r="F4416" s="1" t="s">
        <v>8</v>
      </c>
    </row>
    <row r="4417" spans="1:6" x14ac:dyDescent="0.45">
      <c r="A4417" s="1" t="s">
        <v>104</v>
      </c>
      <c r="B4417" s="1" t="s">
        <v>12</v>
      </c>
      <c r="C4417" s="2">
        <v>45505</v>
      </c>
      <c r="D4417" s="6">
        <v>298</v>
      </c>
      <c r="E4417" s="1" t="s">
        <v>127</v>
      </c>
      <c r="F4417" s="1" t="s">
        <v>8</v>
      </c>
    </row>
    <row r="4418" spans="1:6" x14ac:dyDescent="0.45">
      <c r="A4418" s="1" t="s">
        <v>115</v>
      </c>
      <c r="B4418" s="1" t="s">
        <v>20</v>
      </c>
      <c r="C4418" s="2">
        <v>45717</v>
      </c>
      <c r="D4418" s="6">
        <v>295</v>
      </c>
      <c r="E4418" s="1" t="s">
        <v>128</v>
      </c>
      <c r="F4418" s="1" t="s">
        <v>8</v>
      </c>
    </row>
    <row r="4419" spans="1:6" x14ac:dyDescent="0.45">
      <c r="A4419" s="1" t="s">
        <v>102</v>
      </c>
      <c r="B4419" s="1" t="s">
        <v>15</v>
      </c>
      <c r="C4419" s="2">
        <v>45474</v>
      </c>
      <c r="D4419" s="6">
        <v>295</v>
      </c>
      <c r="E4419" s="1" t="s">
        <v>129</v>
      </c>
      <c r="F4419" s="1" t="s">
        <v>8</v>
      </c>
    </row>
    <row r="4420" spans="1:6" x14ac:dyDescent="0.45">
      <c r="A4420" s="1" t="s">
        <v>82</v>
      </c>
      <c r="B4420" s="1" t="s">
        <v>24</v>
      </c>
      <c r="C4420" s="2">
        <v>45689</v>
      </c>
      <c r="D4420" s="6">
        <v>292</v>
      </c>
      <c r="E4420" s="1" t="s">
        <v>125</v>
      </c>
      <c r="F4420" s="1" t="s">
        <v>8</v>
      </c>
    </row>
    <row r="4421" spans="1:6" x14ac:dyDescent="0.45">
      <c r="A4421" s="1" t="s">
        <v>104</v>
      </c>
      <c r="B4421" s="1" t="s">
        <v>10</v>
      </c>
      <c r="C4421" s="2">
        <v>45627</v>
      </c>
      <c r="D4421" s="6">
        <v>290</v>
      </c>
      <c r="E4421" s="1" t="s">
        <v>122</v>
      </c>
      <c r="F4421" s="1" t="s">
        <v>8</v>
      </c>
    </row>
    <row r="4422" spans="1:6" x14ac:dyDescent="0.45">
      <c r="A4422" s="1" t="s">
        <v>104</v>
      </c>
      <c r="B4422" s="1" t="s">
        <v>10</v>
      </c>
      <c r="C4422" s="2">
        <v>45717</v>
      </c>
      <c r="D4422" s="6">
        <v>289</v>
      </c>
      <c r="E4422" s="1" t="s">
        <v>128</v>
      </c>
      <c r="F4422" s="1" t="s">
        <v>8</v>
      </c>
    </row>
    <row r="4423" spans="1:6" x14ac:dyDescent="0.45">
      <c r="A4423" s="1" t="s">
        <v>95</v>
      </c>
      <c r="B4423" s="1" t="s">
        <v>12</v>
      </c>
      <c r="C4423" s="2">
        <v>45658</v>
      </c>
      <c r="D4423" s="6">
        <v>286</v>
      </c>
      <c r="E4423" s="1" t="s">
        <v>126</v>
      </c>
      <c r="F4423" s="1" t="s">
        <v>8</v>
      </c>
    </row>
    <row r="4424" spans="1:6" x14ac:dyDescent="0.45">
      <c r="A4424" s="1" t="s">
        <v>116</v>
      </c>
      <c r="B4424" s="1" t="s">
        <v>12</v>
      </c>
      <c r="C4424" s="2">
        <v>45658</v>
      </c>
      <c r="D4424" s="6">
        <v>286</v>
      </c>
      <c r="E4424" s="1" t="s">
        <v>126</v>
      </c>
      <c r="F4424" s="1" t="s">
        <v>8</v>
      </c>
    </row>
    <row r="4425" spans="1:6" x14ac:dyDescent="0.45">
      <c r="A4425" s="1" t="s">
        <v>114</v>
      </c>
      <c r="B4425" s="1" t="s">
        <v>41</v>
      </c>
      <c r="C4425" s="2">
        <v>45474</v>
      </c>
      <c r="D4425" s="6">
        <v>286</v>
      </c>
      <c r="E4425" s="1" t="s">
        <v>129</v>
      </c>
      <c r="F4425" s="1" t="s">
        <v>8</v>
      </c>
    </row>
    <row r="4426" spans="1:6" x14ac:dyDescent="0.45">
      <c r="A4426" s="1" t="s">
        <v>64</v>
      </c>
      <c r="B4426" s="1" t="s">
        <v>12</v>
      </c>
      <c r="C4426" s="2">
        <v>45717</v>
      </c>
      <c r="D4426" s="6">
        <v>283</v>
      </c>
      <c r="E4426" s="1" t="s">
        <v>128</v>
      </c>
      <c r="F4426" s="1" t="s">
        <v>8</v>
      </c>
    </row>
    <row r="4427" spans="1:6" x14ac:dyDescent="0.45">
      <c r="A4427" s="1" t="s">
        <v>109</v>
      </c>
      <c r="B4427" s="1" t="s">
        <v>41</v>
      </c>
      <c r="C4427" s="2">
        <v>45597</v>
      </c>
      <c r="D4427" s="6">
        <v>283</v>
      </c>
      <c r="E4427" s="1" t="s">
        <v>130</v>
      </c>
      <c r="F4427" s="1" t="s">
        <v>8</v>
      </c>
    </row>
    <row r="4428" spans="1:6" x14ac:dyDescent="0.45">
      <c r="A4428" s="1" t="s">
        <v>43</v>
      </c>
      <c r="B4428" s="1" t="s">
        <v>10</v>
      </c>
      <c r="C4428" s="2">
        <v>45566</v>
      </c>
      <c r="D4428" s="6">
        <v>283</v>
      </c>
      <c r="E4428" s="1" t="s">
        <v>123</v>
      </c>
      <c r="F4428" s="1" t="s">
        <v>8</v>
      </c>
    </row>
    <row r="4429" spans="1:6" x14ac:dyDescent="0.45">
      <c r="A4429" s="1" t="s">
        <v>50</v>
      </c>
      <c r="B4429" s="1" t="s">
        <v>62</v>
      </c>
      <c r="C4429" s="2">
        <v>45717</v>
      </c>
      <c r="D4429" s="6">
        <v>279</v>
      </c>
      <c r="E4429" s="1" t="s">
        <v>128</v>
      </c>
      <c r="F4429" s="1" t="s">
        <v>8</v>
      </c>
    </row>
    <row r="4430" spans="1:6" x14ac:dyDescent="0.45">
      <c r="A4430" s="1" t="s">
        <v>111</v>
      </c>
      <c r="B4430" s="1" t="s">
        <v>12</v>
      </c>
      <c r="C4430" s="2">
        <v>45658</v>
      </c>
      <c r="D4430" s="6">
        <v>277</v>
      </c>
      <c r="E4430" s="1" t="s">
        <v>126</v>
      </c>
      <c r="F4430" s="1" t="s">
        <v>8</v>
      </c>
    </row>
    <row r="4431" spans="1:6" x14ac:dyDescent="0.45">
      <c r="A4431" s="1" t="s">
        <v>115</v>
      </c>
      <c r="B4431" s="1" t="s">
        <v>20</v>
      </c>
      <c r="C4431" s="2">
        <v>45536</v>
      </c>
      <c r="D4431" s="6">
        <v>276</v>
      </c>
      <c r="E4431" s="1" t="s">
        <v>124</v>
      </c>
      <c r="F4431" s="1" t="s">
        <v>8</v>
      </c>
    </row>
    <row r="4432" spans="1:6" x14ac:dyDescent="0.45">
      <c r="A4432" s="1" t="s">
        <v>115</v>
      </c>
      <c r="B4432" s="1" t="s">
        <v>20</v>
      </c>
      <c r="C4432" s="2">
        <v>45689</v>
      </c>
      <c r="D4432" s="6">
        <v>276</v>
      </c>
      <c r="E4432" s="1" t="s">
        <v>125</v>
      </c>
      <c r="F4432" s="1" t="s">
        <v>8</v>
      </c>
    </row>
    <row r="4433" spans="1:6" x14ac:dyDescent="0.45">
      <c r="A4433" s="1" t="s">
        <v>40</v>
      </c>
      <c r="B4433" s="1" t="s">
        <v>62</v>
      </c>
      <c r="C4433" s="2">
        <v>45566</v>
      </c>
      <c r="D4433" s="6">
        <v>276</v>
      </c>
      <c r="E4433" s="1" t="s">
        <v>123</v>
      </c>
      <c r="F4433" s="1" t="s">
        <v>8</v>
      </c>
    </row>
    <row r="4434" spans="1:6" x14ac:dyDescent="0.45">
      <c r="A4434" s="1" t="s">
        <v>56</v>
      </c>
      <c r="B4434" s="1" t="s">
        <v>12</v>
      </c>
      <c r="C4434" s="2">
        <v>45536</v>
      </c>
      <c r="D4434" s="6">
        <v>275</v>
      </c>
      <c r="E4434" s="1" t="s">
        <v>124</v>
      </c>
      <c r="F4434" s="1" t="s">
        <v>8</v>
      </c>
    </row>
    <row r="4435" spans="1:6" x14ac:dyDescent="0.45">
      <c r="A4435" s="1" t="s">
        <v>56</v>
      </c>
      <c r="B4435" s="1" t="s">
        <v>12</v>
      </c>
      <c r="C4435" s="2">
        <v>45566</v>
      </c>
      <c r="D4435" s="6">
        <v>275</v>
      </c>
      <c r="E4435" s="1" t="s">
        <v>123</v>
      </c>
      <c r="F4435" s="1" t="s">
        <v>8</v>
      </c>
    </row>
    <row r="4436" spans="1:6" x14ac:dyDescent="0.45">
      <c r="A4436" s="1" t="s">
        <v>56</v>
      </c>
      <c r="B4436" s="1" t="s">
        <v>12</v>
      </c>
      <c r="C4436" s="2">
        <v>45597</v>
      </c>
      <c r="D4436" s="6">
        <v>275</v>
      </c>
      <c r="E4436" s="1" t="s">
        <v>130</v>
      </c>
      <c r="F4436" s="1" t="s">
        <v>8</v>
      </c>
    </row>
    <row r="4437" spans="1:6" x14ac:dyDescent="0.45">
      <c r="A4437" s="1" t="s">
        <v>56</v>
      </c>
      <c r="B4437" s="1" t="s">
        <v>12</v>
      </c>
      <c r="C4437" s="2">
        <v>45627</v>
      </c>
      <c r="D4437" s="6">
        <v>275</v>
      </c>
      <c r="E4437" s="1" t="s">
        <v>122</v>
      </c>
      <c r="F4437" s="1" t="s">
        <v>8</v>
      </c>
    </row>
    <row r="4438" spans="1:6" x14ac:dyDescent="0.45">
      <c r="A4438" s="1" t="s">
        <v>56</v>
      </c>
      <c r="B4438" s="1" t="s">
        <v>12</v>
      </c>
      <c r="C4438" s="2">
        <v>45658</v>
      </c>
      <c r="D4438" s="6">
        <v>275</v>
      </c>
      <c r="E4438" s="1" t="s">
        <v>126</v>
      </c>
      <c r="F4438" s="1" t="s">
        <v>8</v>
      </c>
    </row>
    <row r="4439" spans="1:6" x14ac:dyDescent="0.45">
      <c r="A4439" s="1" t="s">
        <v>56</v>
      </c>
      <c r="B4439" s="1" t="s">
        <v>12</v>
      </c>
      <c r="C4439" s="2">
        <v>45689</v>
      </c>
      <c r="D4439" s="6">
        <v>275</v>
      </c>
      <c r="E4439" s="1" t="s">
        <v>125</v>
      </c>
      <c r="F4439" s="1" t="s">
        <v>8</v>
      </c>
    </row>
    <row r="4440" spans="1:6" x14ac:dyDescent="0.45">
      <c r="A4440" s="1" t="s">
        <v>56</v>
      </c>
      <c r="B4440" s="1" t="s">
        <v>12</v>
      </c>
      <c r="C4440" s="2">
        <v>45717</v>
      </c>
      <c r="D4440" s="6">
        <v>275</v>
      </c>
      <c r="E4440" s="1" t="s">
        <v>128</v>
      </c>
      <c r="F4440" s="1" t="s">
        <v>8</v>
      </c>
    </row>
    <row r="4441" spans="1:6" x14ac:dyDescent="0.45">
      <c r="A4441" s="1" t="s">
        <v>115</v>
      </c>
      <c r="B4441" s="1" t="s">
        <v>20</v>
      </c>
      <c r="C4441" s="2">
        <v>45597</v>
      </c>
      <c r="D4441" s="6">
        <v>275</v>
      </c>
      <c r="E4441" s="1" t="s">
        <v>130</v>
      </c>
      <c r="F4441" s="1" t="s">
        <v>8</v>
      </c>
    </row>
    <row r="4442" spans="1:6" x14ac:dyDescent="0.45">
      <c r="A4442" s="1" t="s">
        <v>56</v>
      </c>
      <c r="B4442" s="1" t="s">
        <v>41</v>
      </c>
      <c r="C4442" s="2">
        <v>45505</v>
      </c>
      <c r="D4442" s="6">
        <v>272</v>
      </c>
      <c r="E4442" s="1" t="s">
        <v>127</v>
      </c>
      <c r="F4442" s="1" t="s">
        <v>8</v>
      </c>
    </row>
    <row r="4443" spans="1:6" x14ac:dyDescent="0.45">
      <c r="A4443" s="1" t="s">
        <v>114</v>
      </c>
      <c r="B4443" s="1" t="s">
        <v>24</v>
      </c>
      <c r="C4443" s="2">
        <v>45566</v>
      </c>
      <c r="D4443" s="6">
        <v>270</v>
      </c>
      <c r="E4443" s="1" t="s">
        <v>123</v>
      </c>
      <c r="F4443" s="1" t="s">
        <v>8</v>
      </c>
    </row>
    <row r="4444" spans="1:6" x14ac:dyDescent="0.45">
      <c r="A4444" s="1" t="s">
        <v>115</v>
      </c>
      <c r="B4444" s="1" t="s">
        <v>20</v>
      </c>
      <c r="C4444" s="2">
        <v>45627</v>
      </c>
      <c r="D4444" s="6">
        <v>269</v>
      </c>
      <c r="E4444" s="1" t="s">
        <v>122</v>
      </c>
      <c r="F4444" s="1" t="s">
        <v>8</v>
      </c>
    </row>
    <row r="4445" spans="1:6" x14ac:dyDescent="0.45">
      <c r="A4445" s="1" t="s">
        <v>84</v>
      </c>
      <c r="B4445" s="1" t="s">
        <v>24</v>
      </c>
      <c r="C4445" s="2">
        <v>45717</v>
      </c>
      <c r="D4445" s="6">
        <v>266</v>
      </c>
      <c r="E4445" s="1" t="s">
        <v>128</v>
      </c>
      <c r="F4445" s="1" t="s">
        <v>8</v>
      </c>
    </row>
    <row r="4446" spans="1:6" x14ac:dyDescent="0.45">
      <c r="A4446" s="1" t="s">
        <v>97</v>
      </c>
      <c r="B4446" s="1" t="s">
        <v>12</v>
      </c>
      <c r="C4446" s="2">
        <v>45597</v>
      </c>
      <c r="D4446" s="6">
        <v>262</v>
      </c>
      <c r="E4446" s="1" t="s">
        <v>130</v>
      </c>
      <c r="F4446" s="1" t="s">
        <v>8</v>
      </c>
    </row>
    <row r="4447" spans="1:6" x14ac:dyDescent="0.45">
      <c r="A4447" s="1" t="s">
        <v>55</v>
      </c>
      <c r="B4447" s="1" t="s">
        <v>12</v>
      </c>
      <c r="C4447" s="2">
        <v>45566</v>
      </c>
      <c r="D4447" s="6">
        <v>261</v>
      </c>
      <c r="E4447" s="1" t="s">
        <v>123</v>
      </c>
      <c r="F4447" s="1" t="s">
        <v>8</v>
      </c>
    </row>
    <row r="4448" spans="1:6" x14ac:dyDescent="0.45">
      <c r="A4448" s="1" t="s">
        <v>101</v>
      </c>
      <c r="B4448" s="1" t="s">
        <v>41</v>
      </c>
      <c r="C4448" s="2">
        <v>45536</v>
      </c>
      <c r="D4448" s="6">
        <v>261</v>
      </c>
      <c r="E4448" s="1" t="s">
        <v>124</v>
      </c>
      <c r="F4448" s="1" t="s">
        <v>8</v>
      </c>
    </row>
    <row r="4449" spans="1:6" x14ac:dyDescent="0.45">
      <c r="A4449" s="1" t="s">
        <v>85</v>
      </c>
      <c r="B4449" s="1" t="s">
        <v>10</v>
      </c>
      <c r="C4449" s="2">
        <v>45717</v>
      </c>
      <c r="D4449" s="6">
        <v>261</v>
      </c>
      <c r="E4449" s="1" t="s">
        <v>128</v>
      </c>
      <c r="F4449" s="1" t="s">
        <v>8</v>
      </c>
    </row>
    <row r="4450" spans="1:6" x14ac:dyDescent="0.45">
      <c r="A4450" s="1" t="s">
        <v>109</v>
      </c>
      <c r="B4450" s="1" t="s">
        <v>41</v>
      </c>
      <c r="C4450" s="2">
        <v>45689</v>
      </c>
      <c r="D4450" s="6">
        <v>260</v>
      </c>
      <c r="E4450" s="1" t="s">
        <v>125</v>
      </c>
      <c r="F4450" s="1" t="s">
        <v>8</v>
      </c>
    </row>
    <row r="4451" spans="1:6" x14ac:dyDescent="0.45">
      <c r="A4451" s="1" t="s">
        <v>28</v>
      </c>
      <c r="B4451" s="1" t="s">
        <v>62</v>
      </c>
      <c r="C4451" s="2">
        <v>45689</v>
      </c>
      <c r="D4451" s="6">
        <v>260</v>
      </c>
      <c r="E4451" s="1" t="s">
        <v>125</v>
      </c>
      <c r="F4451" s="1" t="s">
        <v>8</v>
      </c>
    </row>
    <row r="4452" spans="1:6" x14ac:dyDescent="0.45">
      <c r="A4452" s="1" t="s">
        <v>28</v>
      </c>
      <c r="B4452" s="1" t="s">
        <v>62</v>
      </c>
      <c r="C4452" s="2">
        <v>45717</v>
      </c>
      <c r="D4452" s="6">
        <v>260</v>
      </c>
      <c r="E4452" s="1" t="s">
        <v>128</v>
      </c>
      <c r="F4452" s="1" t="s">
        <v>8</v>
      </c>
    </row>
    <row r="4453" spans="1:6" x14ac:dyDescent="0.45">
      <c r="A4453" s="1" t="s">
        <v>109</v>
      </c>
      <c r="B4453" s="1" t="s">
        <v>41</v>
      </c>
      <c r="C4453" s="2">
        <v>45658</v>
      </c>
      <c r="D4453" s="6">
        <v>259</v>
      </c>
      <c r="E4453" s="1" t="s">
        <v>126</v>
      </c>
      <c r="F4453" s="1" t="s">
        <v>8</v>
      </c>
    </row>
    <row r="4454" spans="1:6" x14ac:dyDescent="0.45">
      <c r="A4454" s="1" t="s">
        <v>101</v>
      </c>
      <c r="B4454" s="1" t="s">
        <v>24</v>
      </c>
      <c r="C4454" s="2">
        <v>45474</v>
      </c>
      <c r="D4454" s="6">
        <v>258</v>
      </c>
      <c r="E4454" s="1" t="s">
        <v>129</v>
      </c>
      <c r="F4454" s="1" t="s">
        <v>8</v>
      </c>
    </row>
    <row r="4455" spans="1:6" x14ac:dyDescent="0.45">
      <c r="A4455" s="1" t="s">
        <v>101</v>
      </c>
      <c r="B4455" s="1" t="s">
        <v>24</v>
      </c>
      <c r="C4455" s="2">
        <v>45505</v>
      </c>
      <c r="D4455" s="6">
        <v>258</v>
      </c>
      <c r="E4455" s="1" t="s">
        <v>127</v>
      </c>
      <c r="F4455" s="1" t="s">
        <v>8</v>
      </c>
    </row>
    <row r="4456" spans="1:6" x14ac:dyDescent="0.45">
      <c r="A4456" s="1" t="s">
        <v>101</v>
      </c>
      <c r="B4456" s="1" t="s">
        <v>24</v>
      </c>
      <c r="C4456" s="2">
        <v>45536</v>
      </c>
      <c r="D4456" s="6">
        <v>258</v>
      </c>
      <c r="E4456" s="1" t="s">
        <v>124</v>
      </c>
      <c r="F4456" s="1" t="s">
        <v>8</v>
      </c>
    </row>
    <row r="4457" spans="1:6" x14ac:dyDescent="0.45">
      <c r="A4457" s="1" t="s">
        <v>101</v>
      </c>
      <c r="B4457" s="1" t="s">
        <v>24</v>
      </c>
      <c r="C4457" s="2">
        <v>45566</v>
      </c>
      <c r="D4457" s="6">
        <v>258</v>
      </c>
      <c r="E4457" s="1" t="s">
        <v>123</v>
      </c>
      <c r="F4457" s="1" t="s">
        <v>8</v>
      </c>
    </row>
    <row r="4458" spans="1:6" x14ac:dyDescent="0.45">
      <c r="A4458" s="1" t="s">
        <v>101</v>
      </c>
      <c r="B4458" s="1" t="s">
        <v>24</v>
      </c>
      <c r="C4458" s="2">
        <v>45597</v>
      </c>
      <c r="D4458" s="6">
        <v>258</v>
      </c>
      <c r="E4458" s="1" t="s">
        <v>130</v>
      </c>
      <c r="F4458" s="1" t="s">
        <v>8</v>
      </c>
    </row>
    <row r="4459" spans="1:6" x14ac:dyDescent="0.45">
      <c r="A4459" s="1" t="s">
        <v>101</v>
      </c>
      <c r="B4459" s="1" t="s">
        <v>24</v>
      </c>
      <c r="C4459" s="2">
        <v>45627</v>
      </c>
      <c r="D4459" s="6">
        <v>258</v>
      </c>
      <c r="E4459" s="1" t="s">
        <v>122</v>
      </c>
      <c r="F4459" s="1" t="s">
        <v>8</v>
      </c>
    </row>
    <row r="4460" spans="1:6" x14ac:dyDescent="0.45">
      <c r="A4460" s="1" t="s">
        <v>101</v>
      </c>
      <c r="B4460" s="1" t="s">
        <v>24</v>
      </c>
      <c r="C4460" s="2">
        <v>45689</v>
      </c>
      <c r="D4460" s="6">
        <v>258</v>
      </c>
      <c r="E4460" s="1" t="s">
        <v>125</v>
      </c>
      <c r="F4460" s="1" t="s">
        <v>8</v>
      </c>
    </row>
    <row r="4461" spans="1:6" x14ac:dyDescent="0.45">
      <c r="A4461" s="1" t="s">
        <v>101</v>
      </c>
      <c r="B4461" s="1" t="s">
        <v>24</v>
      </c>
      <c r="C4461" s="2">
        <v>45717</v>
      </c>
      <c r="D4461" s="6">
        <v>258</v>
      </c>
      <c r="E4461" s="1" t="s">
        <v>128</v>
      </c>
      <c r="F4461" s="1" t="s">
        <v>8</v>
      </c>
    </row>
    <row r="4462" spans="1:6" x14ac:dyDescent="0.45">
      <c r="A4462" s="1" t="s">
        <v>85</v>
      </c>
      <c r="B4462" s="1" t="s">
        <v>12</v>
      </c>
      <c r="C4462" s="2">
        <v>45689</v>
      </c>
      <c r="D4462" s="6">
        <v>258</v>
      </c>
      <c r="E4462" s="1" t="s">
        <v>125</v>
      </c>
      <c r="F4462" s="1" t="s">
        <v>8</v>
      </c>
    </row>
    <row r="4463" spans="1:6" x14ac:dyDescent="0.45">
      <c r="A4463" s="1" t="s">
        <v>42</v>
      </c>
      <c r="B4463" s="1" t="s">
        <v>62</v>
      </c>
      <c r="C4463" s="2">
        <v>45689</v>
      </c>
      <c r="D4463" s="6">
        <v>257</v>
      </c>
      <c r="E4463" s="1" t="s">
        <v>125</v>
      </c>
      <c r="F4463" s="1" t="s">
        <v>8</v>
      </c>
    </row>
    <row r="4464" spans="1:6" x14ac:dyDescent="0.45">
      <c r="A4464" s="1" t="s">
        <v>27</v>
      </c>
      <c r="B4464" s="1" t="s">
        <v>10</v>
      </c>
      <c r="C4464" s="2">
        <v>45717</v>
      </c>
      <c r="D4464" s="6">
        <v>257</v>
      </c>
      <c r="E4464" s="1" t="s">
        <v>128</v>
      </c>
      <c r="F4464" s="1" t="s">
        <v>8</v>
      </c>
    </row>
    <row r="4465" spans="1:6" x14ac:dyDescent="0.45">
      <c r="A4465" s="1" t="s">
        <v>64</v>
      </c>
      <c r="B4465" s="1" t="s">
        <v>41</v>
      </c>
      <c r="C4465" s="2">
        <v>45597</v>
      </c>
      <c r="D4465" s="6">
        <v>257</v>
      </c>
      <c r="E4465" s="1" t="s">
        <v>130</v>
      </c>
      <c r="F4465" s="1" t="s">
        <v>8</v>
      </c>
    </row>
    <row r="4466" spans="1:6" x14ac:dyDescent="0.45">
      <c r="A4466" s="1" t="s">
        <v>74</v>
      </c>
      <c r="B4466" s="1" t="s">
        <v>24</v>
      </c>
      <c r="C4466" s="2">
        <v>45474</v>
      </c>
      <c r="D4466" s="6">
        <v>256</v>
      </c>
      <c r="E4466" s="1" t="s">
        <v>129</v>
      </c>
      <c r="F4466" s="1" t="s">
        <v>8</v>
      </c>
    </row>
    <row r="4467" spans="1:6" x14ac:dyDescent="0.45">
      <c r="A4467" s="1" t="s">
        <v>55</v>
      </c>
      <c r="B4467" s="1" t="s">
        <v>10</v>
      </c>
      <c r="C4467" s="2">
        <v>45627</v>
      </c>
      <c r="D4467" s="6">
        <v>255</v>
      </c>
      <c r="E4467" s="1" t="s">
        <v>122</v>
      </c>
      <c r="F4467" s="1" t="s">
        <v>8</v>
      </c>
    </row>
    <row r="4468" spans="1:6" x14ac:dyDescent="0.45">
      <c r="A4468" s="1" t="s">
        <v>109</v>
      </c>
      <c r="B4468" s="1" t="s">
        <v>41</v>
      </c>
      <c r="C4468" s="2">
        <v>45717</v>
      </c>
      <c r="D4468" s="6">
        <v>254</v>
      </c>
      <c r="E4468" s="1" t="s">
        <v>128</v>
      </c>
      <c r="F4468" s="1" t="s">
        <v>8</v>
      </c>
    </row>
    <row r="4469" spans="1:6" x14ac:dyDescent="0.45">
      <c r="A4469" s="1" t="s">
        <v>98</v>
      </c>
      <c r="B4469" s="1" t="s">
        <v>41</v>
      </c>
      <c r="C4469" s="2">
        <v>45597</v>
      </c>
      <c r="D4469" s="6">
        <v>252</v>
      </c>
      <c r="E4469" s="1" t="s">
        <v>130</v>
      </c>
      <c r="F4469" s="1" t="s">
        <v>8</v>
      </c>
    </row>
    <row r="4470" spans="1:6" x14ac:dyDescent="0.45">
      <c r="A4470" s="1" t="s">
        <v>73</v>
      </c>
      <c r="B4470" s="1" t="s">
        <v>10</v>
      </c>
      <c r="C4470" s="2">
        <v>45474</v>
      </c>
      <c r="D4470" s="6">
        <v>250</v>
      </c>
      <c r="E4470" s="1" t="s">
        <v>129</v>
      </c>
      <c r="F4470" s="1" t="s">
        <v>8</v>
      </c>
    </row>
    <row r="4471" spans="1:6" x14ac:dyDescent="0.45">
      <c r="A4471" s="1" t="s">
        <v>73</v>
      </c>
      <c r="B4471" s="1" t="s">
        <v>62</v>
      </c>
      <c r="C4471" s="2">
        <v>45474</v>
      </c>
      <c r="D4471" s="6">
        <v>246</v>
      </c>
      <c r="E4471" s="1" t="s">
        <v>129</v>
      </c>
      <c r="F4471" s="1" t="s">
        <v>8</v>
      </c>
    </row>
    <row r="4472" spans="1:6" x14ac:dyDescent="0.45">
      <c r="A4472" s="1" t="s">
        <v>73</v>
      </c>
      <c r="B4472" s="1" t="s">
        <v>62</v>
      </c>
      <c r="C4472" s="2">
        <v>45505</v>
      </c>
      <c r="D4472" s="6">
        <v>246</v>
      </c>
      <c r="E4472" s="1" t="s">
        <v>127</v>
      </c>
      <c r="F4472" s="1" t="s">
        <v>8</v>
      </c>
    </row>
    <row r="4473" spans="1:6" x14ac:dyDescent="0.45">
      <c r="A4473" s="1" t="s">
        <v>73</v>
      </c>
      <c r="B4473" s="1" t="s">
        <v>62</v>
      </c>
      <c r="C4473" s="2">
        <v>45536</v>
      </c>
      <c r="D4473" s="6">
        <v>246</v>
      </c>
      <c r="E4473" s="1" t="s">
        <v>124</v>
      </c>
      <c r="F4473" s="1" t="s">
        <v>8</v>
      </c>
    </row>
    <row r="4474" spans="1:6" x14ac:dyDescent="0.45">
      <c r="A4474" s="1" t="s">
        <v>84</v>
      </c>
      <c r="B4474" s="1" t="s">
        <v>10</v>
      </c>
      <c r="C4474" s="2">
        <v>45536</v>
      </c>
      <c r="D4474" s="6">
        <v>246</v>
      </c>
      <c r="E4474" s="1" t="s">
        <v>124</v>
      </c>
      <c r="F4474" s="1" t="s">
        <v>8</v>
      </c>
    </row>
    <row r="4475" spans="1:6" x14ac:dyDescent="0.45">
      <c r="A4475" s="1" t="s">
        <v>116</v>
      </c>
      <c r="B4475" s="1" t="s">
        <v>15</v>
      </c>
      <c r="C4475" s="2">
        <v>45474</v>
      </c>
      <c r="D4475" s="6">
        <v>240</v>
      </c>
      <c r="E4475" s="1" t="s">
        <v>129</v>
      </c>
      <c r="F4475" s="1" t="s">
        <v>8</v>
      </c>
    </row>
    <row r="4476" spans="1:6" x14ac:dyDescent="0.45">
      <c r="A4476" s="1" t="s">
        <v>116</v>
      </c>
      <c r="B4476" s="1" t="s">
        <v>15</v>
      </c>
      <c r="C4476" s="2">
        <v>45505</v>
      </c>
      <c r="D4476" s="6">
        <v>240</v>
      </c>
      <c r="E4476" s="1" t="s">
        <v>127</v>
      </c>
      <c r="F4476" s="1" t="s">
        <v>8</v>
      </c>
    </row>
    <row r="4477" spans="1:6" x14ac:dyDescent="0.45">
      <c r="A4477" s="1" t="s">
        <v>109</v>
      </c>
      <c r="B4477" s="1" t="s">
        <v>41</v>
      </c>
      <c r="C4477" s="2">
        <v>45536</v>
      </c>
      <c r="D4477" s="6">
        <v>239</v>
      </c>
      <c r="E4477" s="1" t="s">
        <v>124</v>
      </c>
      <c r="F4477" s="1" t="s">
        <v>8</v>
      </c>
    </row>
    <row r="4478" spans="1:6" x14ac:dyDescent="0.45">
      <c r="A4478" s="1" t="s">
        <v>45</v>
      </c>
      <c r="B4478" s="1" t="s">
        <v>41</v>
      </c>
      <c r="C4478" s="2">
        <v>45474</v>
      </c>
      <c r="D4478" s="6">
        <v>239</v>
      </c>
      <c r="E4478" s="1" t="s">
        <v>129</v>
      </c>
      <c r="F4478" s="1" t="s">
        <v>8</v>
      </c>
    </row>
    <row r="4479" spans="1:6" x14ac:dyDescent="0.45">
      <c r="A4479" s="1" t="s">
        <v>21</v>
      </c>
      <c r="B4479" s="1" t="s">
        <v>62</v>
      </c>
      <c r="C4479" s="2">
        <v>45658</v>
      </c>
      <c r="D4479" s="6">
        <v>238</v>
      </c>
      <c r="E4479" s="1" t="s">
        <v>126</v>
      </c>
      <c r="F4479" s="1" t="s">
        <v>8</v>
      </c>
    </row>
    <row r="4480" spans="1:6" x14ac:dyDescent="0.45">
      <c r="A4480" s="1" t="s">
        <v>43</v>
      </c>
      <c r="B4480" s="1" t="s">
        <v>7</v>
      </c>
      <c r="C4480" s="2">
        <v>45689</v>
      </c>
      <c r="D4480" s="6">
        <v>235</v>
      </c>
      <c r="E4480" s="1" t="s">
        <v>125</v>
      </c>
      <c r="F4480" s="1" t="s">
        <v>8</v>
      </c>
    </row>
    <row r="4481" spans="1:6" x14ac:dyDescent="0.45">
      <c r="A4481" s="1" t="s">
        <v>85</v>
      </c>
      <c r="B4481" s="1" t="s">
        <v>12</v>
      </c>
      <c r="C4481" s="2">
        <v>45717</v>
      </c>
      <c r="D4481" s="6">
        <v>234</v>
      </c>
      <c r="E4481" s="1" t="s">
        <v>128</v>
      </c>
      <c r="F4481" s="1" t="s">
        <v>8</v>
      </c>
    </row>
    <row r="4482" spans="1:6" x14ac:dyDescent="0.45">
      <c r="A4482" s="1" t="s">
        <v>112</v>
      </c>
      <c r="B4482" s="1" t="s">
        <v>12</v>
      </c>
      <c r="C4482" s="2">
        <v>45627</v>
      </c>
      <c r="D4482" s="6">
        <v>232</v>
      </c>
      <c r="E4482" s="1" t="s">
        <v>122</v>
      </c>
      <c r="F4482" s="1" t="s">
        <v>8</v>
      </c>
    </row>
    <row r="4483" spans="1:6" x14ac:dyDescent="0.45">
      <c r="A4483" s="1" t="s">
        <v>112</v>
      </c>
      <c r="B4483" s="1" t="s">
        <v>12</v>
      </c>
      <c r="C4483" s="2">
        <v>45658</v>
      </c>
      <c r="D4483" s="6">
        <v>231</v>
      </c>
      <c r="E4483" s="1" t="s">
        <v>126</v>
      </c>
      <c r="F4483" s="1" t="s">
        <v>8</v>
      </c>
    </row>
    <row r="4484" spans="1:6" x14ac:dyDescent="0.45">
      <c r="A4484" s="1" t="s">
        <v>37</v>
      </c>
      <c r="B4484" s="1" t="s">
        <v>15</v>
      </c>
      <c r="C4484" s="2">
        <v>45505</v>
      </c>
      <c r="D4484" s="6">
        <v>230</v>
      </c>
      <c r="E4484" s="1" t="s">
        <v>127</v>
      </c>
      <c r="F4484" s="1" t="s">
        <v>8</v>
      </c>
    </row>
    <row r="4485" spans="1:6" x14ac:dyDescent="0.45">
      <c r="A4485" s="1" t="s">
        <v>69</v>
      </c>
      <c r="B4485" s="1" t="s">
        <v>24</v>
      </c>
      <c r="C4485" s="2">
        <v>45627</v>
      </c>
      <c r="D4485" s="6">
        <v>229</v>
      </c>
      <c r="E4485" s="1" t="s">
        <v>122</v>
      </c>
      <c r="F4485" s="1" t="s">
        <v>8</v>
      </c>
    </row>
    <row r="4486" spans="1:6" x14ac:dyDescent="0.45">
      <c r="A4486" s="1" t="s">
        <v>69</v>
      </c>
      <c r="B4486" s="1" t="s">
        <v>24</v>
      </c>
      <c r="C4486" s="2">
        <v>45658</v>
      </c>
      <c r="D4486" s="6">
        <v>229</v>
      </c>
      <c r="E4486" s="1" t="s">
        <v>126</v>
      </c>
      <c r="F4486" s="1" t="s">
        <v>8</v>
      </c>
    </row>
    <row r="4487" spans="1:6" x14ac:dyDescent="0.45">
      <c r="A4487" s="1" t="s">
        <v>58</v>
      </c>
      <c r="B4487" s="1" t="s">
        <v>41</v>
      </c>
      <c r="C4487" s="2">
        <v>45689</v>
      </c>
      <c r="D4487" s="6">
        <v>229</v>
      </c>
      <c r="E4487" s="1" t="s">
        <v>125</v>
      </c>
      <c r="F4487" s="1" t="s">
        <v>8</v>
      </c>
    </row>
    <row r="4488" spans="1:6" x14ac:dyDescent="0.45">
      <c r="A4488" s="1" t="s">
        <v>21</v>
      </c>
      <c r="B4488" s="1" t="s">
        <v>62</v>
      </c>
      <c r="C4488" s="2">
        <v>45474</v>
      </c>
      <c r="D4488" s="6">
        <v>226</v>
      </c>
      <c r="E4488" s="1" t="s">
        <v>129</v>
      </c>
      <c r="F4488" s="1" t="s">
        <v>8</v>
      </c>
    </row>
    <row r="4489" spans="1:6" x14ac:dyDescent="0.45">
      <c r="A4489" s="1" t="s">
        <v>64</v>
      </c>
      <c r="B4489" s="1" t="s">
        <v>41</v>
      </c>
      <c r="C4489" s="2">
        <v>45658</v>
      </c>
      <c r="D4489" s="6">
        <v>223</v>
      </c>
      <c r="E4489" s="1" t="s">
        <v>126</v>
      </c>
      <c r="F4489" s="1" t="s">
        <v>8</v>
      </c>
    </row>
    <row r="4490" spans="1:6" x14ac:dyDescent="0.45">
      <c r="A4490" s="1" t="s">
        <v>100</v>
      </c>
      <c r="B4490" s="1" t="s">
        <v>15</v>
      </c>
      <c r="C4490" s="2">
        <v>45474</v>
      </c>
      <c r="D4490" s="6">
        <v>222</v>
      </c>
      <c r="E4490" s="1" t="s">
        <v>129</v>
      </c>
      <c r="F4490" s="1" t="s">
        <v>8</v>
      </c>
    </row>
    <row r="4491" spans="1:6" x14ac:dyDescent="0.45">
      <c r="A4491" s="1" t="s">
        <v>100</v>
      </c>
      <c r="B4491" s="1" t="s">
        <v>15</v>
      </c>
      <c r="C4491" s="2">
        <v>45505</v>
      </c>
      <c r="D4491" s="6">
        <v>222</v>
      </c>
      <c r="E4491" s="1" t="s">
        <v>127</v>
      </c>
      <c r="F4491" s="1" t="s">
        <v>8</v>
      </c>
    </row>
    <row r="4492" spans="1:6" x14ac:dyDescent="0.45">
      <c r="A4492" s="1" t="s">
        <v>100</v>
      </c>
      <c r="B4492" s="1" t="s">
        <v>15</v>
      </c>
      <c r="C4492" s="2">
        <v>45536</v>
      </c>
      <c r="D4492" s="6">
        <v>222</v>
      </c>
      <c r="E4492" s="1" t="s">
        <v>124</v>
      </c>
      <c r="F4492" s="1" t="s">
        <v>8</v>
      </c>
    </row>
    <row r="4493" spans="1:6" x14ac:dyDescent="0.45">
      <c r="A4493" s="1" t="s">
        <v>100</v>
      </c>
      <c r="B4493" s="1" t="s">
        <v>15</v>
      </c>
      <c r="C4493" s="2">
        <v>45566</v>
      </c>
      <c r="D4493" s="6">
        <v>222</v>
      </c>
      <c r="E4493" s="1" t="s">
        <v>123</v>
      </c>
      <c r="F4493" s="1" t="s">
        <v>8</v>
      </c>
    </row>
    <row r="4494" spans="1:6" x14ac:dyDescent="0.45">
      <c r="A4494" s="1" t="s">
        <v>100</v>
      </c>
      <c r="B4494" s="1" t="s">
        <v>15</v>
      </c>
      <c r="C4494" s="2">
        <v>45597</v>
      </c>
      <c r="D4494" s="6">
        <v>222</v>
      </c>
      <c r="E4494" s="1" t="s">
        <v>130</v>
      </c>
      <c r="F4494" s="1" t="s">
        <v>8</v>
      </c>
    </row>
    <row r="4495" spans="1:6" x14ac:dyDescent="0.45">
      <c r="A4495" s="1" t="s">
        <v>100</v>
      </c>
      <c r="B4495" s="1" t="s">
        <v>15</v>
      </c>
      <c r="C4495" s="2">
        <v>45627</v>
      </c>
      <c r="D4495" s="6">
        <v>222</v>
      </c>
      <c r="E4495" s="1" t="s">
        <v>122</v>
      </c>
      <c r="F4495" s="1" t="s">
        <v>8</v>
      </c>
    </row>
    <row r="4496" spans="1:6" x14ac:dyDescent="0.45">
      <c r="A4496" s="1" t="s">
        <v>100</v>
      </c>
      <c r="B4496" s="1" t="s">
        <v>15</v>
      </c>
      <c r="C4496" s="2">
        <v>45658</v>
      </c>
      <c r="D4496" s="6">
        <v>222</v>
      </c>
      <c r="E4496" s="1" t="s">
        <v>126</v>
      </c>
      <c r="F4496" s="1" t="s">
        <v>8</v>
      </c>
    </row>
    <row r="4497" spans="1:6" x14ac:dyDescent="0.45">
      <c r="A4497" s="1" t="s">
        <v>100</v>
      </c>
      <c r="B4497" s="1" t="s">
        <v>15</v>
      </c>
      <c r="C4497" s="2">
        <v>45689</v>
      </c>
      <c r="D4497" s="6">
        <v>222</v>
      </c>
      <c r="E4497" s="1" t="s">
        <v>125</v>
      </c>
      <c r="F4497" s="1" t="s">
        <v>8</v>
      </c>
    </row>
    <row r="4498" spans="1:6" x14ac:dyDescent="0.45">
      <c r="A4498" s="1" t="s">
        <v>100</v>
      </c>
      <c r="B4498" s="1" t="s">
        <v>15</v>
      </c>
      <c r="C4498" s="2">
        <v>45717</v>
      </c>
      <c r="D4498" s="6">
        <v>222</v>
      </c>
      <c r="E4498" s="1" t="s">
        <v>128</v>
      </c>
      <c r="F4498" s="1" t="s">
        <v>8</v>
      </c>
    </row>
    <row r="4499" spans="1:6" x14ac:dyDescent="0.45">
      <c r="A4499" s="1" t="s">
        <v>77</v>
      </c>
      <c r="B4499" s="1" t="s">
        <v>20</v>
      </c>
      <c r="C4499" s="2">
        <v>45627</v>
      </c>
      <c r="D4499" s="6">
        <v>221</v>
      </c>
      <c r="E4499" s="1" t="s">
        <v>122</v>
      </c>
      <c r="F4499" s="1" t="s">
        <v>8</v>
      </c>
    </row>
    <row r="4500" spans="1:6" x14ac:dyDescent="0.45">
      <c r="A4500" s="1" t="s">
        <v>28</v>
      </c>
      <c r="B4500" s="1" t="s">
        <v>62</v>
      </c>
      <c r="C4500" s="2">
        <v>45536</v>
      </c>
      <c r="D4500" s="6">
        <v>220</v>
      </c>
      <c r="E4500" s="1" t="s">
        <v>124</v>
      </c>
      <c r="F4500" s="1" t="s">
        <v>8</v>
      </c>
    </row>
    <row r="4501" spans="1:6" x14ac:dyDescent="0.45">
      <c r="A4501" s="1" t="s">
        <v>28</v>
      </c>
      <c r="B4501" s="1" t="s">
        <v>62</v>
      </c>
      <c r="C4501" s="2">
        <v>45566</v>
      </c>
      <c r="D4501" s="6">
        <v>220</v>
      </c>
      <c r="E4501" s="1" t="s">
        <v>123</v>
      </c>
      <c r="F4501" s="1" t="s">
        <v>8</v>
      </c>
    </row>
    <row r="4502" spans="1:6" x14ac:dyDescent="0.45">
      <c r="A4502" s="1" t="s">
        <v>77</v>
      </c>
      <c r="B4502" s="1" t="s">
        <v>12</v>
      </c>
      <c r="C4502" s="2">
        <v>45566</v>
      </c>
      <c r="D4502" s="6">
        <v>219</v>
      </c>
      <c r="E4502" s="1" t="s">
        <v>123</v>
      </c>
      <c r="F4502" s="1" t="s">
        <v>8</v>
      </c>
    </row>
    <row r="4503" spans="1:6" x14ac:dyDescent="0.45">
      <c r="A4503" s="1" t="s">
        <v>83</v>
      </c>
      <c r="B4503" s="1" t="s">
        <v>12</v>
      </c>
      <c r="C4503" s="2">
        <v>45717</v>
      </c>
      <c r="D4503" s="6">
        <v>216</v>
      </c>
      <c r="E4503" s="1" t="s">
        <v>128</v>
      </c>
      <c r="F4503" s="1" t="s">
        <v>8</v>
      </c>
    </row>
    <row r="4504" spans="1:6" x14ac:dyDescent="0.45">
      <c r="A4504" s="1" t="s">
        <v>101</v>
      </c>
      <c r="B4504" s="1" t="s">
        <v>12</v>
      </c>
      <c r="C4504" s="2">
        <v>45627</v>
      </c>
      <c r="D4504" s="6">
        <v>215</v>
      </c>
      <c r="E4504" s="1" t="s">
        <v>122</v>
      </c>
      <c r="F4504" s="1" t="s">
        <v>8</v>
      </c>
    </row>
    <row r="4505" spans="1:6" x14ac:dyDescent="0.45">
      <c r="A4505" s="1" t="s">
        <v>98</v>
      </c>
      <c r="B4505" s="1" t="s">
        <v>41</v>
      </c>
      <c r="C4505" s="2">
        <v>45658</v>
      </c>
      <c r="D4505" s="6">
        <v>213</v>
      </c>
      <c r="E4505" s="1" t="s">
        <v>126</v>
      </c>
      <c r="F4505" s="1" t="s">
        <v>8</v>
      </c>
    </row>
    <row r="4506" spans="1:6" x14ac:dyDescent="0.45">
      <c r="A4506" s="1" t="s">
        <v>98</v>
      </c>
      <c r="B4506" s="1" t="s">
        <v>41</v>
      </c>
      <c r="C4506" s="2">
        <v>45627</v>
      </c>
      <c r="D4506" s="6">
        <v>213</v>
      </c>
      <c r="E4506" s="1" t="s">
        <v>122</v>
      </c>
      <c r="F4506" s="1" t="s">
        <v>8</v>
      </c>
    </row>
    <row r="4507" spans="1:6" x14ac:dyDescent="0.45">
      <c r="A4507" s="1" t="s">
        <v>94</v>
      </c>
      <c r="B4507" s="1" t="s">
        <v>12</v>
      </c>
      <c r="C4507" s="2">
        <v>45505</v>
      </c>
      <c r="D4507" s="6">
        <v>213</v>
      </c>
      <c r="E4507" s="1" t="s">
        <v>127</v>
      </c>
      <c r="F4507" s="1" t="s">
        <v>8</v>
      </c>
    </row>
    <row r="4508" spans="1:6" x14ac:dyDescent="0.45">
      <c r="A4508" s="1" t="s">
        <v>112</v>
      </c>
      <c r="B4508" s="1" t="s">
        <v>15</v>
      </c>
      <c r="C4508" s="2">
        <v>45627</v>
      </c>
      <c r="D4508" s="6">
        <v>211</v>
      </c>
      <c r="E4508" s="1" t="s">
        <v>122</v>
      </c>
      <c r="F4508" s="1" t="s">
        <v>8</v>
      </c>
    </row>
    <row r="4509" spans="1:6" x14ac:dyDescent="0.45">
      <c r="A4509" s="1" t="s">
        <v>36</v>
      </c>
      <c r="B4509" s="1" t="s">
        <v>10</v>
      </c>
      <c r="C4509" s="2">
        <v>45717</v>
      </c>
      <c r="D4509" s="6">
        <v>208</v>
      </c>
      <c r="E4509" s="1" t="s">
        <v>128</v>
      </c>
      <c r="F4509" s="1" t="s">
        <v>8</v>
      </c>
    </row>
    <row r="4510" spans="1:6" x14ac:dyDescent="0.45">
      <c r="A4510" s="1" t="s">
        <v>90</v>
      </c>
      <c r="B4510" s="1" t="s">
        <v>12</v>
      </c>
      <c r="C4510" s="2">
        <v>45566</v>
      </c>
      <c r="D4510" s="6">
        <v>207</v>
      </c>
      <c r="E4510" s="1" t="s">
        <v>123</v>
      </c>
      <c r="F4510" s="1" t="s">
        <v>8</v>
      </c>
    </row>
    <row r="4511" spans="1:6" x14ac:dyDescent="0.45">
      <c r="A4511" s="1" t="s">
        <v>64</v>
      </c>
      <c r="B4511" s="1" t="s">
        <v>41</v>
      </c>
      <c r="C4511" s="2">
        <v>45566</v>
      </c>
      <c r="D4511" s="6">
        <v>207</v>
      </c>
      <c r="E4511" s="1" t="s">
        <v>123</v>
      </c>
      <c r="F4511" s="1" t="s">
        <v>8</v>
      </c>
    </row>
    <row r="4512" spans="1:6" x14ac:dyDescent="0.45">
      <c r="A4512" s="1" t="s">
        <v>22</v>
      </c>
      <c r="B4512" s="1" t="s">
        <v>41</v>
      </c>
      <c r="C4512" s="2">
        <v>45474</v>
      </c>
      <c r="D4512" s="6">
        <v>206</v>
      </c>
      <c r="E4512" s="1" t="s">
        <v>129</v>
      </c>
      <c r="F4512" s="1" t="s">
        <v>8</v>
      </c>
    </row>
    <row r="4513" spans="1:6" x14ac:dyDescent="0.45">
      <c r="A4513" s="1" t="s">
        <v>116</v>
      </c>
      <c r="B4513" s="1" t="s">
        <v>12</v>
      </c>
      <c r="C4513" s="2">
        <v>45717</v>
      </c>
      <c r="D4513" s="6">
        <v>204</v>
      </c>
      <c r="E4513" s="1" t="s">
        <v>128</v>
      </c>
      <c r="F4513" s="1" t="s">
        <v>8</v>
      </c>
    </row>
    <row r="4514" spans="1:6" x14ac:dyDescent="0.45">
      <c r="A4514" s="1" t="s">
        <v>100</v>
      </c>
      <c r="B4514" s="1" t="s">
        <v>41</v>
      </c>
      <c r="C4514" s="2">
        <v>45474</v>
      </c>
      <c r="D4514" s="6">
        <v>200</v>
      </c>
      <c r="E4514" s="1" t="s">
        <v>129</v>
      </c>
      <c r="F4514" s="1" t="s">
        <v>8</v>
      </c>
    </row>
    <row r="4515" spans="1:6" x14ac:dyDescent="0.45">
      <c r="A4515" s="1" t="s">
        <v>51</v>
      </c>
      <c r="B4515" s="1" t="s">
        <v>10</v>
      </c>
      <c r="C4515" s="2">
        <v>45474</v>
      </c>
      <c r="D4515" s="6">
        <v>200</v>
      </c>
      <c r="E4515" s="1" t="s">
        <v>129</v>
      </c>
      <c r="F4515" s="1" t="s">
        <v>8</v>
      </c>
    </row>
    <row r="4516" spans="1:6" x14ac:dyDescent="0.45">
      <c r="A4516" s="1" t="s">
        <v>100</v>
      </c>
      <c r="B4516" s="1" t="s">
        <v>41</v>
      </c>
      <c r="C4516" s="2">
        <v>45505</v>
      </c>
      <c r="D4516" s="6">
        <v>200</v>
      </c>
      <c r="E4516" s="1" t="s">
        <v>127</v>
      </c>
      <c r="F4516" s="1" t="s">
        <v>8</v>
      </c>
    </row>
    <row r="4517" spans="1:6" x14ac:dyDescent="0.45">
      <c r="A4517" s="1" t="s">
        <v>96</v>
      </c>
      <c r="B4517" s="1" t="s">
        <v>12</v>
      </c>
      <c r="C4517" s="2">
        <v>45505</v>
      </c>
      <c r="D4517" s="6">
        <v>200</v>
      </c>
      <c r="E4517" s="1" t="s">
        <v>127</v>
      </c>
      <c r="F4517" s="1" t="s">
        <v>8</v>
      </c>
    </row>
    <row r="4518" spans="1:6" x14ac:dyDescent="0.45">
      <c r="A4518" s="1" t="s">
        <v>110</v>
      </c>
      <c r="B4518" s="1" t="s">
        <v>12</v>
      </c>
      <c r="C4518" s="2">
        <v>45536</v>
      </c>
      <c r="D4518" s="6">
        <v>200</v>
      </c>
      <c r="E4518" s="1" t="s">
        <v>124</v>
      </c>
      <c r="F4518" s="1" t="s">
        <v>8</v>
      </c>
    </row>
    <row r="4519" spans="1:6" x14ac:dyDescent="0.45">
      <c r="A4519" s="1" t="s">
        <v>113</v>
      </c>
      <c r="B4519" s="1" t="s">
        <v>12</v>
      </c>
      <c r="C4519" s="2">
        <v>45536</v>
      </c>
      <c r="D4519" s="6">
        <v>200</v>
      </c>
      <c r="E4519" s="1" t="s">
        <v>124</v>
      </c>
      <c r="F4519" s="1" t="s">
        <v>8</v>
      </c>
    </row>
    <row r="4520" spans="1:6" x14ac:dyDescent="0.45">
      <c r="A4520" s="1" t="s">
        <v>100</v>
      </c>
      <c r="B4520" s="1" t="s">
        <v>12</v>
      </c>
      <c r="C4520" s="2">
        <v>45536</v>
      </c>
      <c r="D4520" s="6">
        <v>200</v>
      </c>
      <c r="E4520" s="1" t="s">
        <v>124</v>
      </c>
      <c r="F4520" s="1" t="s">
        <v>8</v>
      </c>
    </row>
    <row r="4521" spans="1:6" x14ac:dyDescent="0.45">
      <c r="A4521" s="1" t="s">
        <v>111</v>
      </c>
      <c r="B4521" s="1" t="s">
        <v>12</v>
      </c>
      <c r="C4521" s="2">
        <v>45536</v>
      </c>
      <c r="D4521" s="6">
        <v>200</v>
      </c>
      <c r="E4521" s="1" t="s">
        <v>124</v>
      </c>
      <c r="F4521" s="1" t="s">
        <v>8</v>
      </c>
    </row>
    <row r="4522" spans="1:6" x14ac:dyDescent="0.45">
      <c r="A4522" s="1" t="s">
        <v>100</v>
      </c>
      <c r="B4522" s="1" t="s">
        <v>41</v>
      </c>
      <c r="C4522" s="2">
        <v>45536</v>
      </c>
      <c r="D4522" s="6">
        <v>200</v>
      </c>
      <c r="E4522" s="1" t="s">
        <v>124</v>
      </c>
      <c r="F4522" s="1" t="s">
        <v>8</v>
      </c>
    </row>
    <row r="4523" spans="1:6" x14ac:dyDescent="0.45">
      <c r="A4523" s="1" t="s">
        <v>61</v>
      </c>
      <c r="B4523" s="1" t="s">
        <v>12</v>
      </c>
      <c r="C4523" s="2">
        <v>45536</v>
      </c>
      <c r="D4523" s="6">
        <v>200</v>
      </c>
      <c r="E4523" s="1" t="s">
        <v>124</v>
      </c>
      <c r="F4523" s="1" t="s">
        <v>8</v>
      </c>
    </row>
    <row r="4524" spans="1:6" x14ac:dyDescent="0.45">
      <c r="A4524" s="1" t="s">
        <v>96</v>
      </c>
      <c r="B4524" s="1" t="s">
        <v>12</v>
      </c>
      <c r="C4524" s="2">
        <v>45536</v>
      </c>
      <c r="D4524" s="6">
        <v>200</v>
      </c>
      <c r="E4524" s="1" t="s">
        <v>124</v>
      </c>
      <c r="F4524" s="1" t="s">
        <v>8</v>
      </c>
    </row>
    <row r="4525" spans="1:6" x14ac:dyDescent="0.45">
      <c r="A4525" s="1" t="s">
        <v>110</v>
      </c>
      <c r="B4525" s="1" t="s">
        <v>12</v>
      </c>
      <c r="C4525" s="2">
        <v>45566</v>
      </c>
      <c r="D4525" s="6">
        <v>200</v>
      </c>
      <c r="E4525" s="1" t="s">
        <v>123</v>
      </c>
      <c r="F4525" s="1" t="s">
        <v>8</v>
      </c>
    </row>
    <row r="4526" spans="1:6" x14ac:dyDescent="0.45">
      <c r="A4526" s="1" t="s">
        <v>113</v>
      </c>
      <c r="B4526" s="1" t="s">
        <v>12</v>
      </c>
      <c r="C4526" s="2">
        <v>45566</v>
      </c>
      <c r="D4526" s="6">
        <v>200</v>
      </c>
      <c r="E4526" s="1" t="s">
        <v>123</v>
      </c>
      <c r="F4526" s="1" t="s">
        <v>8</v>
      </c>
    </row>
    <row r="4527" spans="1:6" x14ac:dyDescent="0.45">
      <c r="A4527" s="1" t="s">
        <v>100</v>
      </c>
      <c r="B4527" s="1" t="s">
        <v>41</v>
      </c>
      <c r="C4527" s="2">
        <v>45566</v>
      </c>
      <c r="D4527" s="6">
        <v>200</v>
      </c>
      <c r="E4527" s="1" t="s">
        <v>123</v>
      </c>
      <c r="F4527" s="1" t="s">
        <v>8</v>
      </c>
    </row>
    <row r="4528" spans="1:6" x14ac:dyDescent="0.45">
      <c r="A4528" s="1" t="s">
        <v>101</v>
      </c>
      <c r="B4528" s="1" t="s">
        <v>12</v>
      </c>
      <c r="C4528" s="2">
        <v>45566</v>
      </c>
      <c r="D4528" s="6">
        <v>200</v>
      </c>
      <c r="E4528" s="1" t="s">
        <v>123</v>
      </c>
      <c r="F4528" s="1" t="s">
        <v>8</v>
      </c>
    </row>
    <row r="4529" spans="1:6" x14ac:dyDescent="0.45">
      <c r="A4529" s="1" t="s">
        <v>61</v>
      </c>
      <c r="B4529" s="1" t="s">
        <v>12</v>
      </c>
      <c r="C4529" s="2">
        <v>45566</v>
      </c>
      <c r="D4529" s="6">
        <v>200</v>
      </c>
      <c r="E4529" s="1" t="s">
        <v>123</v>
      </c>
      <c r="F4529" s="1" t="s">
        <v>8</v>
      </c>
    </row>
    <row r="4530" spans="1:6" x14ac:dyDescent="0.45">
      <c r="A4530" s="1" t="s">
        <v>110</v>
      </c>
      <c r="B4530" s="1" t="s">
        <v>12</v>
      </c>
      <c r="C4530" s="2">
        <v>45597</v>
      </c>
      <c r="D4530" s="6">
        <v>200</v>
      </c>
      <c r="E4530" s="1" t="s">
        <v>130</v>
      </c>
      <c r="F4530" s="1" t="s">
        <v>8</v>
      </c>
    </row>
    <row r="4531" spans="1:6" x14ac:dyDescent="0.45">
      <c r="A4531" s="1" t="s">
        <v>113</v>
      </c>
      <c r="B4531" s="1" t="s">
        <v>12</v>
      </c>
      <c r="C4531" s="2">
        <v>45597</v>
      </c>
      <c r="D4531" s="6">
        <v>200</v>
      </c>
      <c r="E4531" s="1" t="s">
        <v>130</v>
      </c>
      <c r="F4531" s="1" t="s">
        <v>8</v>
      </c>
    </row>
    <row r="4532" spans="1:6" x14ac:dyDescent="0.45">
      <c r="A4532" s="1" t="s">
        <v>100</v>
      </c>
      <c r="B4532" s="1" t="s">
        <v>12</v>
      </c>
      <c r="C4532" s="2">
        <v>45597</v>
      </c>
      <c r="D4532" s="6">
        <v>200</v>
      </c>
      <c r="E4532" s="1" t="s">
        <v>130</v>
      </c>
      <c r="F4532" s="1" t="s">
        <v>8</v>
      </c>
    </row>
    <row r="4533" spans="1:6" x14ac:dyDescent="0.45">
      <c r="A4533" s="1" t="s">
        <v>111</v>
      </c>
      <c r="B4533" s="1" t="s">
        <v>12</v>
      </c>
      <c r="C4533" s="2">
        <v>45597</v>
      </c>
      <c r="D4533" s="6">
        <v>200</v>
      </c>
      <c r="E4533" s="1" t="s">
        <v>130</v>
      </c>
      <c r="F4533" s="1" t="s">
        <v>8</v>
      </c>
    </row>
    <row r="4534" spans="1:6" x14ac:dyDescent="0.45">
      <c r="A4534" s="1" t="s">
        <v>61</v>
      </c>
      <c r="B4534" s="1" t="s">
        <v>12</v>
      </c>
      <c r="C4534" s="2">
        <v>45597</v>
      </c>
      <c r="D4534" s="6">
        <v>200</v>
      </c>
      <c r="E4534" s="1" t="s">
        <v>130</v>
      </c>
      <c r="F4534" s="1" t="s">
        <v>8</v>
      </c>
    </row>
    <row r="4535" spans="1:6" x14ac:dyDescent="0.45">
      <c r="A4535" s="1" t="s">
        <v>96</v>
      </c>
      <c r="B4535" s="1" t="s">
        <v>12</v>
      </c>
      <c r="C4535" s="2">
        <v>45597</v>
      </c>
      <c r="D4535" s="6">
        <v>200</v>
      </c>
      <c r="E4535" s="1" t="s">
        <v>130</v>
      </c>
      <c r="F4535" s="1" t="s">
        <v>8</v>
      </c>
    </row>
    <row r="4536" spans="1:6" x14ac:dyDescent="0.45">
      <c r="A4536" s="1" t="s">
        <v>64</v>
      </c>
      <c r="B4536" s="1" t="s">
        <v>41</v>
      </c>
      <c r="C4536" s="2">
        <v>45627</v>
      </c>
      <c r="D4536" s="6">
        <v>200</v>
      </c>
      <c r="E4536" s="1" t="s">
        <v>122</v>
      </c>
      <c r="F4536" s="1" t="s">
        <v>8</v>
      </c>
    </row>
    <row r="4537" spans="1:6" x14ac:dyDescent="0.45">
      <c r="A4537" s="1" t="s">
        <v>100</v>
      </c>
      <c r="B4537" s="1" t="s">
        <v>41</v>
      </c>
      <c r="C4537" s="2">
        <v>45627</v>
      </c>
      <c r="D4537" s="6">
        <v>200</v>
      </c>
      <c r="E4537" s="1" t="s">
        <v>122</v>
      </c>
      <c r="F4537" s="1" t="s">
        <v>8</v>
      </c>
    </row>
    <row r="4538" spans="1:6" x14ac:dyDescent="0.45">
      <c r="A4538" s="1" t="s">
        <v>110</v>
      </c>
      <c r="B4538" s="1" t="s">
        <v>12</v>
      </c>
      <c r="C4538" s="2">
        <v>45627</v>
      </c>
      <c r="D4538" s="6">
        <v>200</v>
      </c>
      <c r="E4538" s="1" t="s">
        <v>122</v>
      </c>
      <c r="F4538" s="1" t="s">
        <v>8</v>
      </c>
    </row>
    <row r="4539" spans="1:6" x14ac:dyDescent="0.45">
      <c r="A4539" s="1" t="s">
        <v>113</v>
      </c>
      <c r="B4539" s="1" t="s">
        <v>12</v>
      </c>
      <c r="C4539" s="2">
        <v>45627</v>
      </c>
      <c r="D4539" s="6">
        <v>200</v>
      </c>
      <c r="E4539" s="1" t="s">
        <v>122</v>
      </c>
      <c r="F4539" s="1" t="s">
        <v>8</v>
      </c>
    </row>
    <row r="4540" spans="1:6" x14ac:dyDescent="0.45">
      <c r="A4540" s="1" t="s">
        <v>61</v>
      </c>
      <c r="B4540" s="1" t="s">
        <v>12</v>
      </c>
      <c r="C4540" s="2">
        <v>45627</v>
      </c>
      <c r="D4540" s="6">
        <v>200</v>
      </c>
      <c r="E4540" s="1" t="s">
        <v>122</v>
      </c>
      <c r="F4540" s="1" t="s">
        <v>8</v>
      </c>
    </row>
    <row r="4541" spans="1:6" x14ac:dyDescent="0.45">
      <c r="A4541" s="1" t="s">
        <v>100</v>
      </c>
      <c r="B4541" s="1" t="s">
        <v>41</v>
      </c>
      <c r="C4541" s="2">
        <v>45658</v>
      </c>
      <c r="D4541" s="6">
        <v>200</v>
      </c>
      <c r="E4541" s="1" t="s">
        <v>126</v>
      </c>
      <c r="F4541" s="1" t="s">
        <v>8</v>
      </c>
    </row>
    <row r="4542" spans="1:6" x14ac:dyDescent="0.45">
      <c r="A4542" s="1" t="s">
        <v>110</v>
      </c>
      <c r="B4542" s="1" t="s">
        <v>12</v>
      </c>
      <c r="C4542" s="2">
        <v>45658</v>
      </c>
      <c r="D4542" s="6">
        <v>200</v>
      </c>
      <c r="E4542" s="1" t="s">
        <v>126</v>
      </c>
      <c r="F4542" s="1" t="s">
        <v>8</v>
      </c>
    </row>
    <row r="4543" spans="1:6" x14ac:dyDescent="0.45">
      <c r="A4543" s="1" t="s">
        <v>113</v>
      </c>
      <c r="B4543" s="1" t="s">
        <v>12</v>
      </c>
      <c r="C4543" s="2">
        <v>45658</v>
      </c>
      <c r="D4543" s="6">
        <v>200</v>
      </c>
      <c r="E4543" s="1" t="s">
        <v>126</v>
      </c>
      <c r="F4543" s="1" t="s">
        <v>8</v>
      </c>
    </row>
    <row r="4544" spans="1:6" x14ac:dyDescent="0.45">
      <c r="A4544" s="1" t="s">
        <v>96</v>
      </c>
      <c r="B4544" s="1" t="s">
        <v>12</v>
      </c>
      <c r="C4544" s="2">
        <v>45658</v>
      </c>
      <c r="D4544" s="6">
        <v>200</v>
      </c>
      <c r="E4544" s="1" t="s">
        <v>126</v>
      </c>
      <c r="F4544" s="1" t="s">
        <v>8</v>
      </c>
    </row>
    <row r="4545" spans="1:6" x14ac:dyDescent="0.45">
      <c r="A4545" s="1" t="s">
        <v>61</v>
      </c>
      <c r="B4545" s="1" t="s">
        <v>12</v>
      </c>
      <c r="C4545" s="2">
        <v>45658</v>
      </c>
      <c r="D4545" s="6">
        <v>200</v>
      </c>
      <c r="E4545" s="1" t="s">
        <v>126</v>
      </c>
      <c r="F4545" s="1" t="s">
        <v>8</v>
      </c>
    </row>
    <row r="4546" spans="1:6" x14ac:dyDescent="0.45">
      <c r="A4546" s="1" t="s">
        <v>100</v>
      </c>
      <c r="B4546" s="1" t="s">
        <v>12</v>
      </c>
      <c r="C4546" s="2">
        <v>45689</v>
      </c>
      <c r="D4546" s="6">
        <v>200</v>
      </c>
      <c r="E4546" s="1" t="s">
        <v>125</v>
      </c>
      <c r="F4546" s="1" t="s">
        <v>8</v>
      </c>
    </row>
    <row r="4547" spans="1:6" x14ac:dyDescent="0.45">
      <c r="A4547" s="1" t="s">
        <v>100</v>
      </c>
      <c r="B4547" s="1" t="s">
        <v>41</v>
      </c>
      <c r="C4547" s="2">
        <v>45689</v>
      </c>
      <c r="D4547" s="6">
        <v>200</v>
      </c>
      <c r="E4547" s="1" t="s">
        <v>125</v>
      </c>
      <c r="F4547" s="1" t="s">
        <v>8</v>
      </c>
    </row>
    <row r="4548" spans="1:6" x14ac:dyDescent="0.45">
      <c r="A4548" s="1" t="s">
        <v>61</v>
      </c>
      <c r="B4548" s="1" t="s">
        <v>12</v>
      </c>
      <c r="C4548" s="2">
        <v>45689</v>
      </c>
      <c r="D4548" s="6">
        <v>200</v>
      </c>
      <c r="E4548" s="1" t="s">
        <v>125</v>
      </c>
      <c r="F4548" s="1" t="s">
        <v>8</v>
      </c>
    </row>
    <row r="4549" spans="1:6" x14ac:dyDescent="0.45">
      <c r="A4549" s="1" t="s">
        <v>110</v>
      </c>
      <c r="B4549" s="1" t="s">
        <v>12</v>
      </c>
      <c r="C4549" s="2">
        <v>45717</v>
      </c>
      <c r="D4549" s="6">
        <v>200</v>
      </c>
      <c r="E4549" s="1" t="s">
        <v>128</v>
      </c>
      <c r="F4549" s="1" t="s">
        <v>8</v>
      </c>
    </row>
    <row r="4550" spans="1:6" x14ac:dyDescent="0.45">
      <c r="A4550" s="1" t="s">
        <v>113</v>
      </c>
      <c r="B4550" s="1" t="s">
        <v>12</v>
      </c>
      <c r="C4550" s="2">
        <v>45717</v>
      </c>
      <c r="D4550" s="6">
        <v>200</v>
      </c>
      <c r="E4550" s="1" t="s">
        <v>128</v>
      </c>
      <c r="F4550" s="1" t="s">
        <v>8</v>
      </c>
    </row>
    <row r="4551" spans="1:6" x14ac:dyDescent="0.45">
      <c r="A4551" s="1" t="s">
        <v>111</v>
      </c>
      <c r="B4551" s="1" t="s">
        <v>12</v>
      </c>
      <c r="C4551" s="2">
        <v>45717</v>
      </c>
      <c r="D4551" s="6">
        <v>200</v>
      </c>
      <c r="E4551" s="1" t="s">
        <v>128</v>
      </c>
      <c r="F4551" s="1" t="s">
        <v>8</v>
      </c>
    </row>
    <row r="4552" spans="1:6" x14ac:dyDescent="0.45">
      <c r="A4552" s="1" t="s">
        <v>100</v>
      </c>
      <c r="B4552" s="1" t="s">
        <v>41</v>
      </c>
      <c r="C4552" s="2">
        <v>45717</v>
      </c>
      <c r="D4552" s="6">
        <v>200</v>
      </c>
      <c r="E4552" s="1" t="s">
        <v>128</v>
      </c>
      <c r="F4552" s="1" t="s">
        <v>8</v>
      </c>
    </row>
    <row r="4553" spans="1:6" x14ac:dyDescent="0.45">
      <c r="A4553" s="1" t="s">
        <v>100</v>
      </c>
      <c r="B4553" s="1" t="s">
        <v>12</v>
      </c>
      <c r="C4553" s="2">
        <v>45717</v>
      </c>
      <c r="D4553" s="6">
        <v>200</v>
      </c>
      <c r="E4553" s="1" t="s">
        <v>128</v>
      </c>
      <c r="F4553" s="1" t="s">
        <v>8</v>
      </c>
    </row>
    <row r="4554" spans="1:6" x14ac:dyDescent="0.45">
      <c r="A4554" s="1" t="s">
        <v>101</v>
      </c>
      <c r="B4554" s="1" t="s">
        <v>12</v>
      </c>
      <c r="C4554" s="2">
        <v>45717</v>
      </c>
      <c r="D4554" s="6">
        <v>200</v>
      </c>
      <c r="E4554" s="1" t="s">
        <v>128</v>
      </c>
      <c r="F4554" s="1" t="s">
        <v>8</v>
      </c>
    </row>
    <row r="4555" spans="1:6" x14ac:dyDescent="0.45">
      <c r="A4555" s="1" t="s">
        <v>85</v>
      </c>
      <c r="B4555" s="1" t="s">
        <v>10</v>
      </c>
      <c r="C4555" s="2">
        <v>45536</v>
      </c>
      <c r="D4555" s="6">
        <v>199</v>
      </c>
      <c r="E4555" s="1" t="s">
        <v>124</v>
      </c>
      <c r="F4555" s="1" t="s">
        <v>8</v>
      </c>
    </row>
    <row r="4556" spans="1:6" x14ac:dyDescent="0.45">
      <c r="A4556" s="1" t="s">
        <v>51</v>
      </c>
      <c r="B4556" s="1" t="s">
        <v>62</v>
      </c>
      <c r="C4556" s="2">
        <v>45658</v>
      </c>
      <c r="D4556" s="6">
        <v>198</v>
      </c>
      <c r="E4556" s="1" t="s">
        <v>126</v>
      </c>
      <c r="F4556" s="1" t="s">
        <v>8</v>
      </c>
    </row>
    <row r="4557" spans="1:6" x14ac:dyDescent="0.45">
      <c r="A4557" s="1" t="s">
        <v>33</v>
      </c>
      <c r="B4557" s="1" t="s">
        <v>15</v>
      </c>
      <c r="C4557" s="2">
        <v>45689</v>
      </c>
      <c r="D4557" s="6">
        <v>197</v>
      </c>
      <c r="E4557" s="1" t="s">
        <v>125</v>
      </c>
      <c r="F4557" s="1" t="s">
        <v>8</v>
      </c>
    </row>
    <row r="4558" spans="1:6" x14ac:dyDescent="0.45">
      <c r="A4558" s="1" t="s">
        <v>82</v>
      </c>
      <c r="B4558" s="1" t="s">
        <v>24</v>
      </c>
      <c r="C4558" s="2">
        <v>45597</v>
      </c>
      <c r="D4558" s="6">
        <v>197</v>
      </c>
      <c r="E4558" s="1" t="s">
        <v>130</v>
      </c>
      <c r="F4558" s="1" t="s">
        <v>8</v>
      </c>
    </row>
    <row r="4559" spans="1:6" x14ac:dyDescent="0.45">
      <c r="A4559" s="1" t="s">
        <v>96</v>
      </c>
      <c r="B4559" s="1" t="s">
        <v>24</v>
      </c>
      <c r="C4559" s="2">
        <v>45474</v>
      </c>
      <c r="D4559" s="6">
        <v>196</v>
      </c>
      <c r="E4559" s="1" t="s">
        <v>129</v>
      </c>
      <c r="F4559" s="1" t="s">
        <v>8</v>
      </c>
    </row>
    <row r="4560" spans="1:6" x14ac:dyDescent="0.45">
      <c r="A4560" s="1" t="s">
        <v>86</v>
      </c>
      <c r="B4560" s="1" t="s">
        <v>12</v>
      </c>
      <c r="C4560" s="2">
        <v>45566</v>
      </c>
      <c r="D4560" s="6">
        <v>195</v>
      </c>
      <c r="E4560" s="1" t="s">
        <v>123</v>
      </c>
      <c r="F4560" s="1" t="s">
        <v>8</v>
      </c>
    </row>
    <row r="4561" spans="1:6" x14ac:dyDescent="0.45">
      <c r="A4561" s="1" t="s">
        <v>89</v>
      </c>
      <c r="B4561" s="1" t="s">
        <v>24</v>
      </c>
      <c r="C4561" s="2">
        <v>45689</v>
      </c>
      <c r="D4561" s="6">
        <v>194</v>
      </c>
      <c r="E4561" s="1" t="s">
        <v>125</v>
      </c>
      <c r="F4561" s="1" t="s">
        <v>8</v>
      </c>
    </row>
    <row r="4562" spans="1:6" x14ac:dyDescent="0.45">
      <c r="A4562" s="1" t="s">
        <v>45</v>
      </c>
      <c r="B4562" s="1" t="s">
        <v>24</v>
      </c>
      <c r="C4562" s="2">
        <v>45474</v>
      </c>
      <c r="D4562" s="6">
        <v>194</v>
      </c>
      <c r="E4562" s="1" t="s">
        <v>129</v>
      </c>
      <c r="F4562" s="1" t="s">
        <v>8</v>
      </c>
    </row>
    <row r="4563" spans="1:6" x14ac:dyDescent="0.45">
      <c r="A4563" s="1" t="s">
        <v>45</v>
      </c>
      <c r="B4563" s="1" t="s">
        <v>24</v>
      </c>
      <c r="C4563" s="2">
        <v>45627</v>
      </c>
      <c r="D4563" s="6">
        <v>194</v>
      </c>
      <c r="E4563" s="1" t="s">
        <v>122</v>
      </c>
      <c r="F4563" s="1" t="s">
        <v>8</v>
      </c>
    </row>
    <row r="4564" spans="1:6" x14ac:dyDescent="0.45">
      <c r="A4564" s="1" t="s">
        <v>64</v>
      </c>
      <c r="B4564" s="1" t="s">
        <v>10</v>
      </c>
      <c r="C4564" s="2">
        <v>45689</v>
      </c>
      <c r="D4564" s="6">
        <v>190</v>
      </c>
      <c r="E4564" s="1" t="s">
        <v>125</v>
      </c>
      <c r="F4564" s="1" t="s">
        <v>8</v>
      </c>
    </row>
    <row r="4565" spans="1:6" x14ac:dyDescent="0.45">
      <c r="A4565" s="1" t="s">
        <v>115</v>
      </c>
      <c r="B4565" s="1" t="s">
        <v>10</v>
      </c>
      <c r="C4565" s="2">
        <v>45505</v>
      </c>
      <c r="D4565" s="6">
        <v>183</v>
      </c>
      <c r="E4565" s="1" t="s">
        <v>127</v>
      </c>
      <c r="F4565" s="1" t="s">
        <v>8</v>
      </c>
    </row>
    <row r="4566" spans="1:6" x14ac:dyDescent="0.45">
      <c r="A4566" s="1" t="s">
        <v>103</v>
      </c>
      <c r="B4566" s="1" t="s">
        <v>12</v>
      </c>
      <c r="C4566" s="2">
        <v>45474</v>
      </c>
      <c r="D4566" s="6">
        <v>182</v>
      </c>
      <c r="E4566" s="1" t="s">
        <v>129</v>
      </c>
      <c r="F4566" s="1" t="s">
        <v>8</v>
      </c>
    </row>
    <row r="4567" spans="1:6" x14ac:dyDescent="0.45">
      <c r="A4567" s="1" t="s">
        <v>84</v>
      </c>
      <c r="B4567" s="1" t="s">
        <v>24</v>
      </c>
      <c r="C4567" s="2">
        <v>45597</v>
      </c>
      <c r="D4567" s="6">
        <v>182</v>
      </c>
      <c r="E4567" s="1" t="s">
        <v>130</v>
      </c>
      <c r="F4567" s="1" t="s">
        <v>8</v>
      </c>
    </row>
    <row r="4568" spans="1:6" x14ac:dyDescent="0.45">
      <c r="A4568" s="1" t="s">
        <v>84</v>
      </c>
      <c r="B4568" s="1" t="s">
        <v>24</v>
      </c>
      <c r="C4568" s="2">
        <v>45505</v>
      </c>
      <c r="D4568" s="6">
        <v>181</v>
      </c>
      <c r="E4568" s="1" t="s">
        <v>127</v>
      </c>
      <c r="F4568" s="1" t="s">
        <v>8</v>
      </c>
    </row>
    <row r="4569" spans="1:6" x14ac:dyDescent="0.45">
      <c r="A4569" s="1" t="s">
        <v>84</v>
      </c>
      <c r="B4569" s="1" t="s">
        <v>24</v>
      </c>
      <c r="C4569" s="2">
        <v>45474</v>
      </c>
      <c r="D4569" s="6">
        <v>180</v>
      </c>
      <c r="E4569" s="1" t="s">
        <v>129</v>
      </c>
      <c r="F4569" s="1" t="s">
        <v>8</v>
      </c>
    </row>
    <row r="4570" spans="1:6" x14ac:dyDescent="0.45">
      <c r="A4570" s="1" t="s">
        <v>84</v>
      </c>
      <c r="B4570" s="1" t="s">
        <v>24</v>
      </c>
      <c r="C4570" s="2">
        <v>45536</v>
      </c>
      <c r="D4570" s="6">
        <v>180</v>
      </c>
      <c r="E4570" s="1" t="s">
        <v>124</v>
      </c>
      <c r="F4570" s="1" t="s">
        <v>8</v>
      </c>
    </row>
    <row r="4571" spans="1:6" x14ac:dyDescent="0.45">
      <c r="A4571" s="1" t="s">
        <v>113</v>
      </c>
      <c r="B4571" s="1" t="s">
        <v>41</v>
      </c>
      <c r="C4571" s="2">
        <v>45505</v>
      </c>
      <c r="D4571" s="6">
        <v>180</v>
      </c>
      <c r="E4571" s="1" t="s">
        <v>127</v>
      </c>
      <c r="F4571" s="1" t="s">
        <v>8</v>
      </c>
    </row>
    <row r="4572" spans="1:6" x14ac:dyDescent="0.45">
      <c r="A4572" s="1" t="s">
        <v>75</v>
      </c>
      <c r="B4572" s="1" t="s">
        <v>41</v>
      </c>
      <c r="C4572" s="2">
        <v>45658</v>
      </c>
      <c r="D4572" s="6">
        <v>180</v>
      </c>
      <c r="E4572" s="1" t="s">
        <v>126</v>
      </c>
      <c r="F4572" s="1" t="s">
        <v>8</v>
      </c>
    </row>
    <row r="4573" spans="1:6" x14ac:dyDescent="0.45">
      <c r="A4573" s="1" t="s">
        <v>106</v>
      </c>
      <c r="B4573" s="1" t="s">
        <v>10</v>
      </c>
      <c r="C4573" s="2">
        <v>45597</v>
      </c>
      <c r="D4573" s="6">
        <v>179</v>
      </c>
      <c r="E4573" s="1" t="s">
        <v>130</v>
      </c>
      <c r="F4573" s="1" t="s">
        <v>8</v>
      </c>
    </row>
    <row r="4574" spans="1:6" x14ac:dyDescent="0.45">
      <c r="A4574" s="1" t="s">
        <v>99</v>
      </c>
      <c r="B4574" s="1" t="s">
        <v>24</v>
      </c>
      <c r="C4574" s="2">
        <v>45474</v>
      </c>
      <c r="D4574" s="6">
        <v>176</v>
      </c>
      <c r="E4574" s="1" t="s">
        <v>129</v>
      </c>
      <c r="F4574" s="1" t="s">
        <v>8</v>
      </c>
    </row>
    <row r="4575" spans="1:6" x14ac:dyDescent="0.45">
      <c r="A4575" s="1" t="s">
        <v>40</v>
      </c>
      <c r="B4575" s="1" t="s">
        <v>15</v>
      </c>
      <c r="C4575" s="2">
        <v>45474</v>
      </c>
      <c r="D4575" s="6">
        <v>176</v>
      </c>
      <c r="E4575" s="1" t="s">
        <v>129</v>
      </c>
      <c r="F4575" s="1" t="s">
        <v>8</v>
      </c>
    </row>
    <row r="4576" spans="1:6" x14ac:dyDescent="0.45">
      <c r="A4576" s="1" t="s">
        <v>57</v>
      </c>
      <c r="B4576" s="1" t="s">
        <v>24</v>
      </c>
      <c r="C4576" s="2">
        <v>45536</v>
      </c>
      <c r="D4576" s="6">
        <v>171</v>
      </c>
      <c r="E4576" s="1" t="s">
        <v>124</v>
      </c>
      <c r="F4576" s="1" t="s">
        <v>8</v>
      </c>
    </row>
    <row r="4577" spans="1:6" x14ac:dyDescent="0.45">
      <c r="A4577" s="1" t="s">
        <v>57</v>
      </c>
      <c r="B4577" s="1" t="s">
        <v>24</v>
      </c>
      <c r="C4577" s="2">
        <v>45597</v>
      </c>
      <c r="D4577" s="6">
        <v>171</v>
      </c>
      <c r="E4577" s="1" t="s">
        <v>130</v>
      </c>
      <c r="F4577" s="1" t="s">
        <v>8</v>
      </c>
    </row>
    <row r="4578" spans="1:6" x14ac:dyDescent="0.45">
      <c r="A4578" s="1" t="s">
        <v>90</v>
      </c>
      <c r="B4578" s="1" t="s">
        <v>41</v>
      </c>
      <c r="C4578" s="2">
        <v>45658</v>
      </c>
      <c r="D4578" s="6">
        <v>171</v>
      </c>
      <c r="E4578" s="1" t="s">
        <v>126</v>
      </c>
      <c r="F4578" s="1" t="s">
        <v>8</v>
      </c>
    </row>
    <row r="4579" spans="1:6" x14ac:dyDescent="0.45">
      <c r="A4579" s="1" t="s">
        <v>66</v>
      </c>
      <c r="B4579" s="1" t="s">
        <v>24</v>
      </c>
      <c r="C4579" s="2">
        <v>45566</v>
      </c>
      <c r="D4579" s="6">
        <v>171</v>
      </c>
      <c r="E4579" s="1" t="s">
        <v>123</v>
      </c>
      <c r="F4579" s="1" t="s">
        <v>8</v>
      </c>
    </row>
    <row r="4580" spans="1:6" x14ac:dyDescent="0.45">
      <c r="A4580" s="1" t="s">
        <v>66</v>
      </c>
      <c r="B4580" s="1" t="s">
        <v>24</v>
      </c>
      <c r="C4580" s="2">
        <v>45627</v>
      </c>
      <c r="D4580" s="6">
        <v>171</v>
      </c>
      <c r="E4580" s="1" t="s">
        <v>122</v>
      </c>
      <c r="F4580" s="1" t="s">
        <v>8</v>
      </c>
    </row>
    <row r="4581" spans="1:6" x14ac:dyDescent="0.45">
      <c r="A4581" s="1" t="s">
        <v>66</v>
      </c>
      <c r="B4581" s="1" t="s">
        <v>24</v>
      </c>
      <c r="C4581" s="2">
        <v>45689</v>
      </c>
      <c r="D4581" s="6">
        <v>171</v>
      </c>
      <c r="E4581" s="1" t="s">
        <v>125</v>
      </c>
      <c r="F4581" s="1" t="s">
        <v>8</v>
      </c>
    </row>
    <row r="4582" spans="1:6" x14ac:dyDescent="0.45">
      <c r="A4582" s="1" t="s">
        <v>66</v>
      </c>
      <c r="B4582" s="1" t="s">
        <v>24</v>
      </c>
      <c r="C4582" s="2">
        <v>45717</v>
      </c>
      <c r="D4582" s="6">
        <v>171</v>
      </c>
      <c r="E4582" s="1" t="s">
        <v>128</v>
      </c>
      <c r="F4582" s="1" t="s">
        <v>8</v>
      </c>
    </row>
    <row r="4583" spans="1:6" x14ac:dyDescent="0.45">
      <c r="A4583" s="1" t="s">
        <v>72</v>
      </c>
      <c r="B4583" s="1" t="s">
        <v>10</v>
      </c>
      <c r="C4583" s="2">
        <v>45689</v>
      </c>
      <c r="D4583" s="6">
        <v>170</v>
      </c>
      <c r="E4583" s="1" t="s">
        <v>125</v>
      </c>
      <c r="F4583" s="1" t="s">
        <v>8</v>
      </c>
    </row>
    <row r="4584" spans="1:6" x14ac:dyDescent="0.45">
      <c r="A4584" s="1" t="s">
        <v>114</v>
      </c>
      <c r="B4584" s="1" t="s">
        <v>14</v>
      </c>
      <c r="C4584" s="2">
        <v>45474</v>
      </c>
      <c r="D4584" s="6">
        <v>170</v>
      </c>
      <c r="E4584" s="1" t="s">
        <v>129</v>
      </c>
      <c r="F4584" s="1" t="s">
        <v>8</v>
      </c>
    </row>
    <row r="4585" spans="1:6" x14ac:dyDescent="0.45">
      <c r="A4585" s="1" t="s">
        <v>114</v>
      </c>
      <c r="B4585" s="1" t="s">
        <v>14</v>
      </c>
      <c r="C4585" s="2">
        <v>45505</v>
      </c>
      <c r="D4585" s="6">
        <v>170</v>
      </c>
      <c r="E4585" s="1" t="s">
        <v>127</v>
      </c>
      <c r="F4585" s="1" t="s">
        <v>8</v>
      </c>
    </row>
    <row r="4586" spans="1:6" x14ac:dyDescent="0.45">
      <c r="A4586" s="1" t="s">
        <v>114</v>
      </c>
      <c r="B4586" s="1" t="s">
        <v>14</v>
      </c>
      <c r="C4586" s="2">
        <v>45536</v>
      </c>
      <c r="D4586" s="6">
        <v>170</v>
      </c>
      <c r="E4586" s="1" t="s">
        <v>124</v>
      </c>
      <c r="F4586" s="1" t="s">
        <v>8</v>
      </c>
    </row>
    <row r="4587" spans="1:6" x14ac:dyDescent="0.45">
      <c r="A4587" s="1" t="s">
        <v>114</v>
      </c>
      <c r="B4587" s="1" t="s">
        <v>14</v>
      </c>
      <c r="C4587" s="2">
        <v>45566</v>
      </c>
      <c r="D4587" s="6">
        <v>170</v>
      </c>
      <c r="E4587" s="1" t="s">
        <v>123</v>
      </c>
      <c r="F4587" s="1" t="s">
        <v>8</v>
      </c>
    </row>
    <row r="4588" spans="1:6" x14ac:dyDescent="0.45">
      <c r="A4588" s="1" t="s">
        <v>105</v>
      </c>
      <c r="B4588" s="1" t="s">
        <v>10</v>
      </c>
      <c r="C4588" s="2">
        <v>45566</v>
      </c>
      <c r="D4588" s="6">
        <v>169</v>
      </c>
      <c r="E4588" s="1" t="s">
        <v>123</v>
      </c>
      <c r="F4588" s="1" t="s">
        <v>8</v>
      </c>
    </row>
    <row r="4589" spans="1:6" x14ac:dyDescent="0.45">
      <c r="A4589" s="1" t="s">
        <v>38</v>
      </c>
      <c r="B4589" s="1" t="s">
        <v>10</v>
      </c>
      <c r="C4589" s="2">
        <v>45689</v>
      </c>
      <c r="D4589" s="6">
        <v>168</v>
      </c>
      <c r="E4589" s="1" t="s">
        <v>125</v>
      </c>
      <c r="F4589" s="1" t="s">
        <v>8</v>
      </c>
    </row>
    <row r="4590" spans="1:6" x14ac:dyDescent="0.45">
      <c r="A4590" s="1" t="s">
        <v>115</v>
      </c>
      <c r="B4590" s="1" t="s">
        <v>12</v>
      </c>
      <c r="C4590" s="2">
        <v>45717</v>
      </c>
      <c r="D4590" s="6">
        <v>167</v>
      </c>
      <c r="E4590" s="1" t="s">
        <v>128</v>
      </c>
      <c r="F4590" s="1" t="s">
        <v>8</v>
      </c>
    </row>
    <row r="4591" spans="1:6" x14ac:dyDescent="0.45">
      <c r="A4591" s="1" t="s">
        <v>68</v>
      </c>
      <c r="B4591" s="1" t="s">
        <v>15</v>
      </c>
      <c r="C4591" s="2">
        <v>45505</v>
      </c>
      <c r="D4591" s="6">
        <v>166</v>
      </c>
      <c r="E4591" s="1" t="s">
        <v>127</v>
      </c>
      <c r="F4591" s="1" t="s">
        <v>8</v>
      </c>
    </row>
    <row r="4592" spans="1:6" x14ac:dyDescent="0.45">
      <c r="A4592" s="1" t="s">
        <v>68</v>
      </c>
      <c r="B4592" s="1" t="s">
        <v>15</v>
      </c>
      <c r="C4592" s="2">
        <v>45597</v>
      </c>
      <c r="D4592" s="6">
        <v>166</v>
      </c>
      <c r="E4592" s="1" t="s">
        <v>130</v>
      </c>
      <c r="F4592" s="1" t="s">
        <v>8</v>
      </c>
    </row>
    <row r="4593" spans="1:6" x14ac:dyDescent="0.45">
      <c r="A4593" s="1" t="s">
        <v>68</v>
      </c>
      <c r="B4593" s="1" t="s">
        <v>15</v>
      </c>
      <c r="C4593" s="2">
        <v>45536</v>
      </c>
      <c r="D4593" s="6">
        <v>166</v>
      </c>
      <c r="E4593" s="1" t="s">
        <v>124</v>
      </c>
      <c r="F4593" s="1" t="s">
        <v>8</v>
      </c>
    </row>
    <row r="4594" spans="1:6" x14ac:dyDescent="0.45">
      <c r="A4594" s="1" t="s">
        <v>68</v>
      </c>
      <c r="B4594" s="1" t="s">
        <v>15</v>
      </c>
      <c r="C4594" s="2">
        <v>45658</v>
      </c>
      <c r="D4594" s="6">
        <v>166</v>
      </c>
      <c r="E4594" s="1" t="s">
        <v>126</v>
      </c>
      <c r="F4594" s="1" t="s">
        <v>8</v>
      </c>
    </row>
    <row r="4595" spans="1:6" x14ac:dyDescent="0.45">
      <c r="A4595" s="1" t="s">
        <v>68</v>
      </c>
      <c r="B4595" s="1" t="s">
        <v>15</v>
      </c>
      <c r="C4595" s="2">
        <v>45689</v>
      </c>
      <c r="D4595" s="6">
        <v>166</v>
      </c>
      <c r="E4595" s="1" t="s">
        <v>125</v>
      </c>
      <c r="F4595" s="1" t="s">
        <v>8</v>
      </c>
    </row>
    <row r="4596" spans="1:6" x14ac:dyDescent="0.45">
      <c r="A4596" s="1" t="s">
        <v>79</v>
      </c>
      <c r="B4596" s="1" t="s">
        <v>24</v>
      </c>
      <c r="C4596" s="2">
        <v>45536</v>
      </c>
      <c r="D4596" s="6">
        <v>166</v>
      </c>
      <c r="E4596" s="1" t="s">
        <v>124</v>
      </c>
      <c r="F4596" s="1" t="s">
        <v>8</v>
      </c>
    </row>
    <row r="4597" spans="1:6" x14ac:dyDescent="0.45">
      <c r="A4597" s="1" t="s">
        <v>79</v>
      </c>
      <c r="B4597" s="1" t="s">
        <v>24</v>
      </c>
      <c r="C4597" s="2">
        <v>45566</v>
      </c>
      <c r="D4597" s="6">
        <v>166</v>
      </c>
      <c r="E4597" s="1" t="s">
        <v>123</v>
      </c>
      <c r="F4597" s="1" t="s">
        <v>8</v>
      </c>
    </row>
    <row r="4598" spans="1:6" x14ac:dyDescent="0.45">
      <c r="A4598" s="1" t="s">
        <v>79</v>
      </c>
      <c r="B4598" s="1" t="s">
        <v>24</v>
      </c>
      <c r="C4598" s="2">
        <v>45597</v>
      </c>
      <c r="D4598" s="6">
        <v>166</v>
      </c>
      <c r="E4598" s="1" t="s">
        <v>130</v>
      </c>
      <c r="F4598" s="1" t="s">
        <v>8</v>
      </c>
    </row>
    <row r="4599" spans="1:6" x14ac:dyDescent="0.45">
      <c r="A4599" s="1" t="s">
        <v>79</v>
      </c>
      <c r="B4599" s="1" t="s">
        <v>24</v>
      </c>
      <c r="C4599" s="2">
        <v>45627</v>
      </c>
      <c r="D4599" s="6">
        <v>166</v>
      </c>
      <c r="E4599" s="1" t="s">
        <v>122</v>
      </c>
      <c r="F4599" s="1" t="s">
        <v>8</v>
      </c>
    </row>
    <row r="4600" spans="1:6" x14ac:dyDescent="0.45">
      <c r="A4600" s="1" t="s">
        <v>79</v>
      </c>
      <c r="B4600" s="1" t="s">
        <v>24</v>
      </c>
      <c r="C4600" s="2">
        <v>45658</v>
      </c>
      <c r="D4600" s="6">
        <v>166</v>
      </c>
      <c r="E4600" s="1" t="s">
        <v>126</v>
      </c>
      <c r="F4600" s="1" t="s">
        <v>8</v>
      </c>
    </row>
    <row r="4601" spans="1:6" x14ac:dyDescent="0.45">
      <c r="A4601" s="1" t="s">
        <v>79</v>
      </c>
      <c r="B4601" s="1" t="s">
        <v>24</v>
      </c>
      <c r="C4601" s="2">
        <v>45717</v>
      </c>
      <c r="D4601" s="6">
        <v>166</v>
      </c>
      <c r="E4601" s="1" t="s">
        <v>128</v>
      </c>
      <c r="F4601" s="1" t="s">
        <v>8</v>
      </c>
    </row>
    <row r="4602" spans="1:6" x14ac:dyDescent="0.45">
      <c r="A4602" s="1" t="s">
        <v>68</v>
      </c>
      <c r="B4602" s="1" t="s">
        <v>15</v>
      </c>
      <c r="C4602" s="2">
        <v>45566</v>
      </c>
      <c r="D4602" s="6">
        <v>166</v>
      </c>
      <c r="E4602" s="1" t="s">
        <v>123</v>
      </c>
      <c r="F4602" s="1" t="s">
        <v>8</v>
      </c>
    </row>
    <row r="4603" spans="1:6" x14ac:dyDescent="0.45">
      <c r="A4603" s="1" t="s">
        <v>68</v>
      </c>
      <c r="B4603" s="1" t="s">
        <v>15</v>
      </c>
      <c r="C4603" s="2">
        <v>45627</v>
      </c>
      <c r="D4603" s="6">
        <v>166</v>
      </c>
      <c r="E4603" s="1" t="s">
        <v>122</v>
      </c>
      <c r="F4603" s="1" t="s">
        <v>8</v>
      </c>
    </row>
    <row r="4604" spans="1:6" x14ac:dyDescent="0.45">
      <c r="A4604" s="1" t="s">
        <v>96</v>
      </c>
      <c r="B4604" s="1" t="s">
        <v>41</v>
      </c>
      <c r="C4604" s="2">
        <v>45597</v>
      </c>
      <c r="D4604" s="6">
        <v>166</v>
      </c>
      <c r="E4604" s="1" t="s">
        <v>130</v>
      </c>
      <c r="F4604" s="1" t="s">
        <v>8</v>
      </c>
    </row>
    <row r="4605" spans="1:6" x14ac:dyDescent="0.45">
      <c r="A4605" s="1" t="s">
        <v>103</v>
      </c>
      <c r="B4605" s="1" t="s">
        <v>10</v>
      </c>
      <c r="C4605" s="2">
        <v>45536</v>
      </c>
      <c r="D4605" s="6">
        <v>165</v>
      </c>
      <c r="E4605" s="1" t="s">
        <v>124</v>
      </c>
      <c r="F4605" s="1" t="s">
        <v>8</v>
      </c>
    </row>
    <row r="4606" spans="1:6" x14ac:dyDescent="0.45">
      <c r="A4606" s="1" t="s">
        <v>119</v>
      </c>
      <c r="B4606" s="1" t="s">
        <v>12</v>
      </c>
      <c r="C4606" s="2">
        <v>45566</v>
      </c>
      <c r="D4606" s="6">
        <v>165</v>
      </c>
      <c r="E4606" s="1" t="s">
        <v>123</v>
      </c>
      <c r="F4606" s="1" t="s">
        <v>8</v>
      </c>
    </row>
    <row r="4607" spans="1:6" x14ac:dyDescent="0.45">
      <c r="A4607" s="1" t="s">
        <v>21</v>
      </c>
      <c r="B4607" s="1" t="s">
        <v>62</v>
      </c>
      <c r="C4607" s="2">
        <v>45536</v>
      </c>
      <c r="D4607" s="6">
        <v>164</v>
      </c>
      <c r="E4607" s="1" t="s">
        <v>124</v>
      </c>
      <c r="F4607" s="1" t="s">
        <v>8</v>
      </c>
    </row>
    <row r="4608" spans="1:6" x14ac:dyDescent="0.45">
      <c r="A4608" s="1" t="s">
        <v>42</v>
      </c>
      <c r="B4608" s="1" t="s">
        <v>62</v>
      </c>
      <c r="C4608" s="2">
        <v>45627</v>
      </c>
      <c r="D4608" s="6">
        <v>163</v>
      </c>
      <c r="E4608" s="1" t="s">
        <v>122</v>
      </c>
      <c r="F4608" s="1" t="s">
        <v>8</v>
      </c>
    </row>
    <row r="4609" spans="1:6" x14ac:dyDescent="0.45">
      <c r="A4609" s="1" t="s">
        <v>82</v>
      </c>
      <c r="B4609" s="1" t="s">
        <v>24</v>
      </c>
      <c r="C4609" s="2">
        <v>45566</v>
      </c>
      <c r="D4609" s="6">
        <v>163</v>
      </c>
      <c r="E4609" s="1" t="s">
        <v>123</v>
      </c>
      <c r="F4609" s="1" t="s">
        <v>8</v>
      </c>
    </row>
    <row r="4610" spans="1:6" x14ac:dyDescent="0.45">
      <c r="A4610" s="1" t="s">
        <v>116</v>
      </c>
      <c r="B4610" s="1" t="s">
        <v>24</v>
      </c>
      <c r="C4610" s="2">
        <v>45566</v>
      </c>
      <c r="D4610" s="6">
        <v>163</v>
      </c>
      <c r="E4610" s="1" t="s">
        <v>123</v>
      </c>
      <c r="F4610" s="1" t="s">
        <v>8</v>
      </c>
    </row>
    <row r="4611" spans="1:6" x14ac:dyDescent="0.45">
      <c r="A4611" s="1" t="s">
        <v>103</v>
      </c>
      <c r="B4611" s="1" t="s">
        <v>24</v>
      </c>
      <c r="C4611" s="2">
        <v>45536</v>
      </c>
      <c r="D4611" s="6">
        <v>163</v>
      </c>
      <c r="E4611" s="1" t="s">
        <v>124</v>
      </c>
      <c r="F4611" s="1" t="s">
        <v>8</v>
      </c>
    </row>
    <row r="4612" spans="1:6" x14ac:dyDescent="0.45">
      <c r="A4612" s="1" t="s">
        <v>103</v>
      </c>
      <c r="B4612" s="1" t="s">
        <v>24</v>
      </c>
      <c r="C4612" s="2">
        <v>45566</v>
      </c>
      <c r="D4612" s="6">
        <v>163</v>
      </c>
      <c r="E4612" s="1" t="s">
        <v>123</v>
      </c>
      <c r="F4612" s="1" t="s">
        <v>8</v>
      </c>
    </row>
    <row r="4613" spans="1:6" x14ac:dyDescent="0.45">
      <c r="A4613" s="1" t="s">
        <v>103</v>
      </c>
      <c r="B4613" s="1" t="s">
        <v>24</v>
      </c>
      <c r="C4613" s="2">
        <v>45597</v>
      </c>
      <c r="D4613" s="6">
        <v>163</v>
      </c>
      <c r="E4613" s="1" t="s">
        <v>130</v>
      </c>
      <c r="F4613" s="1" t="s">
        <v>8</v>
      </c>
    </row>
    <row r="4614" spans="1:6" x14ac:dyDescent="0.45">
      <c r="A4614" s="1" t="s">
        <v>103</v>
      </c>
      <c r="B4614" s="1" t="s">
        <v>24</v>
      </c>
      <c r="C4614" s="2">
        <v>45627</v>
      </c>
      <c r="D4614" s="6">
        <v>163</v>
      </c>
      <c r="E4614" s="1" t="s">
        <v>122</v>
      </c>
      <c r="F4614" s="1" t="s">
        <v>8</v>
      </c>
    </row>
    <row r="4615" spans="1:6" x14ac:dyDescent="0.45">
      <c r="A4615" s="1" t="s">
        <v>103</v>
      </c>
      <c r="B4615" s="1" t="s">
        <v>24</v>
      </c>
      <c r="C4615" s="2">
        <v>45658</v>
      </c>
      <c r="D4615" s="6">
        <v>163</v>
      </c>
      <c r="E4615" s="1" t="s">
        <v>126</v>
      </c>
      <c r="F4615" s="1" t="s">
        <v>8</v>
      </c>
    </row>
    <row r="4616" spans="1:6" x14ac:dyDescent="0.45">
      <c r="A4616" s="1" t="s">
        <v>103</v>
      </c>
      <c r="B4616" s="1" t="s">
        <v>24</v>
      </c>
      <c r="C4616" s="2">
        <v>45689</v>
      </c>
      <c r="D4616" s="6">
        <v>163</v>
      </c>
      <c r="E4616" s="1" t="s">
        <v>125</v>
      </c>
      <c r="F4616" s="1" t="s">
        <v>8</v>
      </c>
    </row>
    <row r="4617" spans="1:6" x14ac:dyDescent="0.45">
      <c r="A4617" s="1" t="s">
        <v>103</v>
      </c>
      <c r="B4617" s="1" t="s">
        <v>24</v>
      </c>
      <c r="C4617" s="2">
        <v>45717</v>
      </c>
      <c r="D4617" s="6">
        <v>163</v>
      </c>
      <c r="E4617" s="1" t="s">
        <v>128</v>
      </c>
      <c r="F4617" s="1" t="s">
        <v>8</v>
      </c>
    </row>
    <row r="4618" spans="1:6" x14ac:dyDescent="0.45">
      <c r="A4618" s="1" t="s">
        <v>52</v>
      </c>
      <c r="B4618" s="1" t="s">
        <v>12</v>
      </c>
      <c r="C4618" s="2">
        <v>45505</v>
      </c>
      <c r="D4618" s="6">
        <v>162</v>
      </c>
      <c r="E4618" s="1" t="s">
        <v>127</v>
      </c>
      <c r="F4618" s="1" t="s">
        <v>8</v>
      </c>
    </row>
    <row r="4619" spans="1:6" x14ac:dyDescent="0.45">
      <c r="A4619" s="1" t="s">
        <v>75</v>
      </c>
      <c r="B4619" s="1" t="s">
        <v>41</v>
      </c>
      <c r="C4619" s="2">
        <v>45505</v>
      </c>
      <c r="D4619" s="6">
        <v>162</v>
      </c>
      <c r="E4619" s="1" t="s">
        <v>127</v>
      </c>
      <c r="F4619" s="1" t="s">
        <v>8</v>
      </c>
    </row>
    <row r="4620" spans="1:6" x14ac:dyDescent="0.45">
      <c r="A4620" s="1" t="s">
        <v>72</v>
      </c>
      <c r="B4620" s="1" t="s">
        <v>10</v>
      </c>
      <c r="C4620" s="2">
        <v>45597</v>
      </c>
      <c r="D4620" s="6">
        <v>162</v>
      </c>
      <c r="E4620" s="1" t="s">
        <v>130</v>
      </c>
      <c r="F4620" s="1" t="s">
        <v>8</v>
      </c>
    </row>
    <row r="4621" spans="1:6" x14ac:dyDescent="0.45">
      <c r="A4621" s="1" t="s">
        <v>26</v>
      </c>
      <c r="B4621" s="1" t="s">
        <v>41</v>
      </c>
      <c r="C4621" s="2">
        <v>45474</v>
      </c>
      <c r="D4621" s="6">
        <v>162</v>
      </c>
      <c r="E4621" s="1" t="s">
        <v>129</v>
      </c>
      <c r="F4621" s="1" t="s">
        <v>8</v>
      </c>
    </row>
    <row r="4622" spans="1:6" x14ac:dyDescent="0.45">
      <c r="A4622" s="1" t="s">
        <v>61</v>
      </c>
      <c r="B4622" s="1" t="s">
        <v>41</v>
      </c>
      <c r="C4622" s="2">
        <v>45474</v>
      </c>
      <c r="D4622" s="6">
        <v>161</v>
      </c>
      <c r="E4622" s="1" t="s">
        <v>129</v>
      </c>
      <c r="F4622" s="1" t="s">
        <v>8</v>
      </c>
    </row>
    <row r="4623" spans="1:6" x14ac:dyDescent="0.45">
      <c r="A4623" s="1" t="s">
        <v>98</v>
      </c>
      <c r="B4623" s="1" t="s">
        <v>41</v>
      </c>
      <c r="C4623" s="2">
        <v>45566</v>
      </c>
      <c r="D4623" s="6">
        <v>160</v>
      </c>
      <c r="E4623" s="1" t="s">
        <v>123</v>
      </c>
      <c r="F4623" s="1" t="s">
        <v>8</v>
      </c>
    </row>
    <row r="4624" spans="1:6" x14ac:dyDescent="0.45">
      <c r="A4624" s="1" t="s">
        <v>116</v>
      </c>
      <c r="B4624" s="1" t="s">
        <v>41</v>
      </c>
      <c r="C4624" s="2">
        <v>45566</v>
      </c>
      <c r="D4624" s="6">
        <v>160</v>
      </c>
      <c r="E4624" s="1" t="s">
        <v>123</v>
      </c>
      <c r="F4624" s="1" t="s">
        <v>8</v>
      </c>
    </row>
    <row r="4625" spans="1:6" x14ac:dyDescent="0.45">
      <c r="A4625" s="1" t="s">
        <v>98</v>
      </c>
      <c r="B4625" s="1" t="s">
        <v>41</v>
      </c>
      <c r="C4625" s="2">
        <v>45536</v>
      </c>
      <c r="D4625" s="6">
        <v>160</v>
      </c>
      <c r="E4625" s="1" t="s">
        <v>124</v>
      </c>
      <c r="F4625" s="1" t="s">
        <v>8</v>
      </c>
    </row>
    <row r="4626" spans="1:6" x14ac:dyDescent="0.45">
      <c r="A4626" s="1" t="s">
        <v>98</v>
      </c>
      <c r="B4626" s="1" t="s">
        <v>41</v>
      </c>
      <c r="C4626" s="2">
        <v>45474</v>
      </c>
      <c r="D4626" s="6">
        <v>160</v>
      </c>
      <c r="E4626" s="1" t="s">
        <v>129</v>
      </c>
      <c r="F4626" s="1" t="s">
        <v>8</v>
      </c>
    </row>
    <row r="4627" spans="1:6" x14ac:dyDescent="0.45">
      <c r="A4627" s="1" t="s">
        <v>98</v>
      </c>
      <c r="B4627" s="1" t="s">
        <v>41</v>
      </c>
      <c r="C4627" s="2">
        <v>45505</v>
      </c>
      <c r="D4627" s="6">
        <v>160</v>
      </c>
      <c r="E4627" s="1" t="s">
        <v>127</v>
      </c>
      <c r="F4627" s="1" t="s">
        <v>8</v>
      </c>
    </row>
    <row r="4628" spans="1:6" x14ac:dyDescent="0.45">
      <c r="A4628" s="1" t="s">
        <v>27</v>
      </c>
      <c r="B4628" s="1" t="s">
        <v>10</v>
      </c>
      <c r="C4628" s="2">
        <v>45505</v>
      </c>
      <c r="D4628" s="6">
        <v>158</v>
      </c>
      <c r="E4628" s="1" t="s">
        <v>127</v>
      </c>
      <c r="F4628" s="1" t="s">
        <v>8</v>
      </c>
    </row>
    <row r="4629" spans="1:6" x14ac:dyDescent="0.45">
      <c r="A4629" s="1" t="s">
        <v>108</v>
      </c>
      <c r="B4629" s="1" t="s">
        <v>41</v>
      </c>
      <c r="C4629" s="2">
        <v>45627</v>
      </c>
      <c r="D4629" s="6">
        <v>158</v>
      </c>
      <c r="E4629" s="1" t="s">
        <v>122</v>
      </c>
      <c r="F4629" s="1" t="s">
        <v>8</v>
      </c>
    </row>
    <row r="4630" spans="1:6" x14ac:dyDescent="0.45">
      <c r="A4630" s="1" t="s">
        <v>80</v>
      </c>
      <c r="B4630" s="1" t="s">
        <v>10</v>
      </c>
      <c r="C4630" s="2">
        <v>45505</v>
      </c>
      <c r="D4630" s="6">
        <v>158</v>
      </c>
      <c r="E4630" s="1" t="s">
        <v>127</v>
      </c>
      <c r="F4630" s="1" t="s">
        <v>8</v>
      </c>
    </row>
    <row r="4631" spans="1:6" x14ac:dyDescent="0.45">
      <c r="A4631" s="1" t="s">
        <v>70</v>
      </c>
      <c r="B4631" s="1" t="s">
        <v>10</v>
      </c>
      <c r="C4631" s="2">
        <v>45566</v>
      </c>
      <c r="D4631" s="6">
        <v>156</v>
      </c>
      <c r="E4631" s="1" t="s">
        <v>123</v>
      </c>
      <c r="F4631" s="1" t="s">
        <v>8</v>
      </c>
    </row>
    <row r="4632" spans="1:6" x14ac:dyDescent="0.45">
      <c r="A4632" s="1" t="s">
        <v>70</v>
      </c>
      <c r="B4632" s="1" t="s">
        <v>10</v>
      </c>
      <c r="C4632" s="2">
        <v>45597</v>
      </c>
      <c r="D4632" s="6">
        <v>156</v>
      </c>
      <c r="E4632" s="1" t="s">
        <v>130</v>
      </c>
      <c r="F4632" s="1" t="s">
        <v>8</v>
      </c>
    </row>
    <row r="4633" spans="1:6" x14ac:dyDescent="0.45">
      <c r="A4633" s="1" t="s">
        <v>106</v>
      </c>
      <c r="B4633" s="1" t="s">
        <v>24</v>
      </c>
      <c r="C4633" s="2">
        <v>45627</v>
      </c>
      <c r="D4633" s="6">
        <v>155</v>
      </c>
      <c r="E4633" s="1" t="s">
        <v>122</v>
      </c>
      <c r="F4633" s="1" t="s">
        <v>8</v>
      </c>
    </row>
    <row r="4634" spans="1:6" x14ac:dyDescent="0.45">
      <c r="A4634" s="1" t="s">
        <v>56</v>
      </c>
      <c r="B4634" s="1" t="s">
        <v>24</v>
      </c>
      <c r="C4634" s="2">
        <v>45505</v>
      </c>
      <c r="D4634" s="6">
        <v>155</v>
      </c>
      <c r="E4634" s="1" t="s">
        <v>127</v>
      </c>
      <c r="F4634" s="1" t="s">
        <v>8</v>
      </c>
    </row>
    <row r="4635" spans="1:6" x14ac:dyDescent="0.45">
      <c r="A4635" s="1" t="s">
        <v>112</v>
      </c>
      <c r="B4635" s="1" t="s">
        <v>12</v>
      </c>
      <c r="C4635" s="2">
        <v>45597</v>
      </c>
      <c r="D4635" s="6">
        <v>155</v>
      </c>
      <c r="E4635" s="1" t="s">
        <v>130</v>
      </c>
      <c r="F4635" s="1" t="s">
        <v>8</v>
      </c>
    </row>
    <row r="4636" spans="1:6" x14ac:dyDescent="0.45">
      <c r="A4636" s="1" t="s">
        <v>89</v>
      </c>
      <c r="B4636" s="1" t="s">
        <v>12</v>
      </c>
      <c r="C4636" s="2">
        <v>45658</v>
      </c>
      <c r="D4636" s="6">
        <v>154</v>
      </c>
      <c r="E4636" s="1" t="s">
        <v>126</v>
      </c>
      <c r="F4636" s="1" t="s">
        <v>8</v>
      </c>
    </row>
    <row r="4637" spans="1:6" x14ac:dyDescent="0.45">
      <c r="A4637" s="1" t="s">
        <v>97</v>
      </c>
      <c r="B4637" s="1" t="s">
        <v>41</v>
      </c>
      <c r="C4637" s="2">
        <v>45474</v>
      </c>
      <c r="D4637" s="6">
        <v>154</v>
      </c>
      <c r="E4637" s="1" t="s">
        <v>129</v>
      </c>
      <c r="F4637" s="1" t="s">
        <v>8</v>
      </c>
    </row>
    <row r="4638" spans="1:6" x14ac:dyDescent="0.45">
      <c r="A4638" s="1" t="s">
        <v>110</v>
      </c>
      <c r="B4638" s="1" t="s">
        <v>24</v>
      </c>
      <c r="C4638" s="2">
        <v>45505</v>
      </c>
      <c r="D4638" s="6">
        <v>152</v>
      </c>
      <c r="E4638" s="1" t="s">
        <v>127</v>
      </c>
      <c r="F4638" s="1" t="s">
        <v>8</v>
      </c>
    </row>
    <row r="4639" spans="1:6" x14ac:dyDescent="0.45">
      <c r="A4639" s="1" t="s">
        <v>110</v>
      </c>
      <c r="B4639" s="1" t="s">
        <v>24</v>
      </c>
      <c r="C4639" s="2">
        <v>45536</v>
      </c>
      <c r="D4639" s="6">
        <v>152</v>
      </c>
      <c r="E4639" s="1" t="s">
        <v>124</v>
      </c>
      <c r="F4639" s="1" t="s">
        <v>8</v>
      </c>
    </row>
    <row r="4640" spans="1:6" x14ac:dyDescent="0.45">
      <c r="A4640" s="1" t="s">
        <v>110</v>
      </c>
      <c r="B4640" s="1" t="s">
        <v>24</v>
      </c>
      <c r="C4640" s="2">
        <v>45689</v>
      </c>
      <c r="D4640" s="6">
        <v>152</v>
      </c>
      <c r="E4640" s="1" t="s">
        <v>125</v>
      </c>
      <c r="F4640" s="1" t="s">
        <v>8</v>
      </c>
    </row>
    <row r="4641" spans="1:6" x14ac:dyDescent="0.45">
      <c r="A4641" s="1" t="s">
        <v>110</v>
      </c>
      <c r="B4641" s="1" t="s">
        <v>24</v>
      </c>
      <c r="C4641" s="2">
        <v>45717</v>
      </c>
      <c r="D4641" s="6">
        <v>152</v>
      </c>
      <c r="E4641" s="1" t="s">
        <v>128</v>
      </c>
      <c r="F4641" s="1" t="s">
        <v>8</v>
      </c>
    </row>
    <row r="4642" spans="1:6" x14ac:dyDescent="0.45">
      <c r="A4642" s="1" t="s">
        <v>86</v>
      </c>
      <c r="B4642" s="1" t="s">
        <v>15</v>
      </c>
      <c r="C4642" s="2">
        <v>45474</v>
      </c>
      <c r="D4642" s="6">
        <v>150</v>
      </c>
      <c r="E4642" s="1" t="s">
        <v>129</v>
      </c>
      <c r="F4642" s="1" t="s">
        <v>8</v>
      </c>
    </row>
    <row r="4643" spans="1:6" x14ac:dyDescent="0.45">
      <c r="A4643" s="1" t="s">
        <v>64</v>
      </c>
      <c r="B4643" s="1" t="s">
        <v>41</v>
      </c>
      <c r="C4643" s="2">
        <v>45505</v>
      </c>
      <c r="D4643" s="6">
        <v>150</v>
      </c>
      <c r="E4643" s="1" t="s">
        <v>127</v>
      </c>
      <c r="F4643" s="1" t="s">
        <v>8</v>
      </c>
    </row>
    <row r="4644" spans="1:6" x14ac:dyDescent="0.45">
      <c r="A4644" s="1" t="s">
        <v>64</v>
      </c>
      <c r="B4644" s="1" t="s">
        <v>41</v>
      </c>
      <c r="C4644" s="2">
        <v>45717</v>
      </c>
      <c r="D4644" s="6">
        <v>150</v>
      </c>
      <c r="E4644" s="1" t="s">
        <v>128</v>
      </c>
      <c r="F4644" s="1" t="s">
        <v>8</v>
      </c>
    </row>
    <row r="4645" spans="1:6" x14ac:dyDescent="0.45">
      <c r="A4645" s="1" t="s">
        <v>57</v>
      </c>
      <c r="B4645" s="1" t="s">
        <v>15</v>
      </c>
      <c r="C4645" s="2">
        <v>45536</v>
      </c>
      <c r="D4645" s="6">
        <v>148</v>
      </c>
      <c r="E4645" s="1" t="s">
        <v>124</v>
      </c>
      <c r="F4645" s="1" t="s">
        <v>8</v>
      </c>
    </row>
    <row r="4646" spans="1:6" x14ac:dyDescent="0.45">
      <c r="A4646" s="1" t="s">
        <v>93</v>
      </c>
      <c r="B4646" s="1" t="s">
        <v>24</v>
      </c>
      <c r="C4646" s="2">
        <v>45474</v>
      </c>
      <c r="D4646" s="6">
        <v>144</v>
      </c>
      <c r="E4646" s="1" t="s">
        <v>129</v>
      </c>
      <c r="F4646" s="1" t="s">
        <v>8</v>
      </c>
    </row>
    <row r="4647" spans="1:6" x14ac:dyDescent="0.45">
      <c r="A4647" s="1" t="s">
        <v>93</v>
      </c>
      <c r="B4647" s="1" t="s">
        <v>24</v>
      </c>
      <c r="C4647" s="2">
        <v>45505</v>
      </c>
      <c r="D4647" s="6">
        <v>144</v>
      </c>
      <c r="E4647" s="1" t="s">
        <v>127</v>
      </c>
      <c r="F4647" s="1" t="s">
        <v>8</v>
      </c>
    </row>
    <row r="4648" spans="1:6" x14ac:dyDescent="0.45">
      <c r="A4648" s="1" t="s">
        <v>93</v>
      </c>
      <c r="B4648" s="1" t="s">
        <v>24</v>
      </c>
      <c r="C4648" s="2">
        <v>45536</v>
      </c>
      <c r="D4648" s="6">
        <v>144</v>
      </c>
      <c r="E4648" s="1" t="s">
        <v>124</v>
      </c>
      <c r="F4648" s="1" t="s">
        <v>8</v>
      </c>
    </row>
    <row r="4649" spans="1:6" x14ac:dyDescent="0.45">
      <c r="A4649" s="1" t="s">
        <v>93</v>
      </c>
      <c r="B4649" s="1" t="s">
        <v>24</v>
      </c>
      <c r="C4649" s="2">
        <v>45566</v>
      </c>
      <c r="D4649" s="6">
        <v>144</v>
      </c>
      <c r="E4649" s="1" t="s">
        <v>123</v>
      </c>
      <c r="F4649" s="1" t="s">
        <v>8</v>
      </c>
    </row>
    <row r="4650" spans="1:6" x14ac:dyDescent="0.45">
      <c r="A4650" s="1" t="s">
        <v>93</v>
      </c>
      <c r="B4650" s="1" t="s">
        <v>24</v>
      </c>
      <c r="C4650" s="2">
        <v>45597</v>
      </c>
      <c r="D4650" s="6">
        <v>144</v>
      </c>
      <c r="E4650" s="1" t="s">
        <v>130</v>
      </c>
      <c r="F4650" s="1" t="s">
        <v>8</v>
      </c>
    </row>
    <row r="4651" spans="1:6" x14ac:dyDescent="0.45">
      <c r="A4651" s="1" t="s">
        <v>93</v>
      </c>
      <c r="B4651" s="1" t="s">
        <v>24</v>
      </c>
      <c r="C4651" s="2">
        <v>45627</v>
      </c>
      <c r="D4651" s="6">
        <v>144</v>
      </c>
      <c r="E4651" s="1" t="s">
        <v>122</v>
      </c>
      <c r="F4651" s="1" t="s">
        <v>8</v>
      </c>
    </row>
    <row r="4652" spans="1:6" x14ac:dyDescent="0.45">
      <c r="A4652" s="1" t="s">
        <v>93</v>
      </c>
      <c r="B4652" s="1" t="s">
        <v>24</v>
      </c>
      <c r="C4652" s="2">
        <v>45658</v>
      </c>
      <c r="D4652" s="6">
        <v>144</v>
      </c>
      <c r="E4652" s="1" t="s">
        <v>126</v>
      </c>
      <c r="F4652" s="1" t="s">
        <v>8</v>
      </c>
    </row>
    <row r="4653" spans="1:6" x14ac:dyDescent="0.45">
      <c r="A4653" s="1" t="s">
        <v>93</v>
      </c>
      <c r="B4653" s="1" t="s">
        <v>24</v>
      </c>
      <c r="C4653" s="2">
        <v>45689</v>
      </c>
      <c r="D4653" s="6">
        <v>144</v>
      </c>
      <c r="E4653" s="1" t="s">
        <v>125</v>
      </c>
      <c r="F4653" s="1" t="s">
        <v>8</v>
      </c>
    </row>
    <row r="4654" spans="1:6" x14ac:dyDescent="0.45">
      <c r="A4654" s="1" t="s">
        <v>93</v>
      </c>
      <c r="B4654" s="1" t="s">
        <v>24</v>
      </c>
      <c r="C4654" s="2">
        <v>45717</v>
      </c>
      <c r="D4654" s="6">
        <v>144</v>
      </c>
      <c r="E4654" s="1" t="s">
        <v>128</v>
      </c>
      <c r="F4654" s="1" t="s">
        <v>8</v>
      </c>
    </row>
    <row r="4655" spans="1:6" x14ac:dyDescent="0.45">
      <c r="A4655" s="1" t="s">
        <v>87</v>
      </c>
      <c r="B4655" s="1" t="s">
        <v>20</v>
      </c>
      <c r="C4655" s="2">
        <v>45597</v>
      </c>
      <c r="D4655" s="6">
        <v>144</v>
      </c>
      <c r="E4655" s="1" t="s">
        <v>130</v>
      </c>
      <c r="F4655" s="1" t="s">
        <v>8</v>
      </c>
    </row>
    <row r="4656" spans="1:6" x14ac:dyDescent="0.45">
      <c r="A4656" s="1" t="s">
        <v>51</v>
      </c>
      <c r="B4656" s="1" t="s">
        <v>24</v>
      </c>
      <c r="C4656" s="2">
        <v>45658</v>
      </c>
      <c r="D4656" s="6">
        <v>143</v>
      </c>
      <c r="E4656" s="1" t="s">
        <v>126</v>
      </c>
      <c r="F4656" s="1" t="s">
        <v>8</v>
      </c>
    </row>
    <row r="4657" spans="1:6" x14ac:dyDescent="0.45">
      <c r="A4657" s="1" t="s">
        <v>105</v>
      </c>
      <c r="B4657" s="1" t="s">
        <v>41</v>
      </c>
      <c r="C4657" s="2">
        <v>45505</v>
      </c>
      <c r="D4657" s="6">
        <v>142</v>
      </c>
      <c r="E4657" s="1" t="s">
        <v>127</v>
      </c>
      <c r="F4657" s="1" t="s">
        <v>8</v>
      </c>
    </row>
    <row r="4658" spans="1:6" x14ac:dyDescent="0.45">
      <c r="A4658" s="1" t="s">
        <v>38</v>
      </c>
      <c r="B4658" s="1" t="s">
        <v>10</v>
      </c>
      <c r="C4658" s="2">
        <v>45717</v>
      </c>
      <c r="D4658" s="6">
        <v>141</v>
      </c>
      <c r="E4658" s="1" t="s">
        <v>128</v>
      </c>
      <c r="F4658" s="1" t="s">
        <v>8</v>
      </c>
    </row>
    <row r="4659" spans="1:6" x14ac:dyDescent="0.45">
      <c r="A4659" s="1" t="s">
        <v>38</v>
      </c>
      <c r="B4659" s="1" t="s">
        <v>10</v>
      </c>
      <c r="C4659" s="2">
        <v>45505</v>
      </c>
      <c r="D4659" s="6">
        <v>140</v>
      </c>
      <c r="E4659" s="1" t="s">
        <v>127</v>
      </c>
      <c r="F4659" s="1" t="s">
        <v>8</v>
      </c>
    </row>
    <row r="4660" spans="1:6" x14ac:dyDescent="0.45">
      <c r="A4660" s="1" t="s">
        <v>40</v>
      </c>
      <c r="B4660" s="1" t="s">
        <v>62</v>
      </c>
      <c r="C4660" s="2">
        <v>45597</v>
      </c>
      <c r="D4660" s="6">
        <v>140</v>
      </c>
      <c r="E4660" s="1" t="s">
        <v>130</v>
      </c>
      <c r="F4660" s="1" t="s">
        <v>8</v>
      </c>
    </row>
    <row r="4661" spans="1:6" x14ac:dyDescent="0.45">
      <c r="A4661" s="1" t="s">
        <v>40</v>
      </c>
      <c r="B4661" s="1" t="s">
        <v>62</v>
      </c>
      <c r="C4661" s="2">
        <v>45505</v>
      </c>
      <c r="D4661" s="6">
        <v>139</v>
      </c>
      <c r="E4661" s="1" t="s">
        <v>127</v>
      </c>
      <c r="F4661" s="1" t="s">
        <v>8</v>
      </c>
    </row>
    <row r="4662" spans="1:6" x14ac:dyDescent="0.45">
      <c r="A4662" s="1" t="s">
        <v>40</v>
      </c>
      <c r="B4662" s="1" t="s">
        <v>62</v>
      </c>
      <c r="C4662" s="2">
        <v>45536</v>
      </c>
      <c r="D4662" s="6">
        <v>139</v>
      </c>
      <c r="E4662" s="1" t="s">
        <v>124</v>
      </c>
      <c r="F4662" s="1" t="s">
        <v>8</v>
      </c>
    </row>
    <row r="4663" spans="1:6" x14ac:dyDescent="0.45">
      <c r="A4663" s="1" t="s">
        <v>40</v>
      </c>
      <c r="B4663" s="1" t="s">
        <v>62</v>
      </c>
      <c r="C4663" s="2">
        <v>45474</v>
      </c>
      <c r="D4663" s="6">
        <v>138</v>
      </c>
      <c r="E4663" s="1" t="s">
        <v>129</v>
      </c>
      <c r="F4663" s="1" t="s">
        <v>8</v>
      </c>
    </row>
    <row r="4664" spans="1:6" x14ac:dyDescent="0.45">
      <c r="A4664" s="1" t="s">
        <v>112</v>
      </c>
      <c r="B4664" s="1" t="s">
        <v>12</v>
      </c>
      <c r="C4664" s="2">
        <v>45474</v>
      </c>
      <c r="D4664" s="6">
        <v>138</v>
      </c>
      <c r="E4664" s="1" t="s">
        <v>129</v>
      </c>
      <c r="F4664" s="1" t="s">
        <v>8</v>
      </c>
    </row>
    <row r="4665" spans="1:6" x14ac:dyDescent="0.45">
      <c r="A4665" s="1" t="s">
        <v>56</v>
      </c>
      <c r="B4665" s="1" t="s">
        <v>41</v>
      </c>
      <c r="C4665" s="2">
        <v>45689</v>
      </c>
      <c r="D4665" s="6">
        <v>137</v>
      </c>
      <c r="E4665" s="1" t="s">
        <v>125</v>
      </c>
      <c r="F4665" s="1" t="s">
        <v>8</v>
      </c>
    </row>
    <row r="4666" spans="1:6" x14ac:dyDescent="0.45">
      <c r="A4666" s="1" t="s">
        <v>56</v>
      </c>
      <c r="B4666" s="1" t="s">
        <v>41</v>
      </c>
      <c r="C4666" s="2">
        <v>45627</v>
      </c>
      <c r="D4666" s="6">
        <v>137</v>
      </c>
      <c r="E4666" s="1" t="s">
        <v>122</v>
      </c>
      <c r="F4666" s="1" t="s">
        <v>8</v>
      </c>
    </row>
    <row r="4667" spans="1:6" x14ac:dyDescent="0.45">
      <c r="A4667" s="1" t="s">
        <v>110</v>
      </c>
      <c r="B4667" s="1" t="s">
        <v>41</v>
      </c>
      <c r="C4667" s="2">
        <v>45658</v>
      </c>
      <c r="D4667" s="6">
        <v>136</v>
      </c>
      <c r="E4667" s="1" t="s">
        <v>126</v>
      </c>
      <c r="F4667" s="1" t="s">
        <v>8</v>
      </c>
    </row>
    <row r="4668" spans="1:6" x14ac:dyDescent="0.45">
      <c r="A4668" s="1" t="s">
        <v>56</v>
      </c>
      <c r="B4668" s="1" t="s">
        <v>41</v>
      </c>
      <c r="C4668" s="2">
        <v>45536</v>
      </c>
      <c r="D4668" s="6">
        <v>136</v>
      </c>
      <c r="E4668" s="1" t="s">
        <v>124</v>
      </c>
      <c r="F4668" s="1" t="s">
        <v>8</v>
      </c>
    </row>
    <row r="4669" spans="1:6" x14ac:dyDescent="0.45">
      <c r="A4669" s="1" t="s">
        <v>56</v>
      </c>
      <c r="B4669" s="1" t="s">
        <v>41</v>
      </c>
      <c r="C4669" s="2">
        <v>45566</v>
      </c>
      <c r="D4669" s="6">
        <v>136</v>
      </c>
      <c r="E4669" s="1" t="s">
        <v>123</v>
      </c>
      <c r="F4669" s="1" t="s">
        <v>8</v>
      </c>
    </row>
    <row r="4670" spans="1:6" x14ac:dyDescent="0.45">
      <c r="A4670" s="1" t="s">
        <v>56</v>
      </c>
      <c r="B4670" s="1" t="s">
        <v>41</v>
      </c>
      <c r="C4670" s="2">
        <v>45597</v>
      </c>
      <c r="D4670" s="6">
        <v>136</v>
      </c>
      <c r="E4670" s="1" t="s">
        <v>130</v>
      </c>
      <c r="F4670" s="1" t="s">
        <v>8</v>
      </c>
    </row>
    <row r="4671" spans="1:6" x14ac:dyDescent="0.45">
      <c r="A4671" s="1" t="s">
        <v>56</v>
      </c>
      <c r="B4671" s="1" t="s">
        <v>41</v>
      </c>
      <c r="C4671" s="2">
        <v>45658</v>
      </c>
      <c r="D4671" s="6">
        <v>136</v>
      </c>
      <c r="E4671" s="1" t="s">
        <v>126</v>
      </c>
      <c r="F4671" s="1" t="s">
        <v>8</v>
      </c>
    </row>
    <row r="4672" spans="1:6" x14ac:dyDescent="0.45">
      <c r="A4672" s="1" t="s">
        <v>56</v>
      </c>
      <c r="B4672" s="1" t="s">
        <v>41</v>
      </c>
      <c r="C4672" s="2">
        <v>45717</v>
      </c>
      <c r="D4672" s="6">
        <v>136</v>
      </c>
      <c r="E4672" s="1" t="s">
        <v>128</v>
      </c>
      <c r="F4672" s="1" t="s">
        <v>8</v>
      </c>
    </row>
    <row r="4673" spans="1:6" x14ac:dyDescent="0.45">
      <c r="A4673" s="1" t="s">
        <v>89</v>
      </c>
      <c r="B4673" s="1" t="s">
        <v>12</v>
      </c>
      <c r="C4673" s="2">
        <v>45689</v>
      </c>
      <c r="D4673" s="6">
        <v>133</v>
      </c>
      <c r="E4673" s="1" t="s">
        <v>125</v>
      </c>
      <c r="F4673" s="1" t="s">
        <v>8</v>
      </c>
    </row>
    <row r="4674" spans="1:6" x14ac:dyDescent="0.45">
      <c r="A4674" s="1" t="s">
        <v>116</v>
      </c>
      <c r="B4674" s="1" t="s">
        <v>41</v>
      </c>
      <c r="C4674" s="2">
        <v>45627</v>
      </c>
      <c r="D4674" s="6">
        <v>132</v>
      </c>
      <c r="E4674" s="1" t="s">
        <v>122</v>
      </c>
      <c r="F4674" s="1" t="s">
        <v>8</v>
      </c>
    </row>
    <row r="4675" spans="1:6" x14ac:dyDescent="0.45">
      <c r="A4675" s="1" t="s">
        <v>78</v>
      </c>
      <c r="B4675" s="1" t="s">
        <v>10</v>
      </c>
      <c r="C4675" s="2">
        <v>45566</v>
      </c>
      <c r="D4675" s="6">
        <v>131</v>
      </c>
      <c r="E4675" s="1" t="s">
        <v>123</v>
      </c>
      <c r="F4675" s="1" t="s">
        <v>8</v>
      </c>
    </row>
    <row r="4676" spans="1:6" x14ac:dyDescent="0.45">
      <c r="A4676" s="1" t="s">
        <v>114</v>
      </c>
      <c r="B4676" s="1" t="s">
        <v>14</v>
      </c>
      <c r="C4676" s="2">
        <v>45597</v>
      </c>
      <c r="D4676" s="6">
        <v>130</v>
      </c>
      <c r="E4676" s="1" t="s">
        <v>130</v>
      </c>
      <c r="F4676" s="1" t="s">
        <v>8</v>
      </c>
    </row>
    <row r="4677" spans="1:6" x14ac:dyDescent="0.45">
      <c r="A4677" s="1" t="s">
        <v>114</v>
      </c>
      <c r="B4677" s="1" t="s">
        <v>14</v>
      </c>
      <c r="C4677" s="2">
        <v>45627</v>
      </c>
      <c r="D4677" s="6">
        <v>130</v>
      </c>
      <c r="E4677" s="1" t="s">
        <v>122</v>
      </c>
      <c r="F4677" s="1" t="s">
        <v>8</v>
      </c>
    </row>
    <row r="4678" spans="1:6" x14ac:dyDescent="0.45">
      <c r="A4678" s="1" t="s">
        <v>114</v>
      </c>
      <c r="B4678" s="1" t="s">
        <v>14</v>
      </c>
      <c r="C4678" s="2">
        <v>45658</v>
      </c>
      <c r="D4678" s="6">
        <v>130</v>
      </c>
      <c r="E4678" s="1" t="s">
        <v>126</v>
      </c>
      <c r="F4678" s="1" t="s">
        <v>8</v>
      </c>
    </row>
    <row r="4679" spans="1:6" x14ac:dyDescent="0.45">
      <c r="A4679" s="1" t="s">
        <v>114</v>
      </c>
      <c r="B4679" s="1" t="s">
        <v>14</v>
      </c>
      <c r="C4679" s="2">
        <v>45689</v>
      </c>
      <c r="D4679" s="6">
        <v>130</v>
      </c>
      <c r="E4679" s="1" t="s">
        <v>125</v>
      </c>
      <c r="F4679" s="1" t="s">
        <v>8</v>
      </c>
    </row>
    <row r="4680" spans="1:6" x14ac:dyDescent="0.45">
      <c r="A4680" s="1" t="s">
        <v>114</v>
      </c>
      <c r="B4680" s="1" t="s">
        <v>14</v>
      </c>
      <c r="C4680" s="2">
        <v>45717</v>
      </c>
      <c r="D4680" s="6">
        <v>130</v>
      </c>
      <c r="E4680" s="1" t="s">
        <v>128</v>
      </c>
      <c r="F4680" s="1" t="s">
        <v>8</v>
      </c>
    </row>
    <row r="4681" spans="1:6" x14ac:dyDescent="0.45">
      <c r="A4681" s="1" t="s">
        <v>64</v>
      </c>
      <c r="B4681" s="1" t="s">
        <v>41</v>
      </c>
      <c r="C4681" s="2">
        <v>45474</v>
      </c>
      <c r="D4681" s="6">
        <v>129</v>
      </c>
      <c r="E4681" s="1" t="s">
        <v>129</v>
      </c>
      <c r="F4681" s="1" t="s">
        <v>8</v>
      </c>
    </row>
    <row r="4682" spans="1:6" x14ac:dyDescent="0.45">
      <c r="A4682" s="1" t="s">
        <v>104</v>
      </c>
      <c r="B4682" s="1" t="s">
        <v>24</v>
      </c>
      <c r="C4682" s="2">
        <v>45536</v>
      </c>
      <c r="D4682" s="6">
        <v>128</v>
      </c>
      <c r="E4682" s="1" t="s">
        <v>124</v>
      </c>
      <c r="F4682" s="1" t="s">
        <v>8</v>
      </c>
    </row>
    <row r="4683" spans="1:6" x14ac:dyDescent="0.45">
      <c r="A4683" s="1" t="s">
        <v>106</v>
      </c>
      <c r="B4683" s="1" t="s">
        <v>12</v>
      </c>
      <c r="C4683" s="2">
        <v>45505</v>
      </c>
      <c r="D4683" s="6">
        <v>128</v>
      </c>
      <c r="E4683" s="1" t="s">
        <v>127</v>
      </c>
      <c r="F4683" s="1" t="s">
        <v>8</v>
      </c>
    </row>
    <row r="4684" spans="1:6" x14ac:dyDescent="0.45">
      <c r="A4684" s="1" t="s">
        <v>45</v>
      </c>
      <c r="B4684" s="1" t="s">
        <v>10</v>
      </c>
      <c r="C4684" s="2">
        <v>45658</v>
      </c>
      <c r="D4684" s="6">
        <v>125</v>
      </c>
      <c r="E4684" s="1" t="s">
        <v>126</v>
      </c>
      <c r="F4684" s="1" t="s">
        <v>8</v>
      </c>
    </row>
    <row r="4685" spans="1:6" x14ac:dyDescent="0.45">
      <c r="A4685" s="1" t="s">
        <v>92</v>
      </c>
      <c r="B4685" s="1" t="s">
        <v>12</v>
      </c>
      <c r="C4685" s="2">
        <v>45597</v>
      </c>
      <c r="D4685" s="6">
        <v>122</v>
      </c>
      <c r="E4685" s="1" t="s">
        <v>130</v>
      </c>
      <c r="F4685" s="1" t="s">
        <v>8</v>
      </c>
    </row>
    <row r="4686" spans="1:6" x14ac:dyDescent="0.45">
      <c r="A4686" s="1" t="s">
        <v>113</v>
      </c>
      <c r="B4686" s="1" t="s">
        <v>41</v>
      </c>
      <c r="C4686" s="2">
        <v>45536</v>
      </c>
      <c r="D4686" s="6">
        <v>122</v>
      </c>
      <c r="E4686" s="1" t="s">
        <v>124</v>
      </c>
      <c r="F4686" s="1" t="s">
        <v>8</v>
      </c>
    </row>
    <row r="4687" spans="1:6" x14ac:dyDescent="0.45">
      <c r="A4687" s="1" t="s">
        <v>105</v>
      </c>
      <c r="B4687" s="1" t="s">
        <v>12</v>
      </c>
      <c r="C4687" s="2">
        <v>45566</v>
      </c>
      <c r="D4687" s="6">
        <v>120</v>
      </c>
      <c r="E4687" s="1" t="s">
        <v>123</v>
      </c>
      <c r="F4687" s="1" t="s">
        <v>8</v>
      </c>
    </row>
    <row r="4688" spans="1:6" x14ac:dyDescent="0.45">
      <c r="A4688" s="1" t="s">
        <v>106</v>
      </c>
      <c r="B4688" s="1" t="s">
        <v>12</v>
      </c>
      <c r="C4688" s="2">
        <v>45658</v>
      </c>
      <c r="D4688" s="6">
        <v>120</v>
      </c>
      <c r="E4688" s="1" t="s">
        <v>126</v>
      </c>
      <c r="F4688" s="1" t="s">
        <v>8</v>
      </c>
    </row>
    <row r="4689" spans="1:6" x14ac:dyDescent="0.45">
      <c r="A4689" s="1" t="s">
        <v>113</v>
      </c>
      <c r="B4689" s="1" t="s">
        <v>41</v>
      </c>
      <c r="C4689" s="2">
        <v>45597</v>
      </c>
      <c r="D4689" s="6">
        <v>119</v>
      </c>
      <c r="E4689" s="1" t="s">
        <v>130</v>
      </c>
      <c r="F4689" s="1" t="s">
        <v>8</v>
      </c>
    </row>
    <row r="4690" spans="1:6" x14ac:dyDescent="0.45">
      <c r="A4690" s="1" t="s">
        <v>116</v>
      </c>
      <c r="B4690" s="1" t="s">
        <v>12</v>
      </c>
      <c r="C4690" s="2">
        <v>45597</v>
      </c>
      <c r="D4690" s="6">
        <v>118</v>
      </c>
      <c r="E4690" s="1" t="s">
        <v>130</v>
      </c>
      <c r="F4690" s="1" t="s">
        <v>8</v>
      </c>
    </row>
    <row r="4691" spans="1:6" x14ac:dyDescent="0.45">
      <c r="A4691" s="1" t="s">
        <v>83</v>
      </c>
      <c r="B4691" s="1" t="s">
        <v>24</v>
      </c>
      <c r="C4691" s="2">
        <v>45627</v>
      </c>
      <c r="D4691" s="6">
        <v>118</v>
      </c>
      <c r="E4691" s="1" t="s">
        <v>122</v>
      </c>
      <c r="F4691" s="1" t="s">
        <v>8</v>
      </c>
    </row>
    <row r="4692" spans="1:6" x14ac:dyDescent="0.45">
      <c r="A4692" s="1" t="s">
        <v>106</v>
      </c>
      <c r="B4692" s="1" t="s">
        <v>12</v>
      </c>
      <c r="C4692" s="2">
        <v>45566</v>
      </c>
      <c r="D4692" s="6">
        <v>117</v>
      </c>
      <c r="E4692" s="1" t="s">
        <v>123</v>
      </c>
      <c r="F4692" s="1" t="s">
        <v>8</v>
      </c>
    </row>
    <row r="4693" spans="1:6" x14ac:dyDescent="0.45">
      <c r="A4693" s="1" t="s">
        <v>87</v>
      </c>
      <c r="B4693" s="1" t="s">
        <v>12</v>
      </c>
      <c r="C4693" s="2">
        <v>45658</v>
      </c>
      <c r="D4693" s="6">
        <v>115</v>
      </c>
      <c r="E4693" s="1" t="s">
        <v>126</v>
      </c>
      <c r="F4693" s="1" t="s">
        <v>8</v>
      </c>
    </row>
    <row r="4694" spans="1:6" x14ac:dyDescent="0.45">
      <c r="A4694" s="1" t="s">
        <v>67</v>
      </c>
      <c r="B4694" s="1" t="s">
        <v>41</v>
      </c>
      <c r="C4694" s="2">
        <v>45717</v>
      </c>
      <c r="D4694" s="6">
        <v>113</v>
      </c>
      <c r="E4694" s="1" t="s">
        <v>128</v>
      </c>
      <c r="F4694" s="1" t="s">
        <v>8</v>
      </c>
    </row>
    <row r="4695" spans="1:6" x14ac:dyDescent="0.45">
      <c r="A4695" s="1" t="s">
        <v>21</v>
      </c>
      <c r="B4695" s="1" t="s">
        <v>62</v>
      </c>
      <c r="C4695" s="2">
        <v>45689</v>
      </c>
      <c r="D4695" s="6">
        <v>112</v>
      </c>
      <c r="E4695" s="1" t="s">
        <v>125</v>
      </c>
      <c r="F4695" s="1" t="s">
        <v>8</v>
      </c>
    </row>
    <row r="4696" spans="1:6" x14ac:dyDescent="0.45">
      <c r="A4696" s="1" t="s">
        <v>96</v>
      </c>
      <c r="B4696" s="1" t="s">
        <v>41</v>
      </c>
      <c r="C4696" s="2">
        <v>45717</v>
      </c>
      <c r="D4696" s="6">
        <v>112</v>
      </c>
      <c r="E4696" s="1" t="s">
        <v>128</v>
      </c>
      <c r="F4696" s="1" t="s">
        <v>8</v>
      </c>
    </row>
    <row r="4697" spans="1:6" x14ac:dyDescent="0.45">
      <c r="A4697" s="1" t="s">
        <v>96</v>
      </c>
      <c r="B4697" s="1" t="s">
        <v>41</v>
      </c>
      <c r="C4697" s="2">
        <v>45658</v>
      </c>
      <c r="D4697" s="6">
        <v>112</v>
      </c>
      <c r="E4697" s="1" t="s">
        <v>126</v>
      </c>
      <c r="F4697" s="1" t="s">
        <v>8</v>
      </c>
    </row>
    <row r="4698" spans="1:6" x14ac:dyDescent="0.45">
      <c r="A4698" s="1" t="s">
        <v>96</v>
      </c>
      <c r="B4698" s="1" t="s">
        <v>41</v>
      </c>
      <c r="C4698" s="2">
        <v>45689</v>
      </c>
      <c r="D4698" s="6">
        <v>112</v>
      </c>
      <c r="E4698" s="1" t="s">
        <v>125</v>
      </c>
      <c r="F4698" s="1" t="s">
        <v>8</v>
      </c>
    </row>
    <row r="4699" spans="1:6" x14ac:dyDescent="0.45">
      <c r="A4699" s="1" t="s">
        <v>96</v>
      </c>
      <c r="B4699" s="1" t="s">
        <v>41</v>
      </c>
      <c r="C4699" s="2">
        <v>45627</v>
      </c>
      <c r="D4699" s="6">
        <v>112</v>
      </c>
      <c r="E4699" s="1" t="s">
        <v>122</v>
      </c>
      <c r="F4699" s="1" t="s">
        <v>8</v>
      </c>
    </row>
    <row r="4700" spans="1:6" x14ac:dyDescent="0.45">
      <c r="A4700" s="1" t="s">
        <v>70</v>
      </c>
      <c r="B4700" s="1" t="s">
        <v>10</v>
      </c>
      <c r="C4700" s="2">
        <v>45474</v>
      </c>
      <c r="D4700" s="6">
        <v>112</v>
      </c>
      <c r="E4700" s="1" t="s">
        <v>129</v>
      </c>
      <c r="F4700" s="1" t="s">
        <v>8</v>
      </c>
    </row>
    <row r="4701" spans="1:6" x14ac:dyDescent="0.45">
      <c r="A4701" s="1" t="s">
        <v>112</v>
      </c>
      <c r="B4701" s="1" t="s">
        <v>41</v>
      </c>
      <c r="C4701" s="2">
        <v>45658</v>
      </c>
      <c r="D4701" s="6">
        <v>111</v>
      </c>
      <c r="E4701" s="1" t="s">
        <v>126</v>
      </c>
      <c r="F4701" s="1" t="s">
        <v>8</v>
      </c>
    </row>
    <row r="4702" spans="1:6" x14ac:dyDescent="0.45">
      <c r="A4702" s="1" t="s">
        <v>38</v>
      </c>
      <c r="B4702" s="1" t="s">
        <v>10</v>
      </c>
      <c r="C4702" s="2">
        <v>45566</v>
      </c>
      <c r="D4702" s="6">
        <v>111</v>
      </c>
      <c r="E4702" s="1" t="s">
        <v>123</v>
      </c>
      <c r="F4702" s="1" t="s">
        <v>8</v>
      </c>
    </row>
    <row r="4703" spans="1:6" x14ac:dyDescent="0.45">
      <c r="A4703" s="1" t="s">
        <v>34</v>
      </c>
      <c r="B4703" s="1" t="s">
        <v>62</v>
      </c>
      <c r="C4703" s="2">
        <v>45505</v>
      </c>
      <c r="D4703" s="6">
        <v>110</v>
      </c>
      <c r="E4703" s="1" t="s">
        <v>127</v>
      </c>
      <c r="F4703" s="1" t="s">
        <v>8</v>
      </c>
    </row>
    <row r="4704" spans="1:6" x14ac:dyDescent="0.45">
      <c r="A4704" s="1" t="s">
        <v>80</v>
      </c>
      <c r="B4704" s="1" t="s">
        <v>10</v>
      </c>
      <c r="C4704" s="2">
        <v>45536</v>
      </c>
      <c r="D4704" s="6">
        <v>110</v>
      </c>
      <c r="E4704" s="1" t="s">
        <v>124</v>
      </c>
      <c r="F4704" s="1" t="s">
        <v>8</v>
      </c>
    </row>
    <row r="4705" spans="1:6" x14ac:dyDescent="0.45">
      <c r="A4705" s="1" t="s">
        <v>71</v>
      </c>
      <c r="B4705" s="1" t="s">
        <v>10</v>
      </c>
      <c r="C4705" s="2">
        <v>45627</v>
      </c>
      <c r="D4705" s="6">
        <v>110</v>
      </c>
      <c r="E4705" s="1" t="s">
        <v>122</v>
      </c>
      <c r="F4705" s="1" t="s">
        <v>8</v>
      </c>
    </row>
    <row r="4706" spans="1:6" x14ac:dyDescent="0.45">
      <c r="A4706" s="1" t="s">
        <v>66</v>
      </c>
      <c r="B4706" s="1" t="s">
        <v>12</v>
      </c>
      <c r="C4706" s="2">
        <v>45689</v>
      </c>
      <c r="D4706" s="6">
        <v>107</v>
      </c>
      <c r="E4706" s="1" t="s">
        <v>125</v>
      </c>
      <c r="F4706" s="1" t="s">
        <v>8</v>
      </c>
    </row>
    <row r="4707" spans="1:6" x14ac:dyDescent="0.45">
      <c r="A4707" s="1" t="s">
        <v>95</v>
      </c>
      <c r="B4707" s="1" t="s">
        <v>10</v>
      </c>
      <c r="C4707" s="2">
        <v>45627</v>
      </c>
      <c r="D4707" s="6">
        <v>107</v>
      </c>
      <c r="E4707" s="1" t="s">
        <v>122</v>
      </c>
      <c r="F4707" s="1" t="s">
        <v>8</v>
      </c>
    </row>
    <row r="4708" spans="1:6" x14ac:dyDescent="0.45">
      <c r="A4708" s="1" t="s">
        <v>116</v>
      </c>
      <c r="B4708" s="1" t="s">
        <v>41</v>
      </c>
      <c r="C4708" s="2">
        <v>45658</v>
      </c>
      <c r="D4708" s="6">
        <v>107</v>
      </c>
      <c r="E4708" s="1" t="s">
        <v>126</v>
      </c>
      <c r="F4708" s="1" t="s">
        <v>8</v>
      </c>
    </row>
    <row r="4709" spans="1:6" x14ac:dyDescent="0.45">
      <c r="A4709" s="1" t="s">
        <v>83</v>
      </c>
      <c r="B4709" s="1" t="s">
        <v>10</v>
      </c>
      <c r="C4709" s="2">
        <v>45689</v>
      </c>
      <c r="D4709" s="6">
        <v>104</v>
      </c>
      <c r="E4709" s="1" t="s">
        <v>125</v>
      </c>
      <c r="F4709" s="1" t="s">
        <v>8</v>
      </c>
    </row>
    <row r="4710" spans="1:6" x14ac:dyDescent="0.45">
      <c r="A4710" s="1" t="s">
        <v>99</v>
      </c>
      <c r="B4710" s="1" t="s">
        <v>10</v>
      </c>
      <c r="C4710" s="2">
        <v>45597</v>
      </c>
      <c r="D4710" s="6">
        <v>104</v>
      </c>
      <c r="E4710" s="1" t="s">
        <v>130</v>
      </c>
      <c r="F4710" s="1" t="s">
        <v>8</v>
      </c>
    </row>
    <row r="4711" spans="1:6" x14ac:dyDescent="0.45">
      <c r="A4711" s="1" t="s">
        <v>57</v>
      </c>
      <c r="B4711" s="1" t="s">
        <v>15</v>
      </c>
      <c r="C4711" s="2">
        <v>45566</v>
      </c>
      <c r="D4711" s="6">
        <v>103</v>
      </c>
      <c r="E4711" s="1" t="s">
        <v>123</v>
      </c>
      <c r="F4711" s="1" t="s">
        <v>8</v>
      </c>
    </row>
    <row r="4712" spans="1:6" x14ac:dyDescent="0.45">
      <c r="A4712" s="1" t="s">
        <v>79</v>
      </c>
      <c r="B4712" s="1" t="s">
        <v>10</v>
      </c>
      <c r="C4712" s="2">
        <v>45536</v>
      </c>
      <c r="D4712" s="6">
        <v>102</v>
      </c>
      <c r="E4712" s="1" t="s">
        <v>124</v>
      </c>
      <c r="F4712" s="1" t="s">
        <v>8</v>
      </c>
    </row>
    <row r="4713" spans="1:6" x14ac:dyDescent="0.45">
      <c r="A4713" s="1" t="s">
        <v>104</v>
      </c>
      <c r="B4713" s="1" t="s">
        <v>12</v>
      </c>
      <c r="C4713" s="2">
        <v>45536</v>
      </c>
      <c r="D4713" s="6">
        <v>101</v>
      </c>
      <c r="E4713" s="1" t="s">
        <v>124</v>
      </c>
      <c r="F4713" s="1" t="s">
        <v>8</v>
      </c>
    </row>
    <row r="4714" spans="1:6" x14ac:dyDescent="0.45">
      <c r="A4714" s="1" t="s">
        <v>98</v>
      </c>
      <c r="B4714" s="1" t="s">
        <v>41</v>
      </c>
      <c r="C4714" s="2">
        <v>45689</v>
      </c>
      <c r="D4714" s="6">
        <v>100</v>
      </c>
      <c r="E4714" s="1" t="s">
        <v>125</v>
      </c>
      <c r="F4714" s="1" t="s">
        <v>8</v>
      </c>
    </row>
    <row r="4715" spans="1:6" x14ac:dyDescent="0.45">
      <c r="A4715" s="1" t="s">
        <v>48</v>
      </c>
      <c r="B4715" s="1" t="s">
        <v>15</v>
      </c>
      <c r="C4715" s="2">
        <v>45627</v>
      </c>
      <c r="D4715" s="6">
        <v>100</v>
      </c>
      <c r="E4715" s="1" t="s">
        <v>122</v>
      </c>
      <c r="F4715" s="1" t="s">
        <v>8</v>
      </c>
    </row>
    <row r="4716" spans="1:6" x14ac:dyDescent="0.45">
      <c r="A4716" s="1" t="s">
        <v>73</v>
      </c>
      <c r="B4716" s="1" t="s">
        <v>7</v>
      </c>
      <c r="C4716" s="2">
        <v>45474</v>
      </c>
      <c r="D4716" s="6">
        <v>100</v>
      </c>
      <c r="E4716" s="1" t="s">
        <v>129</v>
      </c>
      <c r="F4716" s="1" t="s">
        <v>8</v>
      </c>
    </row>
    <row r="4717" spans="1:6" x14ac:dyDescent="0.45">
      <c r="A4717" s="1" t="s">
        <v>113</v>
      </c>
      <c r="B4717" s="1" t="s">
        <v>41</v>
      </c>
      <c r="C4717" s="2">
        <v>45627</v>
      </c>
      <c r="D4717" s="6">
        <v>100</v>
      </c>
      <c r="E4717" s="1" t="s">
        <v>122</v>
      </c>
      <c r="F4717" s="1" t="s">
        <v>8</v>
      </c>
    </row>
    <row r="4718" spans="1:6" x14ac:dyDescent="0.45">
      <c r="A4718" s="1" t="s">
        <v>96</v>
      </c>
      <c r="B4718" s="1" t="s">
        <v>24</v>
      </c>
      <c r="C4718" s="2">
        <v>45536</v>
      </c>
      <c r="D4718" s="6">
        <v>98</v>
      </c>
      <c r="E4718" s="1" t="s">
        <v>124</v>
      </c>
      <c r="F4718" s="1" t="s">
        <v>8</v>
      </c>
    </row>
    <row r="4719" spans="1:6" x14ac:dyDescent="0.45">
      <c r="A4719" s="1" t="s">
        <v>96</v>
      </c>
      <c r="B4719" s="1" t="s">
        <v>24</v>
      </c>
      <c r="C4719" s="2">
        <v>45566</v>
      </c>
      <c r="D4719" s="6">
        <v>98</v>
      </c>
      <c r="E4719" s="1" t="s">
        <v>123</v>
      </c>
      <c r="F4719" s="1" t="s">
        <v>8</v>
      </c>
    </row>
    <row r="4720" spans="1:6" x14ac:dyDescent="0.45">
      <c r="A4720" s="1" t="s">
        <v>96</v>
      </c>
      <c r="B4720" s="1" t="s">
        <v>24</v>
      </c>
      <c r="C4720" s="2">
        <v>45597</v>
      </c>
      <c r="D4720" s="6">
        <v>98</v>
      </c>
      <c r="E4720" s="1" t="s">
        <v>130</v>
      </c>
      <c r="F4720" s="1" t="s">
        <v>8</v>
      </c>
    </row>
    <row r="4721" spans="1:6" x14ac:dyDescent="0.45">
      <c r="A4721" s="1" t="s">
        <v>96</v>
      </c>
      <c r="B4721" s="1" t="s">
        <v>24</v>
      </c>
      <c r="C4721" s="2">
        <v>45627</v>
      </c>
      <c r="D4721" s="6">
        <v>98</v>
      </c>
      <c r="E4721" s="1" t="s">
        <v>122</v>
      </c>
      <c r="F4721" s="1" t="s">
        <v>8</v>
      </c>
    </row>
    <row r="4722" spans="1:6" x14ac:dyDescent="0.45">
      <c r="A4722" s="1" t="s">
        <v>96</v>
      </c>
      <c r="B4722" s="1" t="s">
        <v>24</v>
      </c>
      <c r="C4722" s="2">
        <v>45658</v>
      </c>
      <c r="D4722" s="6">
        <v>98</v>
      </c>
      <c r="E4722" s="1" t="s">
        <v>126</v>
      </c>
      <c r="F4722" s="1" t="s">
        <v>8</v>
      </c>
    </row>
    <row r="4723" spans="1:6" x14ac:dyDescent="0.45">
      <c r="A4723" s="1" t="s">
        <v>96</v>
      </c>
      <c r="B4723" s="1" t="s">
        <v>24</v>
      </c>
      <c r="C4723" s="2">
        <v>45689</v>
      </c>
      <c r="D4723" s="6">
        <v>98</v>
      </c>
      <c r="E4723" s="1" t="s">
        <v>125</v>
      </c>
      <c r="F4723" s="1" t="s">
        <v>8</v>
      </c>
    </row>
    <row r="4724" spans="1:6" x14ac:dyDescent="0.45">
      <c r="A4724" s="1" t="s">
        <v>96</v>
      </c>
      <c r="B4724" s="1" t="s">
        <v>24</v>
      </c>
      <c r="C4724" s="2">
        <v>45717</v>
      </c>
      <c r="D4724" s="6">
        <v>98</v>
      </c>
      <c r="E4724" s="1" t="s">
        <v>128</v>
      </c>
      <c r="F4724" s="1" t="s">
        <v>8</v>
      </c>
    </row>
    <row r="4725" spans="1:6" x14ac:dyDescent="0.45">
      <c r="A4725" s="1" t="s">
        <v>90</v>
      </c>
      <c r="B4725" s="1" t="s">
        <v>10</v>
      </c>
      <c r="C4725" s="2">
        <v>45474</v>
      </c>
      <c r="D4725" s="6">
        <v>98</v>
      </c>
      <c r="E4725" s="1" t="s">
        <v>129</v>
      </c>
      <c r="F4725" s="1" t="s">
        <v>8</v>
      </c>
    </row>
    <row r="4726" spans="1:6" x14ac:dyDescent="0.45">
      <c r="A4726" s="1" t="s">
        <v>108</v>
      </c>
      <c r="B4726" s="1" t="s">
        <v>24</v>
      </c>
      <c r="C4726" s="2">
        <v>45536</v>
      </c>
      <c r="D4726" s="6">
        <v>97</v>
      </c>
      <c r="E4726" s="1" t="s">
        <v>124</v>
      </c>
      <c r="F4726" s="1" t="s">
        <v>8</v>
      </c>
    </row>
    <row r="4727" spans="1:6" x14ac:dyDescent="0.45">
      <c r="A4727" s="1" t="s">
        <v>97</v>
      </c>
      <c r="B4727" s="1" t="s">
        <v>10</v>
      </c>
      <c r="C4727" s="2">
        <v>45536</v>
      </c>
      <c r="D4727" s="6">
        <v>97</v>
      </c>
      <c r="E4727" s="1" t="s">
        <v>124</v>
      </c>
      <c r="F4727" s="1" t="s">
        <v>8</v>
      </c>
    </row>
    <row r="4728" spans="1:6" x14ac:dyDescent="0.45">
      <c r="A4728" s="1" t="s">
        <v>105</v>
      </c>
      <c r="B4728" s="1" t="s">
        <v>41</v>
      </c>
      <c r="C4728" s="2">
        <v>45566</v>
      </c>
      <c r="D4728" s="6">
        <v>96</v>
      </c>
      <c r="E4728" s="1" t="s">
        <v>123</v>
      </c>
      <c r="F4728" s="1" t="s">
        <v>8</v>
      </c>
    </row>
    <row r="4729" spans="1:6" x14ac:dyDescent="0.45">
      <c r="A4729" s="1" t="s">
        <v>104</v>
      </c>
      <c r="B4729" s="1" t="s">
        <v>10</v>
      </c>
      <c r="C4729" s="2">
        <v>45505</v>
      </c>
      <c r="D4729" s="6">
        <v>95</v>
      </c>
      <c r="E4729" s="1" t="s">
        <v>127</v>
      </c>
      <c r="F4729" s="1" t="s">
        <v>8</v>
      </c>
    </row>
    <row r="4730" spans="1:6" x14ac:dyDescent="0.45">
      <c r="A4730" s="1" t="s">
        <v>77</v>
      </c>
      <c r="B4730" s="1" t="s">
        <v>20</v>
      </c>
      <c r="C4730" s="2">
        <v>45717</v>
      </c>
      <c r="D4730" s="6">
        <v>93</v>
      </c>
      <c r="E4730" s="1" t="s">
        <v>128</v>
      </c>
      <c r="F4730" s="1" t="s">
        <v>8</v>
      </c>
    </row>
    <row r="4731" spans="1:6" x14ac:dyDescent="0.45">
      <c r="A4731" s="1" t="s">
        <v>9</v>
      </c>
      <c r="B4731" s="1" t="s">
        <v>62</v>
      </c>
      <c r="C4731" s="2">
        <v>45717</v>
      </c>
      <c r="D4731" s="6">
        <v>91</v>
      </c>
      <c r="E4731" s="1" t="s">
        <v>128</v>
      </c>
      <c r="F4731" s="1" t="s">
        <v>8</v>
      </c>
    </row>
    <row r="4732" spans="1:6" x14ac:dyDescent="0.45">
      <c r="A4732" s="1" t="s">
        <v>77</v>
      </c>
      <c r="B4732" s="1" t="s">
        <v>20</v>
      </c>
      <c r="C4732" s="2">
        <v>45597</v>
      </c>
      <c r="D4732" s="6">
        <v>91</v>
      </c>
      <c r="E4732" s="1" t="s">
        <v>130</v>
      </c>
      <c r="F4732" s="1" t="s">
        <v>8</v>
      </c>
    </row>
    <row r="4733" spans="1:6" x14ac:dyDescent="0.45">
      <c r="A4733" s="1" t="s">
        <v>114</v>
      </c>
      <c r="B4733" s="1" t="s">
        <v>10</v>
      </c>
      <c r="C4733" s="2">
        <v>45505</v>
      </c>
      <c r="D4733" s="6">
        <v>91</v>
      </c>
      <c r="E4733" s="1" t="s">
        <v>127</v>
      </c>
      <c r="F4733" s="1" t="s">
        <v>8</v>
      </c>
    </row>
    <row r="4734" spans="1:6" x14ac:dyDescent="0.45">
      <c r="A4734" s="1" t="s">
        <v>113</v>
      </c>
      <c r="B4734" s="1" t="s">
        <v>41</v>
      </c>
      <c r="C4734" s="2">
        <v>45717</v>
      </c>
      <c r="D4734" s="6">
        <v>91</v>
      </c>
      <c r="E4734" s="1" t="s">
        <v>128</v>
      </c>
      <c r="F4734" s="1" t="s">
        <v>8</v>
      </c>
    </row>
    <row r="4735" spans="1:6" x14ac:dyDescent="0.45">
      <c r="A4735" s="1" t="s">
        <v>113</v>
      </c>
      <c r="B4735" s="1" t="s">
        <v>41</v>
      </c>
      <c r="C4735" s="2">
        <v>45689</v>
      </c>
      <c r="D4735" s="6">
        <v>91</v>
      </c>
      <c r="E4735" s="1" t="s">
        <v>125</v>
      </c>
      <c r="F4735" s="1" t="s">
        <v>8</v>
      </c>
    </row>
    <row r="4736" spans="1:6" x14ac:dyDescent="0.45">
      <c r="A4736" s="1" t="s">
        <v>69</v>
      </c>
      <c r="B4736" s="1" t="s">
        <v>10</v>
      </c>
      <c r="C4736" s="2">
        <v>45505</v>
      </c>
      <c r="D4736" s="6">
        <v>90</v>
      </c>
      <c r="E4736" s="1" t="s">
        <v>127</v>
      </c>
      <c r="F4736" s="1" t="s">
        <v>8</v>
      </c>
    </row>
    <row r="4737" spans="1:6" x14ac:dyDescent="0.45">
      <c r="A4737" s="1" t="s">
        <v>82</v>
      </c>
      <c r="B4737" s="1" t="s">
        <v>24</v>
      </c>
      <c r="C4737" s="2">
        <v>45505</v>
      </c>
      <c r="D4737" s="6">
        <v>89</v>
      </c>
      <c r="E4737" s="1" t="s">
        <v>127</v>
      </c>
      <c r="F4737" s="1" t="s">
        <v>8</v>
      </c>
    </row>
    <row r="4738" spans="1:6" x14ac:dyDescent="0.45">
      <c r="A4738" s="1" t="s">
        <v>99</v>
      </c>
      <c r="B4738" s="1" t="s">
        <v>24</v>
      </c>
      <c r="C4738" s="2">
        <v>45536</v>
      </c>
      <c r="D4738" s="6">
        <v>88</v>
      </c>
      <c r="E4738" s="1" t="s">
        <v>124</v>
      </c>
      <c r="F4738" s="1" t="s">
        <v>8</v>
      </c>
    </row>
    <row r="4739" spans="1:6" x14ac:dyDescent="0.45">
      <c r="A4739" s="1" t="s">
        <v>99</v>
      </c>
      <c r="B4739" s="1" t="s">
        <v>24</v>
      </c>
      <c r="C4739" s="2">
        <v>45566</v>
      </c>
      <c r="D4739" s="6">
        <v>88</v>
      </c>
      <c r="E4739" s="1" t="s">
        <v>123</v>
      </c>
      <c r="F4739" s="1" t="s">
        <v>8</v>
      </c>
    </row>
    <row r="4740" spans="1:6" x14ac:dyDescent="0.45">
      <c r="A4740" s="1" t="s">
        <v>99</v>
      </c>
      <c r="B4740" s="1" t="s">
        <v>24</v>
      </c>
      <c r="C4740" s="2">
        <v>45597</v>
      </c>
      <c r="D4740" s="6">
        <v>88</v>
      </c>
      <c r="E4740" s="1" t="s">
        <v>130</v>
      </c>
      <c r="F4740" s="1" t="s">
        <v>8</v>
      </c>
    </row>
    <row r="4741" spans="1:6" x14ac:dyDescent="0.45">
      <c r="A4741" s="1" t="s">
        <v>99</v>
      </c>
      <c r="B4741" s="1" t="s">
        <v>24</v>
      </c>
      <c r="C4741" s="2">
        <v>45627</v>
      </c>
      <c r="D4741" s="6">
        <v>88</v>
      </c>
      <c r="E4741" s="1" t="s">
        <v>122</v>
      </c>
      <c r="F4741" s="1" t="s">
        <v>8</v>
      </c>
    </row>
    <row r="4742" spans="1:6" x14ac:dyDescent="0.45">
      <c r="A4742" s="1" t="s">
        <v>99</v>
      </c>
      <c r="B4742" s="1" t="s">
        <v>24</v>
      </c>
      <c r="C4742" s="2">
        <v>45658</v>
      </c>
      <c r="D4742" s="6">
        <v>88</v>
      </c>
      <c r="E4742" s="1" t="s">
        <v>126</v>
      </c>
      <c r="F4742" s="1" t="s">
        <v>8</v>
      </c>
    </row>
    <row r="4743" spans="1:6" x14ac:dyDescent="0.45">
      <c r="A4743" s="1" t="s">
        <v>99</v>
      </c>
      <c r="B4743" s="1" t="s">
        <v>24</v>
      </c>
      <c r="C4743" s="2">
        <v>45689</v>
      </c>
      <c r="D4743" s="6">
        <v>88</v>
      </c>
      <c r="E4743" s="1" t="s">
        <v>125</v>
      </c>
      <c r="F4743" s="1" t="s">
        <v>8</v>
      </c>
    </row>
    <row r="4744" spans="1:6" x14ac:dyDescent="0.45">
      <c r="A4744" s="1" t="s">
        <v>99</v>
      </c>
      <c r="B4744" s="1" t="s">
        <v>24</v>
      </c>
      <c r="C4744" s="2">
        <v>45717</v>
      </c>
      <c r="D4744" s="6">
        <v>88</v>
      </c>
      <c r="E4744" s="1" t="s">
        <v>128</v>
      </c>
      <c r="F4744" s="1" t="s">
        <v>8</v>
      </c>
    </row>
    <row r="4745" spans="1:6" x14ac:dyDescent="0.45">
      <c r="A4745" s="1" t="s">
        <v>68</v>
      </c>
      <c r="B4745" s="1" t="s">
        <v>10</v>
      </c>
      <c r="C4745" s="2">
        <v>45689</v>
      </c>
      <c r="D4745" s="6">
        <v>88</v>
      </c>
      <c r="E4745" s="1" t="s">
        <v>125</v>
      </c>
      <c r="F4745" s="1" t="s">
        <v>8</v>
      </c>
    </row>
    <row r="4746" spans="1:6" x14ac:dyDescent="0.45">
      <c r="A4746" s="1" t="s">
        <v>113</v>
      </c>
      <c r="B4746" s="1" t="s">
        <v>41</v>
      </c>
      <c r="C4746" s="2">
        <v>45658</v>
      </c>
      <c r="D4746" s="6">
        <v>87</v>
      </c>
      <c r="E4746" s="1" t="s">
        <v>126</v>
      </c>
      <c r="F4746" s="1" t="s">
        <v>8</v>
      </c>
    </row>
    <row r="4747" spans="1:6" x14ac:dyDescent="0.45">
      <c r="A4747" s="1" t="s">
        <v>104</v>
      </c>
      <c r="B4747" s="1" t="s">
        <v>41</v>
      </c>
      <c r="C4747" s="2">
        <v>45505</v>
      </c>
      <c r="D4747" s="6">
        <v>86</v>
      </c>
      <c r="E4747" s="1" t="s">
        <v>127</v>
      </c>
      <c r="F4747" s="1" t="s">
        <v>8</v>
      </c>
    </row>
    <row r="4748" spans="1:6" x14ac:dyDescent="0.45">
      <c r="A4748" s="1" t="s">
        <v>114</v>
      </c>
      <c r="B4748" s="1" t="s">
        <v>12</v>
      </c>
      <c r="C4748" s="2">
        <v>45689</v>
      </c>
      <c r="D4748" s="6">
        <v>83</v>
      </c>
      <c r="E4748" s="1" t="s">
        <v>125</v>
      </c>
      <c r="F4748" s="1" t="s">
        <v>8</v>
      </c>
    </row>
    <row r="4749" spans="1:6" x14ac:dyDescent="0.45">
      <c r="A4749" s="1" t="s">
        <v>42</v>
      </c>
      <c r="B4749" s="1" t="s">
        <v>62</v>
      </c>
      <c r="C4749" s="2">
        <v>45536</v>
      </c>
      <c r="D4749" s="6">
        <v>82</v>
      </c>
      <c r="E4749" s="1" t="s">
        <v>124</v>
      </c>
      <c r="F4749" s="1" t="s">
        <v>8</v>
      </c>
    </row>
    <row r="4750" spans="1:6" x14ac:dyDescent="0.45">
      <c r="A4750" s="1" t="s">
        <v>42</v>
      </c>
      <c r="B4750" s="1" t="s">
        <v>62</v>
      </c>
      <c r="C4750" s="2">
        <v>45658</v>
      </c>
      <c r="D4750" s="6">
        <v>82</v>
      </c>
      <c r="E4750" s="1" t="s">
        <v>126</v>
      </c>
      <c r="F4750" s="1" t="s">
        <v>8</v>
      </c>
    </row>
    <row r="4751" spans="1:6" x14ac:dyDescent="0.45">
      <c r="A4751" s="1" t="s">
        <v>42</v>
      </c>
      <c r="B4751" s="1" t="s">
        <v>62</v>
      </c>
      <c r="C4751" s="2">
        <v>45717</v>
      </c>
      <c r="D4751" s="6">
        <v>82</v>
      </c>
      <c r="E4751" s="1" t="s">
        <v>128</v>
      </c>
      <c r="F4751" s="1" t="s">
        <v>8</v>
      </c>
    </row>
    <row r="4752" spans="1:6" x14ac:dyDescent="0.45">
      <c r="A4752" s="1" t="s">
        <v>102</v>
      </c>
      <c r="B4752" s="1" t="s">
        <v>10</v>
      </c>
      <c r="C4752" s="2">
        <v>45505</v>
      </c>
      <c r="D4752" s="6">
        <v>81</v>
      </c>
      <c r="E4752" s="1" t="s">
        <v>127</v>
      </c>
      <c r="F4752" s="1" t="s">
        <v>8</v>
      </c>
    </row>
    <row r="4753" spans="1:6" x14ac:dyDescent="0.45">
      <c r="A4753" s="1" t="s">
        <v>105</v>
      </c>
      <c r="B4753" s="1" t="s">
        <v>41</v>
      </c>
      <c r="C4753" s="2">
        <v>45717</v>
      </c>
      <c r="D4753" s="6">
        <v>80</v>
      </c>
      <c r="E4753" s="1" t="s">
        <v>128</v>
      </c>
      <c r="F4753" s="1" t="s">
        <v>8</v>
      </c>
    </row>
    <row r="4754" spans="1:6" x14ac:dyDescent="0.45">
      <c r="A4754" s="1" t="s">
        <v>84</v>
      </c>
      <c r="B4754" s="1" t="s">
        <v>10</v>
      </c>
      <c r="C4754" s="2">
        <v>45658</v>
      </c>
      <c r="D4754" s="6">
        <v>80</v>
      </c>
      <c r="E4754" s="1" t="s">
        <v>126</v>
      </c>
      <c r="F4754" s="1" t="s">
        <v>8</v>
      </c>
    </row>
    <row r="4755" spans="1:6" x14ac:dyDescent="0.45">
      <c r="A4755" s="1" t="s">
        <v>119</v>
      </c>
      <c r="B4755" s="1" t="s">
        <v>14</v>
      </c>
      <c r="C4755" s="2">
        <v>45474</v>
      </c>
      <c r="D4755" s="6">
        <v>80</v>
      </c>
      <c r="E4755" s="1" t="s">
        <v>129</v>
      </c>
      <c r="F4755" s="1" t="s">
        <v>8</v>
      </c>
    </row>
    <row r="4756" spans="1:6" x14ac:dyDescent="0.45">
      <c r="A4756" s="1" t="s">
        <v>119</v>
      </c>
      <c r="B4756" s="1" t="s">
        <v>14</v>
      </c>
      <c r="C4756" s="2">
        <v>45505</v>
      </c>
      <c r="D4756" s="6">
        <v>80</v>
      </c>
      <c r="E4756" s="1" t="s">
        <v>127</v>
      </c>
      <c r="F4756" s="1" t="s">
        <v>8</v>
      </c>
    </row>
    <row r="4757" spans="1:6" x14ac:dyDescent="0.45">
      <c r="A4757" s="1" t="s">
        <v>119</v>
      </c>
      <c r="B4757" s="1" t="s">
        <v>14</v>
      </c>
      <c r="C4757" s="2">
        <v>45536</v>
      </c>
      <c r="D4757" s="6">
        <v>80</v>
      </c>
      <c r="E4757" s="1" t="s">
        <v>124</v>
      </c>
      <c r="F4757" s="1" t="s">
        <v>8</v>
      </c>
    </row>
    <row r="4758" spans="1:6" x14ac:dyDescent="0.45">
      <c r="A4758" s="1" t="s">
        <v>112</v>
      </c>
      <c r="B4758" s="1" t="s">
        <v>12</v>
      </c>
      <c r="C4758" s="2">
        <v>45536</v>
      </c>
      <c r="D4758" s="6">
        <v>80</v>
      </c>
      <c r="E4758" s="1" t="s">
        <v>124</v>
      </c>
      <c r="F4758" s="1" t="s">
        <v>8</v>
      </c>
    </row>
    <row r="4759" spans="1:6" x14ac:dyDescent="0.45">
      <c r="A4759" s="1" t="s">
        <v>119</v>
      </c>
      <c r="B4759" s="1" t="s">
        <v>14</v>
      </c>
      <c r="C4759" s="2">
        <v>45566</v>
      </c>
      <c r="D4759" s="6">
        <v>80</v>
      </c>
      <c r="E4759" s="1" t="s">
        <v>123</v>
      </c>
      <c r="F4759" s="1" t="s">
        <v>8</v>
      </c>
    </row>
    <row r="4760" spans="1:6" x14ac:dyDescent="0.45">
      <c r="A4760" s="1" t="s">
        <v>119</v>
      </c>
      <c r="B4760" s="1" t="s">
        <v>14</v>
      </c>
      <c r="C4760" s="2">
        <v>45597</v>
      </c>
      <c r="D4760" s="6">
        <v>80</v>
      </c>
      <c r="E4760" s="1" t="s">
        <v>130</v>
      </c>
      <c r="F4760" s="1" t="s">
        <v>8</v>
      </c>
    </row>
    <row r="4761" spans="1:6" x14ac:dyDescent="0.45">
      <c r="A4761" s="1" t="s">
        <v>58</v>
      </c>
      <c r="B4761" s="1" t="s">
        <v>15</v>
      </c>
      <c r="C4761" s="2">
        <v>45689</v>
      </c>
      <c r="D4761" s="6">
        <v>80</v>
      </c>
      <c r="E4761" s="1" t="s">
        <v>125</v>
      </c>
      <c r="F4761" s="1" t="s">
        <v>8</v>
      </c>
    </row>
    <row r="4762" spans="1:6" x14ac:dyDescent="0.45">
      <c r="A4762" s="1" t="s">
        <v>84</v>
      </c>
      <c r="B4762" s="1" t="s">
        <v>41</v>
      </c>
      <c r="C4762" s="2">
        <v>45566</v>
      </c>
      <c r="D4762" s="6">
        <v>80</v>
      </c>
      <c r="E4762" s="1" t="s">
        <v>123</v>
      </c>
      <c r="F4762" s="1" t="s">
        <v>8</v>
      </c>
    </row>
    <row r="4763" spans="1:6" x14ac:dyDescent="0.45">
      <c r="A4763" s="1" t="s">
        <v>66</v>
      </c>
      <c r="B4763" s="1" t="s">
        <v>12</v>
      </c>
      <c r="C4763" s="2">
        <v>45505</v>
      </c>
      <c r="D4763" s="6">
        <v>79</v>
      </c>
      <c r="E4763" s="1" t="s">
        <v>127</v>
      </c>
      <c r="F4763" s="1" t="s">
        <v>8</v>
      </c>
    </row>
    <row r="4764" spans="1:6" x14ac:dyDescent="0.45">
      <c r="A4764" s="1" t="s">
        <v>66</v>
      </c>
      <c r="B4764" s="1" t="s">
        <v>12</v>
      </c>
      <c r="C4764" s="2">
        <v>45566</v>
      </c>
      <c r="D4764" s="6">
        <v>79</v>
      </c>
      <c r="E4764" s="1" t="s">
        <v>123</v>
      </c>
      <c r="F4764" s="1" t="s">
        <v>8</v>
      </c>
    </row>
    <row r="4765" spans="1:6" x14ac:dyDescent="0.45">
      <c r="A4765" s="1" t="s">
        <v>105</v>
      </c>
      <c r="B4765" s="1" t="s">
        <v>41</v>
      </c>
      <c r="C4765" s="2">
        <v>45627</v>
      </c>
      <c r="D4765" s="6">
        <v>79</v>
      </c>
      <c r="E4765" s="1" t="s">
        <v>122</v>
      </c>
      <c r="F4765" s="1" t="s">
        <v>8</v>
      </c>
    </row>
    <row r="4766" spans="1:6" x14ac:dyDescent="0.45">
      <c r="A4766" s="1" t="s">
        <v>105</v>
      </c>
      <c r="B4766" s="1" t="s">
        <v>41</v>
      </c>
      <c r="C4766" s="2">
        <v>45689</v>
      </c>
      <c r="D4766" s="6">
        <v>79</v>
      </c>
      <c r="E4766" s="1" t="s">
        <v>125</v>
      </c>
      <c r="F4766" s="1" t="s">
        <v>8</v>
      </c>
    </row>
    <row r="4767" spans="1:6" x14ac:dyDescent="0.45">
      <c r="A4767" s="1" t="s">
        <v>105</v>
      </c>
      <c r="B4767" s="1" t="s">
        <v>41</v>
      </c>
      <c r="C4767" s="2">
        <v>45658</v>
      </c>
      <c r="D4767" s="6">
        <v>78</v>
      </c>
      <c r="E4767" s="1" t="s">
        <v>126</v>
      </c>
      <c r="F4767" s="1" t="s">
        <v>8</v>
      </c>
    </row>
    <row r="4768" spans="1:6" x14ac:dyDescent="0.45">
      <c r="A4768" s="1" t="s">
        <v>105</v>
      </c>
      <c r="B4768" s="1" t="s">
        <v>41</v>
      </c>
      <c r="C4768" s="2">
        <v>45597</v>
      </c>
      <c r="D4768" s="6">
        <v>78</v>
      </c>
      <c r="E4768" s="1" t="s">
        <v>130</v>
      </c>
      <c r="F4768" s="1" t="s">
        <v>8</v>
      </c>
    </row>
    <row r="4769" spans="1:6" x14ac:dyDescent="0.45">
      <c r="A4769" s="1" t="s">
        <v>111</v>
      </c>
      <c r="B4769" s="1" t="s">
        <v>12</v>
      </c>
      <c r="C4769" s="2">
        <v>45474</v>
      </c>
      <c r="D4769" s="6">
        <v>77</v>
      </c>
      <c r="E4769" s="1" t="s">
        <v>129</v>
      </c>
      <c r="F4769" s="1" t="s">
        <v>8</v>
      </c>
    </row>
    <row r="4770" spans="1:6" x14ac:dyDescent="0.45">
      <c r="A4770" s="1" t="s">
        <v>45</v>
      </c>
      <c r="B4770" s="1" t="s">
        <v>41</v>
      </c>
      <c r="C4770" s="2">
        <v>45717</v>
      </c>
      <c r="D4770" s="6">
        <v>74</v>
      </c>
      <c r="E4770" s="1" t="s">
        <v>128</v>
      </c>
      <c r="F4770" s="1" t="s">
        <v>8</v>
      </c>
    </row>
    <row r="4771" spans="1:6" x14ac:dyDescent="0.45">
      <c r="A4771" s="1" t="s">
        <v>97</v>
      </c>
      <c r="B4771" s="1" t="s">
        <v>10</v>
      </c>
      <c r="C4771" s="2">
        <v>45658</v>
      </c>
      <c r="D4771" s="6">
        <v>74</v>
      </c>
      <c r="E4771" s="1" t="s">
        <v>126</v>
      </c>
      <c r="F4771" s="1" t="s">
        <v>8</v>
      </c>
    </row>
    <row r="4772" spans="1:6" x14ac:dyDescent="0.45">
      <c r="A4772" s="1" t="s">
        <v>97</v>
      </c>
      <c r="B4772" s="1" t="s">
        <v>12</v>
      </c>
      <c r="C4772" s="2">
        <v>45689</v>
      </c>
      <c r="D4772" s="6">
        <v>74</v>
      </c>
      <c r="E4772" s="1" t="s">
        <v>125</v>
      </c>
      <c r="F4772" s="1" t="s">
        <v>8</v>
      </c>
    </row>
    <row r="4773" spans="1:6" x14ac:dyDescent="0.45">
      <c r="A4773" s="1" t="s">
        <v>99</v>
      </c>
      <c r="B4773" s="1" t="s">
        <v>10</v>
      </c>
      <c r="C4773" s="2">
        <v>45566</v>
      </c>
      <c r="D4773" s="6">
        <v>74</v>
      </c>
      <c r="E4773" s="1" t="s">
        <v>123</v>
      </c>
      <c r="F4773" s="1" t="s">
        <v>8</v>
      </c>
    </row>
    <row r="4774" spans="1:6" x14ac:dyDescent="0.45">
      <c r="A4774" s="1" t="s">
        <v>115</v>
      </c>
      <c r="B4774" s="1" t="s">
        <v>10</v>
      </c>
      <c r="C4774" s="2">
        <v>45536</v>
      </c>
      <c r="D4774" s="6">
        <v>71</v>
      </c>
      <c r="E4774" s="1" t="s">
        <v>124</v>
      </c>
      <c r="F4774" s="1" t="s">
        <v>8</v>
      </c>
    </row>
    <row r="4775" spans="1:6" x14ac:dyDescent="0.45">
      <c r="A4775" s="1" t="s">
        <v>107</v>
      </c>
      <c r="B4775" s="1" t="s">
        <v>7</v>
      </c>
      <c r="C4775" s="2">
        <v>45566</v>
      </c>
      <c r="D4775" s="6">
        <v>71</v>
      </c>
      <c r="E4775" s="1" t="s">
        <v>123</v>
      </c>
      <c r="F4775" s="1" t="s">
        <v>8</v>
      </c>
    </row>
    <row r="4776" spans="1:6" x14ac:dyDescent="0.45">
      <c r="A4776" s="1" t="s">
        <v>112</v>
      </c>
      <c r="B4776" s="1" t="s">
        <v>41</v>
      </c>
      <c r="C4776" s="2">
        <v>45474</v>
      </c>
      <c r="D4776" s="6">
        <v>71</v>
      </c>
      <c r="E4776" s="1" t="s">
        <v>129</v>
      </c>
      <c r="F4776" s="1" t="s">
        <v>8</v>
      </c>
    </row>
    <row r="4777" spans="1:6" x14ac:dyDescent="0.45">
      <c r="A4777" s="1" t="s">
        <v>38</v>
      </c>
      <c r="B4777" s="1" t="s">
        <v>10</v>
      </c>
      <c r="C4777" s="2">
        <v>45627</v>
      </c>
      <c r="D4777" s="6">
        <v>70</v>
      </c>
      <c r="E4777" s="1" t="s">
        <v>122</v>
      </c>
      <c r="F4777" s="1" t="s">
        <v>8</v>
      </c>
    </row>
    <row r="4778" spans="1:6" x14ac:dyDescent="0.45">
      <c r="A4778" s="1" t="s">
        <v>44</v>
      </c>
      <c r="B4778" s="1" t="s">
        <v>15</v>
      </c>
      <c r="C4778" s="2">
        <v>45597</v>
      </c>
      <c r="D4778" s="6">
        <v>69</v>
      </c>
      <c r="E4778" s="1" t="s">
        <v>130</v>
      </c>
      <c r="F4778" s="1" t="s">
        <v>8</v>
      </c>
    </row>
    <row r="4779" spans="1:6" x14ac:dyDescent="0.45">
      <c r="A4779" s="1" t="s">
        <v>73</v>
      </c>
      <c r="B4779" s="1" t="s">
        <v>10</v>
      </c>
      <c r="C4779" s="2">
        <v>45689</v>
      </c>
      <c r="D4779" s="6">
        <v>66</v>
      </c>
      <c r="E4779" s="1" t="s">
        <v>125</v>
      </c>
      <c r="F4779" s="1" t="s">
        <v>8</v>
      </c>
    </row>
    <row r="4780" spans="1:6" x14ac:dyDescent="0.45">
      <c r="A4780" s="1" t="s">
        <v>82</v>
      </c>
      <c r="B4780" s="1" t="s">
        <v>10</v>
      </c>
      <c r="C4780" s="2">
        <v>45627</v>
      </c>
      <c r="D4780" s="6">
        <v>66</v>
      </c>
      <c r="E4780" s="1" t="s">
        <v>122</v>
      </c>
      <c r="F4780" s="1" t="s">
        <v>8</v>
      </c>
    </row>
    <row r="4781" spans="1:6" x14ac:dyDescent="0.45">
      <c r="A4781" s="1" t="s">
        <v>19</v>
      </c>
      <c r="B4781" s="1" t="s">
        <v>15</v>
      </c>
      <c r="C4781" s="2">
        <v>45474</v>
      </c>
      <c r="D4781" s="6">
        <v>66</v>
      </c>
      <c r="E4781" s="1" t="s">
        <v>129</v>
      </c>
      <c r="F4781" s="1" t="s">
        <v>8</v>
      </c>
    </row>
    <row r="4782" spans="1:6" x14ac:dyDescent="0.45">
      <c r="A4782" s="1" t="s">
        <v>116</v>
      </c>
      <c r="B4782" s="1" t="s">
        <v>12</v>
      </c>
      <c r="C4782" s="2">
        <v>45474</v>
      </c>
      <c r="D4782" s="6">
        <v>66</v>
      </c>
      <c r="E4782" s="1" t="s">
        <v>129</v>
      </c>
      <c r="F4782" s="1" t="s">
        <v>8</v>
      </c>
    </row>
    <row r="4783" spans="1:6" x14ac:dyDescent="0.45">
      <c r="A4783" s="1" t="s">
        <v>49</v>
      </c>
      <c r="B4783" s="1" t="s">
        <v>12</v>
      </c>
      <c r="C4783" s="2">
        <v>45658</v>
      </c>
      <c r="D4783" s="6">
        <v>65</v>
      </c>
      <c r="E4783" s="1" t="s">
        <v>126</v>
      </c>
      <c r="F4783" s="1" t="s">
        <v>8</v>
      </c>
    </row>
    <row r="4784" spans="1:6" x14ac:dyDescent="0.45">
      <c r="A4784" s="1" t="s">
        <v>76</v>
      </c>
      <c r="B4784" s="1" t="s">
        <v>7</v>
      </c>
      <c r="C4784" s="2">
        <v>45597</v>
      </c>
      <c r="D4784" s="6">
        <v>65</v>
      </c>
      <c r="E4784" s="1" t="s">
        <v>130</v>
      </c>
      <c r="F4784" s="1" t="s">
        <v>8</v>
      </c>
    </row>
    <row r="4785" spans="1:6" x14ac:dyDescent="0.45">
      <c r="A4785" s="1" t="s">
        <v>113</v>
      </c>
      <c r="B4785" s="1" t="s">
        <v>41</v>
      </c>
      <c r="C4785" s="2">
        <v>45474</v>
      </c>
      <c r="D4785" s="6">
        <v>64</v>
      </c>
      <c r="E4785" s="1" t="s">
        <v>129</v>
      </c>
      <c r="F4785" s="1" t="s">
        <v>8</v>
      </c>
    </row>
    <row r="4786" spans="1:6" x14ac:dyDescent="0.45">
      <c r="A4786" s="1" t="s">
        <v>105</v>
      </c>
      <c r="B4786" s="1" t="s">
        <v>41</v>
      </c>
      <c r="C4786" s="2">
        <v>45536</v>
      </c>
      <c r="D4786" s="6">
        <v>63</v>
      </c>
      <c r="E4786" s="1" t="s">
        <v>124</v>
      </c>
      <c r="F4786" s="1" t="s">
        <v>8</v>
      </c>
    </row>
    <row r="4787" spans="1:6" x14ac:dyDescent="0.45">
      <c r="A4787" s="1" t="s">
        <v>83</v>
      </c>
      <c r="B4787" s="1" t="s">
        <v>7</v>
      </c>
      <c r="C4787" s="2">
        <v>45474</v>
      </c>
      <c r="D4787" s="6">
        <v>62</v>
      </c>
      <c r="E4787" s="1" t="s">
        <v>129</v>
      </c>
      <c r="F4787" s="1" t="s">
        <v>8</v>
      </c>
    </row>
    <row r="4788" spans="1:6" x14ac:dyDescent="0.45">
      <c r="A4788" s="1" t="s">
        <v>74</v>
      </c>
      <c r="B4788" s="1" t="s">
        <v>24</v>
      </c>
      <c r="C4788" s="2">
        <v>45536</v>
      </c>
      <c r="D4788" s="6">
        <v>62</v>
      </c>
      <c r="E4788" s="1" t="s">
        <v>124</v>
      </c>
      <c r="F4788" s="1" t="s">
        <v>8</v>
      </c>
    </row>
    <row r="4789" spans="1:6" x14ac:dyDescent="0.45">
      <c r="A4789" s="1" t="s">
        <v>100</v>
      </c>
      <c r="B4789" s="1" t="s">
        <v>20</v>
      </c>
      <c r="C4789" s="2">
        <v>45717</v>
      </c>
      <c r="D4789" s="6">
        <v>62</v>
      </c>
      <c r="E4789" s="1" t="s">
        <v>128</v>
      </c>
      <c r="F4789" s="1" t="s">
        <v>8</v>
      </c>
    </row>
    <row r="4790" spans="1:6" x14ac:dyDescent="0.45">
      <c r="A4790" s="1" t="s">
        <v>26</v>
      </c>
      <c r="B4790" s="1" t="s">
        <v>15</v>
      </c>
      <c r="C4790" s="2">
        <v>45474</v>
      </c>
      <c r="D4790" s="6">
        <v>61</v>
      </c>
      <c r="E4790" s="1" t="s">
        <v>129</v>
      </c>
      <c r="F4790" s="1" t="s">
        <v>8</v>
      </c>
    </row>
    <row r="4791" spans="1:6" x14ac:dyDescent="0.45">
      <c r="A4791" s="1" t="s">
        <v>75</v>
      </c>
      <c r="B4791" s="1" t="s">
        <v>41</v>
      </c>
      <c r="C4791" s="2">
        <v>45717</v>
      </c>
      <c r="D4791" s="6">
        <v>61</v>
      </c>
      <c r="E4791" s="1" t="s">
        <v>128</v>
      </c>
      <c r="F4791" s="1" t="s">
        <v>8</v>
      </c>
    </row>
    <row r="4792" spans="1:6" x14ac:dyDescent="0.45">
      <c r="A4792" s="1" t="s">
        <v>21</v>
      </c>
      <c r="B4792" s="1" t="s">
        <v>62</v>
      </c>
      <c r="C4792" s="2">
        <v>45566</v>
      </c>
      <c r="D4792" s="6">
        <v>61</v>
      </c>
      <c r="E4792" s="1" t="s">
        <v>123</v>
      </c>
      <c r="F4792" s="1" t="s">
        <v>8</v>
      </c>
    </row>
    <row r="4793" spans="1:6" x14ac:dyDescent="0.45">
      <c r="A4793" s="1" t="s">
        <v>21</v>
      </c>
      <c r="B4793" s="1" t="s">
        <v>62</v>
      </c>
      <c r="C4793" s="2">
        <v>45627</v>
      </c>
      <c r="D4793" s="6">
        <v>61</v>
      </c>
      <c r="E4793" s="1" t="s">
        <v>122</v>
      </c>
      <c r="F4793" s="1" t="s">
        <v>8</v>
      </c>
    </row>
    <row r="4794" spans="1:6" x14ac:dyDescent="0.45">
      <c r="A4794" s="1" t="s">
        <v>100</v>
      </c>
      <c r="B4794" s="1" t="s">
        <v>20</v>
      </c>
      <c r="C4794" s="2">
        <v>45536</v>
      </c>
      <c r="D4794" s="6">
        <v>61</v>
      </c>
      <c r="E4794" s="1" t="s">
        <v>124</v>
      </c>
      <c r="F4794" s="1" t="s">
        <v>8</v>
      </c>
    </row>
    <row r="4795" spans="1:6" x14ac:dyDescent="0.45">
      <c r="A4795" s="1" t="s">
        <v>100</v>
      </c>
      <c r="B4795" s="1" t="s">
        <v>20</v>
      </c>
      <c r="C4795" s="2">
        <v>45597</v>
      </c>
      <c r="D4795" s="6">
        <v>61</v>
      </c>
      <c r="E4795" s="1" t="s">
        <v>130</v>
      </c>
      <c r="F4795" s="1" t="s">
        <v>8</v>
      </c>
    </row>
    <row r="4796" spans="1:6" x14ac:dyDescent="0.45">
      <c r="A4796" s="1" t="s">
        <v>100</v>
      </c>
      <c r="B4796" s="1" t="s">
        <v>20</v>
      </c>
      <c r="C4796" s="2">
        <v>45689</v>
      </c>
      <c r="D4796" s="6">
        <v>61</v>
      </c>
      <c r="E4796" s="1" t="s">
        <v>125</v>
      </c>
      <c r="F4796" s="1" t="s">
        <v>8</v>
      </c>
    </row>
    <row r="4797" spans="1:6" x14ac:dyDescent="0.45">
      <c r="A4797" s="1" t="s">
        <v>100</v>
      </c>
      <c r="B4797" s="1" t="s">
        <v>20</v>
      </c>
      <c r="C4797" s="2">
        <v>45627</v>
      </c>
      <c r="D4797" s="6">
        <v>61</v>
      </c>
      <c r="E4797" s="1" t="s">
        <v>122</v>
      </c>
      <c r="F4797" s="1" t="s">
        <v>8</v>
      </c>
    </row>
    <row r="4798" spans="1:6" x14ac:dyDescent="0.45">
      <c r="A4798" s="1" t="s">
        <v>34</v>
      </c>
      <c r="B4798" s="1" t="s">
        <v>62</v>
      </c>
      <c r="C4798" s="2">
        <v>45658</v>
      </c>
      <c r="D4798" s="6">
        <v>60</v>
      </c>
      <c r="E4798" s="1" t="s">
        <v>126</v>
      </c>
      <c r="F4798" s="1" t="s">
        <v>8</v>
      </c>
    </row>
    <row r="4799" spans="1:6" x14ac:dyDescent="0.45">
      <c r="A4799" s="1" t="s">
        <v>100</v>
      </c>
      <c r="B4799" s="1" t="s">
        <v>24</v>
      </c>
      <c r="C4799" s="2">
        <v>45474</v>
      </c>
      <c r="D4799" s="6">
        <v>60</v>
      </c>
      <c r="E4799" s="1" t="s">
        <v>129</v>
      </c>
      <c r="F4799" s="1" t="s">
        <v>8</v>
      </c>
    </row>
    <row r="4800" spans="1:6" x14ac:dyDescent="0.45">
      <c r="A4800" s="1" t="s">
        <v>100</v>
      </c>
      <c r="B4800" s="1" t="s">
        <v>24</v>
      </c>
      <c r="C4800" s="2">
        <v>45505</v>
      </c>
      <c r="D4800" s="6">
        <v>60</v>
      </c>
      <c r="E4800" s="1" t="s">
        <v>127</v>
      </c>
      <c r="F4800" s="1" t="s">
        <v>8</v>
      </c>
    </row>
    <row r="4801" spans="1:6" x14ac:dyDescent="0.45">
      <c r="A4801" s="1" t="s">
        <v>100</v>
      </c>
      <c r="B4801" s="1" t="s">
        <v>24</v>
      </c>
      <c r="C4801" s="2">
        <v>45536</v>
      </c>
      <c r="D4801" s="6">
        <v>60</v>
      </c>
      <c r="E4801" s="1" t="s">
        <v>124</v>
      </c>
      <c r="F4801" s="1" t="s">
        <v>8</v>
      </c>
    </row>
    <row r="4802" spans="1:6" x14ac:dyDescent="0.45">
      <c r="A4802" s="1" t="s">
        <v>100</v>
      </c>
      <c r="B4802" s="1" t="s">
        <v>24</v>
      </c>
      <c r="C4802" s="2">
        <v>45566</v>
      </c>
      <c r="D4802" s="6">
        <v>60</v>
      </c>
      <c r="E4802" s="1" t="s">
        <v>123</v>
      </c>
      <c r="F4802" s="1" t="s">
        <v>8</v>
      </c>
    </row>
    <row r="4803" spans="1:6" x14ac:dyDescent="0.45">
      <c r="A4803" s="1" t="s">
        <v>100</v>
      </c>
      <c r="B4803" s="1" t="s">
        <v>24</v>
      </c>
      <c r="C4803" s="2">
        <v>45597</v>
      </c>
      <c r="D4803" s="6">
        <v>60</v>
      </c>
      <c r="E4803" s="1" t="s">
        <v>130</v>
      </c>
      <c r="F4803" s="1" t="s">
        <v>8</v>
      </c>
    </row>
    <row r="4804" spans="1:6" x14ac:dyDescent="0.45">
      <c r="A4804" s="1" t="s">
        <v>100</v>
      </c>
      <c r="B4804" s="1" t="s">
        <v>24</v>
      </c>
      <c r="C4804" s="2">
        <v>45627</v>
      </c>
      <c r="D4804" s="6">
        <v>60</v>
      </c>
      <c r="E4804" s="1" t="s">
        <v>122</v>
      </c>
      <c r="F4804" s="1" t="s">
        <v>8</v>
      </c>
    </row>
    <row r="4805" spans="1:6" x14ac:dyDescent="0.45">
      <c r="A4805" s="1" t="s">
        <v>100</v>
      </c>
      <c r="B4805" s="1" t="s">
        <v>24</v>
      </c>
      <c r="C4805" s="2">
        <v>45658</v>
      </c>
      <c r="D4805" s="6">
        <v>60</v>
      </c>
      <c r="E4805" s="1" t="s">
        <v>126</v>
      </c>
      <c r="F4805" s="1" t="s">
        <v>8</v>
      </c>
    </row>
    <row r="4806" spans="1:6" x14ac:dyDescent="0.45">
      <c r="A4806" s="1" t="s">
        <v>100</v>
      </c>
      <c r="B4806" s="1" t="s">
        <v>24</v>
      </c>
      <c r="C4806" s="2">
        <v>45689</v>
      </c>
      <c r="D4806" s="6">
        <v>60</v>
      </c>
      <c r="E4806" s="1" t="s">
        <v>125</v>
      </c>
      <c r="F4806" s="1" t="s">
        <v>8</v>
      </c>
    </row>
    <row r="4807" spans="1:6" x14ac:dyDescent="0.45">
      <c r="A4807" s="1" t="s">
        <v>100</v>
      </c>
      <c r="B4807" s="1" t="s">
        <v>24</v>
      </c>
      <c r="C4807" s="2">
        <v>45717</v>
      </c>
      <c r="D4807" s="6">
        <v>60</v>
      </c>
      <c r="E4807" s="1" t="s">
        <v>128</v>
      </c>
      <c r="F4807" s="1" t="s">
        <v>8</v>
      </c>
    </row>
    <row r="4808" spans="1:6" x14ac:dyDescent="0.45">
      <c r="A4808" s="1" t="s">
        <v>64</v>
      </c>
      <c r="B4808" s="1" t="s">
        <v>12</v>
      </c>
      <c r="C4808" s="2">
        <v>45505</v>
      </c>
      <c r="D4808" s="6">
        <v>60</v>
      </c>
      <c r="E4808" s="1" t="s">
        <v>127</v>
      </c>
      <c r="F4808" s="1" t="s">
        <v>8</v>
      </c>
    </row>
    <row r="4809" spans="1:6" x14ac:dyDescent="0.45">
      <c r="A4809" s="1" t="s">
        <v>90</v>
      </c>
      <c r="B4809" s="1" t="s">
        <v>10</v>
      </c>
      <c r="C4809" s="2">
        <v>45505</v>
      </c>
      <c r="D4809" s="6">
        <v>59</v>
      </c>
      <c r="E4809" s="1" t="s">
        <v>127</v>
      </c>
      <c r="F4809" s="1" t="s">
        <v>8</v>
      </c>
    </row>
    <row r="4810" spans="1:6" x14ac:dyDescent="0.45">
      <c r="A4810" s="1" t="s">
        <v>96</v>
      </c>
      <c r="B4810" s="1" t="s">
        <v>41</v>
      </c>
      <c r="C4810" s="2">
        <v>45566</v>
      </c>
      <c r="D4810" s="6">
        <v>59</v>
      </c>
      <c r="E4810" s="1" t="s">
        <v>123</v>
      </c>
      <c r="F4810" s="1" t="s">
        <v>8</v>
      </c>
    </row>
    <row r="4811" spans="1:6" x14ac:dyDescent="0.45">
      <c r="A4811" s="1" t="s">
        <v>117</v>
      </c>
      <c r="B4811" s="1" t="s">
        <v>20</v>
      </c>
      <c r="C4811" s="2">
        <v>45627</v>
      </c>
      <c r="D4811" s="6">
        <v>58</v>
      </c>
      <c r="E4811" s="1" t="s">
        <v>122</v>
      </c>
      <c r="F4811" s="1" t="s">
        <v>8</v>
      </c>
    </row>
    <row r="4812" spans="1:6" x14ac:dyDescent="0.45">
      <c r="A4812" s="1" t="s">
        <v>118</v>
      </c>
      <c r="B4812" s="1" t="s">
        <v>20</v>
      </c>
      <c r="C4812" s="2">
        <v>45689</v>
      </c>
      <c r="D4812" s="6">
        <v>58</v>
      </c>
      <c r="E4812" s="1" t="s">
        <v>125</v>
      </c>
      <c r="F4812" s="1" t="s">
        <v>8</v>
      </c>
    </row>
    <row r="4813" spans="1:6" x14ac:dyDescent="0.45">
      <c r="A4813" s="1" t="s">
        <v>113</v>
      </c>
      <c r="B4813" s="1" t="s">
        <v>41</v>
      </c>
      <c r="C4813" s="2">
        <v>45566</v>
      </c>
      <c r="D4813" s="6">
        <v>58</v>
      </c>
      <c r="E4813" s="1" t="s">
        <v>123</v>
      </c>
      <c r="F4813" s="1" t="s">
        <v>8</v>
      </c>
    </row>
    <row r="4814" spans="1:6" x14ac:dyDescent="0.45">
      <c r="A4814" s="1" t="s">
        <v>102</v>
      </c>
      <c r="B4814" s="1" t="s">
        <v>10</v>
      </c>
      <c r="C4814" s="2">
        <v>45717</v>
      </c>
      <c r="D4814" s="6">
        <v>58</v>
      </c>
      <c r="E4814" s="1" t="s">
        <v>128</v>
      </c>
      <c r="F4814" s="1" t="s">
        <v>8</v>
      </c>
    </row>
    <row r="4815" spans="1:6" x14ac:dyDescent="0.45">
      <c r="A4815" s="1" t="s">
        <v>117</v>
      </c>
      <c r="B4815" s="1" t="s">
        <v>20</v>
      </c>
      <c r="C4815" s="2">
        <v>45717</v>
      </c>
      <c r="D4815" s="6">
        <v>58</v>
      </c>
      <c r="E4815" s="1" t="s">
        <v>128</v>
      </c>
      <c r="F4815" s="1" t="s">
        <v>8</v>
      </c>
    </row>
    <row r="4816" spans="1:6" x14ac:dyDescent="0.45">
      <c r="A4816" s="1" t="s">
        <v>64</v>
      </c>
      <c r="B4816" s="1" t="s">
        <v>41</v>
      </c>
      <c r="C4816" s="2">
        <v>45536</v>
      </c>
      <c r="D4816" s="6">
        <v>57</v>
      </c>
      <c r="E4816" s="1" t="s">
        <v>124</v>
      </c>
      <c r="F4816" s="1" t="s">
        <v>8</v>
      </c>
    </row>
    <row r="4817" spans="1:6" x14ac:dyDescent="0.45">
      <c r="A4817" s="1" t="s">
        <v>9</v>
      </c>
      <c r="B4817" s="1" t="s">
        <v>15</v>
      </c>
      <c r="C4817" s="2">
        <v>45536</v>
      </c>
      <c r="D4817" s="6">
        <v>56</v>
      </c>
      <c r="E4817" s="1" t="s">
        <v>124</v>
      </c>
      <c r="F4817" s="1" t="s">
        <v>8</v>
      </c>
    </row>
    <row r="4818" spans="1:6" x14ac:dyDescent="0.45">
      <c r="A4818" s="1" t="s">
        <v>86</v>
      </c>
      <c r="B4818" s="1" t="s">
        <v>10</v>
      </c>
      <c r="C4818" s="2">
        <v>45505</v>
      </c>
      <c r="D4818" s="6">
        <v>56</v>
      </c>
      <c r="E4818" s="1" t="s">
        <v>127</v>
      </c>
      <c r="F4818" s="1" t="s">
        <v>8</v>
      </c>
    </row>
    <row r="4819" spans="1:6" x14ac:dyDescent="0.45">
      <c r="A4819" s="1" t="s">
        <v>118</v>
      </c>
      <c r="B4819" s="1" t="s">
        <v>20</v>
      </c>
      <c r="C4819" s="2">
        <v>45536</v>
      </c>
      <c r="D4819" s="6">
        <v>55</v>
      </c>
      <c r="E4819" s="1" t="s">
        <v>124</v>
      </c>
      <c r="F4819" s="1" t="s">
        <v>8</v>
      </c>
    </row>
    <row r="4820" spans="1:6" x14ac:dyDescent="0.45">
      <c r="A4820" s="1" t="s">
        <v>118</v>
      </c>
      <c r="B4820" s="1" t="s">
        <v>20</v>
      </c>
      <c r="C4820" s="2">
        <v>45597</v>
      </c>
      <c r="D4820" s="6">
        <v>55</v>
      </c>
      <c r="E4820" s="1" t="s">
        <v>130</v>
      </c>
      <c r="F4820" s="1" t="s">
        <v>8</v>
      </c>
    </row>
    <row r="4821" spans="1:6" x14ac:dyDescent="0.45">
      <c r="A4821" s="1" t="s">
        <v>118</v>
      </c>
      <c r="B4821" s="1" t="s">
        <v>20</v>
      </c>
      <c r="C4821" s="2">
        <v>45717</v>
      </c>
      <c r="D4821" s="6">
        <v>55</v>
      </c>
      <c r="E4821" s="1" t="s">
        <v>128</v>
      </c>
      <c r="F4821" s="1" t="s">
        <v>8</v>
      </c>
    </row>
    <row r="4822" spans="1:6" x14ac:dyDescent="0.45">
      <c r="A4822" s="1" t="s">
        <v>117</v>
      </c>
      <c r="B4822" s="1" t="s">
        <v>20</v>
      </c>
      <c r="C4822" s="2">
        <v>45689</v>
      </c>
      <c r="D4822" s="6">
        <v>55</v>
      </c>
      <c r="E4822" s="1" t="s">
        <v>125</v>
      </c>
      <c r="F4822" s="1" t="s">
        <v>8</v>
      </c>
    </row>
    <row r="4823" spans="1:6" x14ac:dyDescent="0.45">
      <c r="A4823" s="1" t="s">
        <v>52</v>
      </c>
      <c r="B4823" s="1" t="s">
        <v>10</v>
      </c>
      <c r="C4823" s="2">
        <v>45689</v>
      </c>
      <c r="D4823" s="6">
        <v>55</v>
      </c>
      <c r="E4823" s="1" t="s">
        <v>125</v>
      </c>
      <c r="F4823" s="1" t="s">
        <v>8</v>
      </c>
    </row>
    <row r="4824" spans="1:6" x14ac:dyDescent="0.45">
      <c r="A4824" s="1" t="s">
        <v>94</v>
      </c>
      <c r="B4824" s="1" t="s">
        <v>24</v>
      </c>
      <c r="C4824" s="2">
        <v>45505</v>
      </c>
      <c r="D4824" s="6">
        <v>55</v>
      </c>
      <c r="E4824" s="1" t="s">
        <v>127</v>
      </c>
      <c r="F4824" s="1" t="s">
        <v>8</v>
      </c>
    </row>
    <row r="4825" spans="1:6" x14ac:dyDescent="0.45">
      <c r="A4825" s="1" t="s">
        <v>73</v>
      </c>
      <c r="B4825" s="1" t="s">
        <v>10</v>
      </c>
      <c r="C4825" s="2">
        <v>45717</v>
      </c>
      <c r="D4825" s="6">
        <v>54</v>
      </c>
      <c r="E4825" s="1" t="s">
        <v>128</v>
      </c>
      <c r="F4825" s="1" t="s">
        <v>8</v>
      </c>
    </row>
    <row r="4826" spans="1:6" x14ac:dyDescent="0.45">
      <c r="A4826" s="1" t="s">
        <v>117</v>
      </c>
      <c r="B4826" s="1" t="s">
        <v>20</v>
      </c>
      <c r="C4826" s="2">
        <v>45536</v>
      </c>
      <c r="D4826" s="6">
        <v>54</v>
      </c>
      <c r="E4826" s="1" t="s">
        <v>124</v>
      </c>
      <c r="F4826" s="1" t="s">
        <v>8</v>
      </c>
    </row>
    <row r="4827" spans="1:6" x14ac:dyDescent="0.45">
      <c r="A4827" s="1" t="s">
        <v>116</v>
      </c>
      <c r="B4827" s="1" t="s">
        <v>41</v>
      </c>
      <c r="C4827" s="2">
        <v>45597</v>
      </c>
      <c r="D4827" s="6">
        <v>53</v>
      </c>
      <c r="E4827" s="1" t="s">
        <v>130</v>
      </c>
      <c r="F4827" s="1" t="s">
        <v>8</v>
      </c>
    </row>
    <row r="4828" spans="1:6" x14ac:dyDescent="0.45">
      <c r="A4828" s="1" t="s">
        <v>116</v>
      </c>
      <c r="B4828" s="1" t="s">
        <v>41</v>
      </c>
      <c r="C4828" s="2">
        <v>45717</v>
      </c>
      <c r="D4828" s="6">
        <v>53</v>
      </c>
      <c r="E4828" s="1" t="s">
        <v>128</v>
      </c>
      <c r="F4828" s="1" t="s">
        <v>8</v>
      </c>
    </row>
    <row r="4829" spans="1:6" x14ac:dyDescent="0.45">
      <c r="A4829" s="1" t="s">
        <v>116</v>
      </c>
      <c r="B4829" s="1" t="s">
        <v>41</v>
      </c>
      <c r="C4829" s="2">
        <v>45474</v>
      </c>
      <c r="D4829" s="6">
        <v>53</v>
      </c>
      <c r="E4829" s="1" t="s">
        <v>129</v>
      </c>
      <c r="F4829" s="1" t="s">
        <v>8</v>
      </c>
    </row>
    <row r="4830" spans="1:6" x14ac:dyDescent="0.45">
      <c r="A4830" s="1" t="s">
        <v>116</v>
      </c>
      <c r="B4830" s="1" t="s">
        <v>41</v>
      </c>
      <c r="C4830" s="2">
        <v>45505</v>
      </c>
      <c r="D4830" s="6">
        <v>53</v>
      </c>
      <c r="E4830" s="1" t="s">
        <v>127</v>
      </c>
      <c r="F4830" s="1" t="s">
        <v>8</v>
      </c>
    </row>
    <row r="4831" spans="1:6" x14ac:dyDescent="0.45">
      <c r="A4831" s="1" t="s">
        <v>34</v>
      </c>
      <c r="B4831" s="1" t="s">
        <v>62</v>
      </c>
      <c r="C4831" s="2">
        <v>45717</v>
      </c>
      <c r="D4831" s="6">
        <v>53</v>
      </c>
      <c r="E4831" s="1" t="s">
        <v>128</v>
      </c>
      <c r="F4831" s="1" t="s">
        <v>8</v>
      </c>
    </row>
    <row r="4832" spans="1:6" x14ac:dyDescent="0.45">
      <c r="A4832" s="1" t="s">
        <v>114</v>
      </c>
      <c r="B4832" s="1" t="s">
        <v>12</v>
      </c>
      <c r="C4832" s="2">
        <v>45627</v>
      </c>
      <c r="D4832" s="6">
        <v>53</v>
      </c>
      <c r="E4832" s="1" t="s">
        <v>122</v>
      </c>
      <c r="F4832" s="1" t="s">
        <v>8</v>
      </c>
    </row>
    <row r="4833" spans="1:6" x14ac:dyDescent="0.45">
      <c r="A4833" s="1" t="s">
        <v>117</v>
      </c>
      <c r="B4833" s="1" t="s">
        <v>20</v>
      </c>
      <c r="C4833" s="2">
        <v>45597</v>
      </c>
      <c r="D4833" s="6">
        <v>51</v>
      </c>
      <c r="E4833" s="1" t="s">
        <v>130</v>
      </c>
      <c r="F4833" s="1" t="s">
        <v>8</v>
      </c>
    </row>
    <row r="4834" spans="1:6" x14ac:dyDescent="0.45">
      <c r="A4834" s="1" t="s">
        <v>80</v>
      </c>
      <c r="B4834" s="1" t="s">
        <v>12</v>
      </c>
      <c r="C4834" s="2">
        <v>45474</v>
      </c>
      <c r="D4834" s="6">
        <v>50</v>
      </c>
      <c r="E4834" s="1" t="s">
        <v>129</v>
      </c>
      <c r="F4834" s="1" t="s">
        <v>8</v>
      </c>
    </row>
    <row r="4835" spans="1:6" x14ac:dyDescent="0.45">
      <c r="A4835" s="1" t="s">
        <v>64</v>
      </c>
      <c r="B4835" s="1" t="s">
        <v>12</v>
      </c>
      <c r="C4835" s="2">
        <v>45658</v>
      </c>
      <c r="D4835" s="6">
        <v>49</v>
      </c>
      <c r="E4835" s="1" t="s">
        <v>126</v>
      </c>
      <c r="F4835" s="1" t="s">
        <v>8</v>
      </c>
    </row>
    <row r="4836" spans="1:6" x14ac:dyDescent="0.45">
      <c r="A4836" s="1" t="s">
        <v>63</v>
      </c>
      <c r="B4836" s="1" t="s">
        <v>10</v>
      </c>
      <c r="C4836" s="2">
        <v>45505</v>
      </c>
      <c r="D4836" s="6">
        <v>47</v>
      </c>
      <c r="E4836" s="1" t="s">
        <v>127</v>
      </c>
      <c r="F4836" s="1" t="s">
        <v>8</v>
      </c>
    </row>
    <row r="4837" spans="1:6" x14ac:dyDescent="0.45">
      <c r="A4837" s="1" t="s">
        <v>63</v>
      </c>
      <c r="B4837" s="1" t="s">
        <v>10</v>
      </c>
      <c r="C4837" s="2">
        <v>45474</v>
      </c>
      <c r="D4837" s="6">
        <v>44</v>
      </c>
      <c r="E4837" s="1" t="s">
        <v>129</v>
      </c>
      <c r="F4837" s="1" t="s">
        <v>8</v>
      </c>
    </row>
    <row r="4838" spans="1:6" x14ac:dyDescent="0.45">
      <c r="A4838" s="1" t="s">
        <v>83</v>
      </c>
      <c r="B4838" s="1" t="s">
        <v>41</v>
      </c>
      <c r="C4838" s="2">
        <v>45689</v>
      </c>
      <c r="D4838" s="6">
        <v>43</v>
      </c>
      <c r="E4838" s="1" t="s">
        <v>125</v>
      </c>
      <c r="F4838" s="1" t="s">
        <v>8</v>
      </c>
    </row>
    <row r="4839" spans="1:6" x14ac:dyDescent="0.45">
      <c r="A4839" s="1" t="s">
        <v>64</v>
      </c>
      <c r="B4839" s="1" t="s">
        <v>12</v>
      </c>
      <c r="C4839" s="2">
        <v>45536</v>
      </c>
      <c r="D4839" s="6">
        <v>43</v>
      </c>
      <c r="E4839" s="1" t="s">
        <v>124</v>
      </c>
      <c r="F4839" s="1" t="s">
        <v>8</v>
      </c>
    </row>
    <row r="4840" spans="1:6" x14ac:dyDescent="0.45">
      <c r="A4840" s="1" t="s">
        <v>58</v>
      </c>
      <c r="B4840" s="1" t="s">
        <v>12</v>
      </c>
      <c r="C4840" s="2">
        <v>45505</v>
      </c>
      <c r="D4840" s="6">
        <v>43</v>
      </c>
      <c r="E4840" s="1" t="s">
        <v>127</v>
      </c>
      <c r="F4840" s="1" t="s">
        <v>8</v>
      </c>
    </row>
    <row r="4841" spans="1:6" x14ac:dyDescent="0.45">
      <c r="A4841" s="1" t="s">
        <v>63</v>
      </c>
      <c r="B4841" s="1" t="s">
        <v>20</v>
      </c>
      <c r="C4841" s="2">
        <v>45627</v>
      </c>
      <c r="D4841" s="6">
        <v>43</v>
      </c>
      <c r="E4841" s="1" t="s">
        <v>122</v>
      </c>
      <c r="F4841" s="1" t="s">
        <v>8</v>
      </c>
    </row>
    <row r="4842" spans="1:6" x14ac:dyDescent="0.45">
      <c r="A4842" s="1" t="s">
        <v>85</v>
      </c>
      <c r="B4842" s="1" t="s">
        <v>10</v>
      </c>
      <c r="C4842" s="2">
        <v>45658</v>
      </c>
      <c r="D4842" s="6">
        <v>42</v>
      </c>
      <c r="E4842" s="1" t="s">
        <v>126</v>
      </c>
      <c r="F4842" s="1" t="s">
        <v>8</v>
      </c>
    </row>
    <row r="4843" spans="1:6" x14ac:dyDescent="0.45">
      <c r="A4843" s="1" t="s">
        <v>51</v>
      </c>
      <c r="B4843" s="1" t="s">
        <v>62</v>
      </c>
      <c r="C4843" s="2">
        <v>45717</v>
      </c>
      <c r="D4843" s="6">
        <v>42</v>
      </c>
      <c r="E4843" s="1" t="s">
        <v>128</v>
      </c>
      <c r="F4843" s="1" t="s">
        <v>8</v>
      </c>
    </row>
    <row r="4844" spans="1:6" x14ac:dyDescent="0.45">
      <c r="A4844" s="1" t="s">
        <v>51</v>
      </c>
      <c r="B4844" s="1" t="s">
        <v>62</v>
      </c>
      <c r="C4844" s="2">
        <v>45689</v>
      </c>
      <c r="D4844" s="6">
        <v>42</v>
      </c>
      <c r="E4844" s="1" t="s">
        <v>125</v>
      </c>
      <c r="F4844" s="1" t="s">
        <v>8</v>
      </c>
    </row>
    <row r="4845" spans="1:6" x14ac:dyDescent="0.45">
      <c r="A4845" s="1" t="s">
        <v>118</v>
      </c>
      <c r="B4845" s="1" t="s">
        <v>20</v>
      </c>
      <c r="C4845" s="2">
        <v>45474</v>
      </c>
      <c r="D4845" s="6">
        <v>42</v>
      </c>
      <c r="E4845" s="1" t="s">
        <v>129</v>
      </c>
      <c r="F4845" s="1" t="s">
        <v>8</v>
      </c>
    </row>
    <row r="4846" spans="1:6" x14ac:dyDescent="0.45">
      <c r="A4846" s="1" t="s">
        <v>109</v>
      </c>
      <c r="B4846" s="1" t="s">
        <v>24</v>
      </c>
      <c r="C4846" s="2">
        <v>45505</v>
      </c>
      <c r="D4846" s="6">
        <v>41</v>
      </c>
      <c r="E4846" s="1" t="s">
        <v>127</v>
      </c>
      <c r="F4846" s="1" t="s">
        <v>8</v>
      </c>
    </row>
    <row r="4847" spans="1:6" x14ac:dyDescent="0.45">
      <c r="A4847" s="1" t="s">
        <v>106</v>
      </c>
      <c r="B4847" s="1" t="s">
        <v>24</v>
      </c>
      <c r="C4847" s="2">
        <v>45505</v>
      </c>
      <c r="D4847" s="6">
        <v>41</v>
      </c>
      <c r="E4847" s="1" t="s">
        <v>127</v>
      </c>
      <c r="F4847" s="1" t="s">
        <v>8</v>
      </c>
    </row>
    <row r="4848" spans="1:6" x14ac:dyDescent="0.45">
      <c r="A4848" s="1" t="s">
        <v>111</v>
      </c>
      <c r="B4848" s="1" t="s">
        <v>24</v>
      </c>
      <c r="C4848" s="2">
        <v>45505</v>
      </c>
      <c r="D4848" s="6">
        <v>41</v>
      </c>
      <c r="E4848" s="1" t="s">
        <v>127</v>
      </c>
      <c r="F4848" s="1" t="s">
        <v>8</v>
      </c>
    </row>
    <row r="4849" spans="1:6" x14ac:dyDescent="0.45">
      <c r="A4849" s="1" t="s">
        <v>106</v>
      </c>
      <c r="B4849" s="1" t="s">
        <v>24</v>
      </c>
      <c r="C4849" s="2">
        <v>45474</v>
      </c>
      <c r="D4849" s="6">
        <v>41</v>
      </c>
      <c r="E4849" s="1" t="s">
        <v>129</v>
      </c>
      <c r="F4849" s="1" t="s">
        <v>8</v>
      </c>
    </row>
    <row r="4850" spans="1:6" x14ac:dyDescent="0.45">
      <c r="A4850" s="1" t="s">
        <v>111</v>
      </c>
      <c r="B4850" s="1" t="s">
        <v>24</v>
      </c>
      <c r="C4850" s="2">
        <v>45474</v>
      </c>
      <c r="D4850" s="6">
        <v>41</v>
      </c>
      <c r="E4850" s="1" t="s">
        <v>129</v>
      </c>
      <c r="F4850" s="1" t="s">
        <v>8</v>
      </c>
    </row>
    <row r="4851" spans="1:6" x14ac:dyDescent="0.45">
      <c r="A4851" s="1" t="s">
        <v>106</v>
      </c>
      <c r="B4851" s="1" t="s">
        <v>24</v>
      </c>
      <c r="C4851" s="2">
        <v>45536</v>
      </c>
      <c r="D4851" s="6">
        <v>41</v>
      </c>
      <c r="E4851" s="1" t="s">
        <v>124</v>
      </c>
      <c r="F4851" s="1" t="s">
        <v>8</v>
      </c>
    </row>
    <row r="4852" spans="1:6" x14ac:dyDescent="0.45">
      <c r="A4852" s="1" t="s">
        <v>111</v>
      </c>
      <c r="B4852" s="1" t="s">
        <v>24</v>
      </c>
      <c r="C4852" s="2">
        <v>45536</v>
      </c>
      <c r="D4852" s="6">
        <v>41</v>
      </c>
      <c r="E4852" s="1" t="s">
        <v>124</v>
      </c>
      <c r="F4852" s="1" t="s">
        <v>8</v>
      </c>
    </row>
    <row r="4853" spans="1:6" x14ac:dyDescent="0.45">
      <c r="A4853" s="1" t="s">
        <v>106</v>
      </c>
      <c r="B4853" s="1" t="s">
        <v>24</v>
      </c>
      <c r="C4853" s="2">
        <v>45566</v>
      </c>
      <c r="D4853" s="6">
        <v>41</v>
      </c>
      <c r="E4853" s="1" t="s">
        <v>123</v>
      </c>
      <c r="F4853" s="1" t="s">
        <v>8</v>
      </c>
    </row>
    <row r="4854" spans="1:6" x14ac:dyDescent="0.45">
      <c r="A4854" s="1" t="s">
        <v>111</v>
      </c>
      <c r="B4854" s="1" t="s">
        <v>24</v>
      </c>
      <c r="C4854" s="2">
        <v>45566</v>
      </c>
      <c r="D4854" s="6">
        <v>41</v>
      </c>
      <c r="E4854" s="1" t="s">
        <v>123</v>
      </c>
      <c r="F4854" s="1" t="s">
        <v>8</v>
      </c>
    </row>
    <row r="4855" spans="1:6" x14ac:dyDescent="0.45">
      <c r="A4855" s="1" t="s">
        <v>106</v>
      </c>
      <c r="B4855" s="1" t="s">
        <v>24</v>
      </c>
      <c r="C4855" s="2">
        <v>45597</v>
      </c>
      <c r="D4855" s="6">
        <v>41</v>
      </c>
      <c r="E4855" s="1" t="s">
        <v>130</v>
      </c>
      <c r="F4855" s="1" t="s">
        <v>8</v>
      </c>
    </row>
    <row r="4856" spans="1:6" x14ac:dyDescent="0.45">
      <c r="A4856" s="1" t="s">
        <v>106</v>
      </c>
      <c r="B4856" s="1" t="s">
        <v>24</v>
      </c>
      <c r="C4856" s="2">
        <v>45658</v>
      </c>
      <c r="D4856" s="6">
        <v>41</v>
      </c>
      <c r="E4856" s="1" t="s">
        <v>126</v>
      </c>
      <c r="F4856" s="1" t="s">
        <v>8</v>
      </c>
    </row>
    <row r="4857" spans="1:6" x14ac:dyDescent="0.45">
      <c r="A4857" s="1" t="s">
        <v>106</v>
      </c>
      <c r="B4857" s="1" t="s">
        <v>24</v>
      </c>
      <c r="C4857" s="2">
        <v>45689</v>
      </c>
      <c r="D4857" s="6">
        <v>41</v>
      </c>
      <c r="E4857" s="1" t="s">
        <v>125</v>
      </c>
      <c r="F4857" s="1" t="s">
        <v>8</v>
      </c>
    </row>
    <row r="4858" spans="1:6" x14ac:dyDescent="0.45">
      <c r="A4858" s="1" t="s">
        <v>106</v>
      </c>
      <c r="B4858" s="1" t="s">
        <v>24</v>
      </c>
      <c r="C4858" s="2">
        <v>45717</v>
      </c>
      <c r="D4858" s="6">
        <v>41</v>
      </c>
      <c r="E4858" s="1" t="s">
        <v>128</v>
      </c>
      <c r="F4858" s="1" t="s">
        <v>8</v>
      </c>
    </row>
    <row r="4859" spans="1:6" x14ac:dyDescent="0.45">
      <c r="A4859" s="1" t="s">
        <v>109</v>
      </c>
      <c r="B4859" s="1" t="s">
        <v>24</v>
      </c>
      <c r="C4859" s="2">
        <v>45474</v>
      </c>
      <c r="D4859" s="6">
        <v>41</v>
      </c>
      <c r="E4859" s="1" t="s">
        <v>129</v>
      </c>
      <c r="F4859" s="1" t="s">
        <v>8</v>
      </c>
    </row>
    <row r="4860" spans="1:6" x14ac:dyDescent="0.45">
      <c r="A4860" s="1" t="s">
        <v>109</v>
      </c>
      <c r="B4860" s="1" t="s">
        <v>24</v>
      </c>
      <c r="C4860" s="2">
        <v>45536</v>
      </c>
      <c r="D4860" s="6">
        <v>41</v>
      </c>
      <c r="E4860" s="1" t="s">
        <v>124</v>
      </c>
      <c r="F4860" s="1" t="s">
        <v>8</v>
      </c>
    </row>
    <row r="4861" spans="1:6" x14ac:dyDescent="0.45">
      <c r="A4861" s="1" t="s">
        <v>109</v>
      </c>
      <c r="B4861" s="1" t="s">
        <v>24</v>
      </c>
      <c r="C4861" s="2">
        <v>45566</v>
      </c>
      <c r="D4861" s="6">
        <v>41</v>
      </c>
      <c r="E4861" s="1" t="s">
        <v>123</v>
      </c>
      <c r="F4861" s="1" t="s">
        <v>8</v>
      </c>
    </row>
    <row r="4862" spans="1:6" x14ac:dyDescent="0.45">
      <c r="A4862" s="1" t="s">
        <v>109</v>
      </c>
      <c r="B4862" s="1" t="s">
        <v>24</v>
      </c>
      <c r="C4862" s="2">
        <v>45597</v>
      </c>
      <c r="D4862" s="6">
        <v>41</v>
      </c>
      <c r="E4862" s="1" t="s">
        <v>130</v>
      </c>
      <c r="F4862" s="1" t="s">
        <v>8</v>
      </c>
    </row>
    <row r="4863" spans="1:6" x14ac:dyDescent="0.45">
      <c r="A4863" s="1" t="s">
        <v>111</v>
      </c>
      <c r="B4863" s="1" t="s">
        <v>24</v>
      </c>
      <c r="C4863" s="2">
        <v>45597</v>
      </c>
      <c r="D4863" s="6">
        <v>41</v>
      </c>
      <c r="E4863" s="1" t="s">
        <v>130</v>
      </c>
      <c r="F4863" s="1" t="s">
        <v>8</v>
      </c>
    </row>
    <row r="4864" spans="1:6" x14ac:dyDescent="0.45">
      <c r="A4864" s="1" t="s">
        <v>111</v>
      </c>
      <c r="B4864" s="1" t="s">
        <v>24</v>
      </c>
      <c r="C4864" s="2">
        <v>45627</v>
      </c>
      <c r="D4864" s="6">
        <v>41</v>
      </c>
      <c r="E4864" s="1" t="s">
        <v>122</v>
      </c>
      <c r="F4864" s="1" t="s">
        <v>8</v>
      </c>
    </row>
    <row r="4865" spans="1:6" x14ac:dyDescent="0.45">
      <c r="A4865" s="1" t="s">
        <v>109</v>
      </c>
      <c r="B4865" s="1" t="s">
        <v>24</v>
      </c>
      <c r="C4865" s="2">
        <v>45658</v>
      </c>
      <c r="D4865" s="6">
        <v>41</v>
      </c>
      <c r="E4865" s="1" t="s">
        <v>126</v>
      </c>
      <c r="F4865" s="1" t="s">
        <v>8</v>
      </c>
    </row>
    <row r="4866" spans="1:6" x14ac:dyDescent="0.45">
      <c r="A4866" s="1" t="s">
        <v>111</v>
      </c>
      <c r="B4866" s="1" t="s">
        <v>24</v>
      </c>
      <c r="C4866" s="2">
        <v>45658</v>
      </c>
      <c r="D4866" s="6">
        <v>41</v>
      </c>
      <c r="E4866" s="1" t="s">
        <v>126</v>
      </c>
      <c r="F4866" s="1" t="s">
        <v>8</v>
      </c>
    </row>
    <row r="4867" spans="1:6" x14ac:dyDescent="0.45">
      <c r="A4867" s="1" t="s">
        <v>109</v>
      </c>
      <c r="B4867" s="1" t="s">
        <v>24</v>
      </c>
      <c r="C4867" s="2">
        <v>45689</v>
      </c>
      <c r="D4867" s="6">
        <v>41</v>
      </c>
      <c r="E4867" s="1" t="s">
        <v>125</v>
      </c>
      <c r="F4867" s="1" t="s">
        <v>8</v>
      </c>
    </row>
    <row r="4868" spans="1:6" x14ac:dyDescent="0.45">
      <c r="A4868" s="1" t="s">
        <v>111</v>
      </c>
      <c r="B4868" s="1" t="s">
        <v>24</v>
      </c>
      <c r="C4868" s="2">
        <v>45689</v>
      </c>
      <c r="D4868" s="6">
        <v>41</v>
      </c>
      <c r="E4868" s="1" t="s">
        <v>125</v>
      </c>
      <c r="F4868" s="1" t="s">
        <v>8</v>
      </c>
    </row>
    <row r="4869" spans="1:6" x14ac:dyDescent="0.45">
      <c r="A4869" s="1" t="s">
        <v>109</v>
      </c>
      <c r="B4869" s="1" t="s">
        <v>24</v>
      </c>
      <c r="C4869" s="2">
        <v>45717</v>
      </c>
      <c r="D4869" s="6">
        <v>41</v>
      </c>
      <c r="E4869" s="1" t="s">
        <v>128</v>
      </c>
      <c r="F4869" s="1" t="s">
        <v>8</v>
      </c>
    </row>
    <row r="4870" spans="1:6" x14ac:dyDescent="0.45">
      <c r="A4870" s="1" t="s">
        <v>111</v>
      </c>
      <c r="B4870" s="1" t="s">
        <v>24</v>
      </c>
      <c r="C4870" s="2">
        <v>45717</v>
      </c>
      <c r="D4870" s="6">
        <v>41</v>
      </c>
      <c r="E4870" s="1" t="s">
        <v>128</v>
      </c>
      <c r="F4870" s="1" t="s">
        <v>8</v>
      </c>
    </row>
    <row r="4871" spans="1:6" x14ac:dyDescent="0.45">
      <c r="A4871" s="1" t="s">
        <v>82</v>
      </c>
      <c r="B4871" s="1" t="s">
        <v>24</v>
      </c>
      <c r="C4871" s="2">
        <v>45658</v>
      </c>
      <c r="D4871" s="6">
        <v>40</v>
      </c>
      <c r="E4871" s="1" t="s">
        <v>126</v>
      </c>
      <c r="F4871" s="1" t="s">
        <v>8</v>
      </c>
    </row>
    <row r="4872" spans="1:6" x14ac:dyDescent="0.45">
      <c r="A4872" s="1" t="s">
        <v>82</v>
      </c>
      <c r="B4872" s="1" t="s">
        <v>12</v>
      </c>
      <c r="C4872" s="2">
        <v>45658</v>
      </c>
      <c r="D4872" s="6">
        <v>40</v>
      </c>
      <c r="E4872" s="1" t="s">
        <v>126</v>
      </c>
      <c r="F4872" s="1" t="s">
        <v>8</v>
      </c>
    </row>
    <row r="4873" spans="1:6" x14ac:dyDescent="0.45">
      <c r="A4873" s="1" t="s">
        <v>119</v>
      </c>
      <c r="B4873" s="1" t="s">
        <v>14</v>
      </c>
      <c r="C4873" s="2">
        <v>45627</v>
      </c>
      <c r="D4873" s="6">
        <v>40</v>
      </c>
      <c r="E4873" s="1" t="s">
        <v>122</v>
      </c>
      <c r="F4873" s="1" t="s">
        <v>8</v>
      </c>
    </row>
    <row r="4874" spans="1:6" x14ac:dyDescent="0.45">
      <c r="A4874" s="1" t="s">
        <v>119</v>
      </c>
      <c r="B4874" s="1" t="s">
        <v>14</v>
      </c>
      <c r="C4874" s="2">
        <v>45658</v>
      </c>
      <c r="D4874" s="6">
        <v>40</v>
      </c>
      <c r="E4874" s="1" t="s">
        <v>126</v>
      </c>
      <c r="F4874" s="1" t="s">
        <v>8</v>
      </c>
    </row>
    <row r="4875" spans="1:6" x14ac:dyDescent="0.45">
      <c r="A4875" s="1" t="s">
        <v>119</v>
      </c>
      <c r="B4875" s="1" t="s">
        <v>14</v>
      </c>
      <c r="C4875" s="2">
        <v>45689</v>
      </c>
      <c r="D4875" s="6">
        <v>40</v>
      </c>
      <c r="E4875" s="1" t="s">
        <v>125</v>
      </c>
      <c r="F4875" s="1" t="s">
        <v>8</v>
      </c>
    </row>
    <row r="4876" spans="1:6" x14ac:dyDescent="0.45">
      <c r="A4876" s="1" t="s">
        <v>119</v>
      </c>
      <c r="B4876" s="1" t="s">
        <v>14</v>
      </c>
      <c r="C4876" s="2">
        <v>45717</v>
      </c>
      <c r="D4876" s="6">
        <v>40</v>
      </c>
      <c r="E4876" s="1" t="s">
        <v>128</v>
      </c>
      <c r="F4876" s="1" t="s">
        <v>8</v>
      </c>
    </row>
    <row r="4877" spans="1:6" x14ac:dyDescent="0.45">
      <c r="A4877" s="1" t="s">
        <v>63</v>
      </c>
      <c r="B4877" s="1" t="s">
        <v>10</v>
      </c>
      <c r="C4877" s="2">
        <v>45717</v>
      </c>
      <c r="D4877" s="6">
        <v>40</v>
      </c>
      <c r="E4877" s="1" t="s">
        <v>128</v>
      </c>
      <c r="F4877" s="1" t="s">
        <v>8</v>
      </c>
    </row>
    <row r="4878" spans="1:6" x14ac:dyDescent="0.45">
      <c r="A4878" s="1" t="s">
        <v>65</v>
      </c>
      <c r="B4878" s="1" t="s">
        <v>10</v>
      </c>
      <c r="C4878" s="2">
        <v>45689</v>
      </c>
      <c r="D4878" s="6">
        <v>39</v>
      </c>
      <c r="E4878" s="1" t="s">
        <v>125</v>
      </c>
      <c r="F4878" s="1" t="s">
        <v>8</v>
      </c>
    </row>
    <row r="4879" spans="1:6" x14ac:dyDescent="0.45">
      <c r="A4879" s="1" t="s">
        <v>69</v>
      </c>
      <c r="B4879" s="1" t="s">
        <v>10</v>
      </c>
      <c r="C4879" s="2">
        <v>45536</v>
      </c>
      <c r="D4879" s="6">
        <v>38</v>
      </c>
      <c r="E4879" s="1" t="s">
        <v>124</v>
      </c>
      <c r="F4879" s="1" t="s">
        <v>8</v>
      </c>
    </row>
    <row r="4880" spans="1:6" x14ac:dyDescent="0.45">
      <c r="A4880" s="1" t="s">
        <v>90</v>
      </c>
      <c r="B4880" s="1" t="s">
        <v>10</v>
      </c>
      <c r="C4880" s="2">
        <v>45717</v>
      </c>
      <c r="D4880" s="6">
        <v>38</v>
      </c>
      <c r="E4880" s="1" t="s">
        <v>128</v>
      </c>
      <c r="F4880" s="1" t="s">
        <v>8</v>
      </c>
    </row>
    <row r="4881" spans="1:6" x14ac:dyDescent="0.45">
      <c r="A4881" s="1" t="s">
        <v>98</v>
      </c>
      <c r="B4881" s="1" t="s">
        <v>12</v>
      </c>
      <c r="C4881" s="2">
        <v>45658</v>
      </c>
      <c r="D4881" s="6">
        <v>38</v>
      </c>
      <c r="E4881" s="1" t="s">
        <v>126</v>
      </c>
      <c r="F4881" s="1" t="s">
        <v>8</v>
      </c>
    </row>
    <row r="4882" spans="1:6" x14ac:dyDescent="0.45">
      <c r="A4882" s="1" t="s">
        <v>68</v>
      </c>
      <c r="B4882" s="1" t="s">
        <v>10</v>
      </c>
      <c r="C4882" s="2">
        <v>45658</v>
      </c>
      <c r="D4882" s="6">
        <v>37</v>
      </c>
      <c r="E4882" s="1" t="s">
        <v>126</v>
      </c>
      <c r="F4882" s="1" t="s">
        <v>8</v>
      </c>
    </row>
    <row r="4883" spans="1:6" x14ac:dyDescent="0.45">
      <c r="A4883" s="1" t="s">
        <v>106</v>
      </c>
      <c r="B4883" s="1" t="s">
        <v>41</v>
      </c>
      <c r="C4883" s="2">
        <v>45566</v>
      </c>
      <c r="D4883" s="6">
        <v>37</v>
      </c>
      <c r="E4883" s="1" t="s">
        <v>123</v>
      </c>
      <c r="F4883" s="1" t="s">
        <v>8</v>
      </c>
    </row>
    <row r="4884" spans="1:6" x14ac:dyDescent="0.45">
      <c r="A4884" s="1" t="s">
        <v>85</v>
      </c>
      <c r="B4884" s="1" t="s">
        <v>20</v>
      </c>
      <c r="C4884" s="2">
        <v>45536</v>
      </c>
      <c r="D4884" s="6">
        <v>36</v>
      </c>
      <c r="E4884" s="1" t="s">
        <v>124</v>
      </c>
      <c r="F4884" s="1" t="s">
        <v>8</v>
      </c>
    </row>
    <row r="4885" spans="1:6" x14ac:dyDescent="0.45">
      <c r="A4885" s="1" t="s">
        <v>44</v>
      </c>
      <c r="B4885" s="1" t="s">
        <v>15</v>
      </c>
      <c r="C4885" s="2">
        <v>45689</v>
      </c>
      <c r="D4885" s="6">
        <v>36</v>
      </c>
      <c r="E4885" s="1" t="s">
        <v>125</v>
      </c>
      <c r="F4885" s="1" t="s">
        <v>8</v>
      </c>
    </row>
    <row r="4886" spans="1:6" x14ac:dyDescent="0.45">
      <c r="A4886" s="1" t="s">
        <v>115</v>
      </c>
      <c r="B4886" s="1" t="s">
        <v>41</v>
      </c>
      <c r="C4886" s="2">
        <v>45717</v>
      </c>
      <c r="D4886" s="6">
        <v>35</v>
      </c>
      <c r="E4886" s="1" t="s">
        <v>128</v>
      </c>
      <c r="F4886" s="1" t="s">
        <v>8</v>
      </c>
    </row>
    <row r="4887" spans="1:6" x14ac:dyDescent="0.45">
      <c r="A4887" s="1" t="s">
        <v>108</v>
      </c>
      <c r="B4887" s="1" t="s">
        <v>10</v>
      </c>
      <c r="C4887" s="2">
        <v>45566</v>
      </c>
      <c r="D4887" s="6">
        <v>35</v>
      </c>
      <c r="E4887" s="1" t="s">
        <v>123</v>
      </c>
      <c r="F4887" s="1" t="s">
        <v>8</v>
      </c>
    </row>
    <row r="4888" spans="1:6" x14ac:dyDescent="0.45">
      <c r="A4888" s="1" t="s">
        <v>116</v>
      </c>
      <c r="B4888" s="1" t="s">
        <v>41</v>
      </c>
      <c r="C4888" s="2">
        <v>45689</v>
      </c>
      <c r="D4888" s="6">
        <v>35</v>
      </c>
      <c r="E4888" s="1" t="s">
        <v>125</v>
      </c>
      <c r="F4888" s="1" t="s">
        <v>8</v>
      </c>
    </row>
    <row r="4889" spans="1:6" x14ac:dyDescent="0.45">
      <c r="A4889" s="1" t="s">
        <v>114</v>
      </c>
      <c r="B4889" s="1" t="s">
        <v>41</v>
      </c>
      <c r="C4889" s="2">
        <v>45658</v>
      </c>
      <c r="D4889" s="6">
        <v>35</v>
      </c>
      <c r="E4889" s="1" t="s">
        <v>126</v>
      </c>
      <c r="F4889" s="1" t="s">
        <v>8</v>
      </c>
    </row>
    <row r="4890" spans="1:6" x14ac:dyDescent="0.45">
      <c r="A4890" s="1" t="s">
        <v>94</v>
      </c>
      <c r="B4890" s="1" t="s">
        <v>10</v>
      </c>
      <c r="C4890" s="2">
        <v>45597</v>
      </c>
      <c r="D4890" s="6">
        <v>34</v>
      </c>
      <c r="E4890" s="1" t="s">
        <v>130</v>
      </c>
      <c r="F4890" s="1" t="s">
        <v>8</v>
      </c>
    </row>
    <row r="4891" spans="1:6" x14ac:dyDescent="0.45">
      <c r="A4891" s="1" t="s">
        <v>114</v>
      </c>
      <c r="B4891" s="1" t="s">
        <v>41</v>
      </c>
      <c r="C4891" s="2">
        <v>45536</v>
      </c>
      <c r="D4891" s="6">
        <v>34</v>
      </c>
      <c r="E4891" s="1" t="s">
        <v>124</v>
      </c>
      <c r="F4891" s="1" t="s">
        <v>8</v>
      </c>
    </row>
    <row r="4892" spans="1:6" x14ac:dyDescent="0.45">
      <c r="A4892" s="1" t="s">
        <v>114</v>
      </c>
      <c r="B4892" s="1" t="s">
        <v>41</v>
      </c>
      <c r="C4892" s="2">
        <v>45597</v>
      </c>
      <c r="D4892" s="6">
        <v>34</v>
      </c>
      <c r="E4892" s="1" t="s">
        <v>130</v>
      </c>
      <c r="F4892" s="1" t="s">
        <v>8</v>
      </c>
    </row>
    <row r="4893" spans="1:6" x14ac:dyDescent="0.45">
      <c r="A4893" s="1" t="s">
        <v>85</v>
      </c>
      <c r="B4893" s="1" t="s">
        <v>41</v>
      </c>
      <c r="C4893" s="2">
        <v>45474</v>
      </c>
      <c r="D4893" s="6">
        <v>33</v>
      </c>
      <c r="E4893" s="1" t="s">
        <v>129</v>
      </c>
      <c r="F4893" s="1" t="s">
        <v>8</v>
      </c>
    </row>
    <row r="4894" spans="1:6" x14ac:dyDescent="0.45">
      <c r="A4894" s="1" t="s">
        <v>109</v>
      </c>
      <c r="B4894" s="1" t="s">
        <v>12</v>
      </c>
      <c r="C4894" s="2">
        <v>45474</v>
      </c>
      <c r="D4894" s="6">
        <v>33</v>
      </c>
      <c r="E4894" s="1" t="s">
        <v>129</v>
      </c>
      <c r="F4894" s="1" t="s">
        <v>8</v>
      </c>
    </row>
    <row r="4895" spans="1:6" x14ac:dyDescent="0.45">
      <c r="A4895" s="1" t="s">
        <v>39</v>
      </c>
      <c r="B4895" s="1" t="s">
        <v>62</v>
      </c>
      <c r="C4895" s="2">
        <v>45689</v>
      </c>
      <c r="D4895" s="6">
        <v>32</v>
      </c>
      <c r="E4895" s="1" t="s">
        <v>125</v>
      </c>
      <c r="F4895" s="1" t="s">
        <v>8</v>
      </c>
    </row>
    <row r="4896" spans="1:6" x14ac:dyDescent="0.45">
      <c r="A4896" s="1" t="s">
        <v>83</v>
      </c>
      <c r="B4896" s="1" t="s">
        <v>12</v>
      </c>
      <c r="C4896" s="2">
        <v>45627</v>
      </c>
      <c r="D4896" s="6">
        <v>31</v>
      </c>
      <c r="E4896" s="1" t="s">
        <v>122</v>
      </c>
      <c r="F4896" s="1" t="s">
        <v>8</v>
      </c>
    </row>
    <row r="4897" spans="1:6" x14ac:dyDescent="0.45">
      <c r="A4897" s="1" t="s">
        <v>63</v>
      </c>
      <c r="B4897" s="1" t="s">
        <v>10</v>
      </c>
      <c r="C4897" s="2">
        <v>45536</v>
      </c>
      <c r="D4897" s="6">
        <v>30</v>
      </c>
      <c r="E4897" s="1" t="s">
        <v>124</v>
      </c>
      <c r="F4897" s="1" t="s">
        <v>8</v>
      </c>
    </row>
    <row r="4898" spans="1:6" x14ac:dyDescent="0.45">
      <c r="A4898" s="1" t="s">
        <v>100</v>
      </c>
      <c r="B4898" s="1" t="s">
        <v>41</v>
      </c>
      <c r="C4898" s="2">
        <v>45597</v>
      </c>
      <c r="D4898" s="6">
        <v>29</v>
      </c>
      <c r="E4898" s="1" t="s">
        <v>130</v>
      </c>
      <c r="F4898" s="1" t="s">
        <v>8</v>
      </c>
    </row>
    <row r="4899" spans="1:6" x14ac:dyDescent="0.45">
      <c r="A4899" s="1" t="s">
        <v>98</v>
      </c>
      <c r="B4899" s="1" t="s">
        <v>12</v>
      </c>
      <c r="C4899" s="2">
        <v>45505</v>
      </c>
      <c r="D4899" s="6">
        <v>27</v>
      </c>
      <c r="E4899" s="1" t="s">
        <v>127</v>
      </c>
      <c r="F4899" s="1" t="s">
        <v>8</v>
      </c>
    </row>
    <row r="4900" spans="1:6" x14ac:dyDescent="0.45">
      <c r="A4900" s="1" t="s">
        <v>98</v>
      </c>
      <c r="B4900" s="1" t="s">
        <v>12</v>
      </c>
      <c r="C4900" s="2">
        <v>45627</v>
      </c>
      <c r="D4900" s="6">
        <v>27</v>
      </c>
      <c r="E4900" s="1" t="s">
        <v>122</v>
      </c>
      <c r="F4900" s="1" t="s">
        <v>8</v>
      </c>
    </row>
    <row r="4901" spans="1:6" x14ac:dyDescent="0.45">
      <c r="A4901" s="1" t="s">
        <v>98</v>
      </c>
      <c r="B4901" s="1" t="s">
        <v>12</v>
      </c>
      <c r="C4901" s="2">
        <v>45689</v>
      </c>
      <c r="D4901" s="6">
        <v>27</v>
      </c>
      <c r="E4901" s="1" t="s">
        <v>125</v>
      </c>
      <c r="F4901" s="1" t="s">
        <v>8</v>
      </c>
    </row>
    <row r="4902" spans="1:6" x14ac:dyDescent="0.45">
      <c r="A4902" s="1" t="s">
        <v>98</v>
      </c>
      <c r="B4902" s="1" t="s">
        <v>12</v>
      </c>
      <c r="C4902" s="2">
        <v>45717</v>
      </c>
      <c r="D4902" s="6">
        <v>27</v>
      </c>
      <c r="E4902" s="1" t="s">
        <v>128</v>
      </c>
      <c r="F4902" s="1" t="s">
        <v>8</v>
      </c>
    </row>
    <row r="4903" spans="1:6" x14ac:dyDescent="0.45">
      <c r="A4903" s="1" t="s">
        <v>114</v>
      </c>
      <c r="B4903" s="1" t="s">
        <v>10</v>
      </c>
      <c r="C4903" s="2">
        <v>45717</v>
      </c>
      <c r="D4903" s="6">
        <v>26</v>
      </c>
      <c r="E4903" s="1" t="s">
        <v>128</v>
      </c>
      <c r="F4903" s="1" t="s">
        <v>8</v>
      </c>
    </row>
    <row r="4904" spans="1:6" x14ac:dyDescent="0.45">
      <c r="A4904" s="1" t="s">
        <v>72</v>
      </c>
      <c r="B4904" s="1" t="s">
        <v>12</v>
      </c>
      <c r="C4904" s="2">
        <v>45689</v>
      </c>
      <c r="D4904" s="6">
        <v>26</v>
      </c>
      <c r="E4904" s="1" t="s">
        <v>125</v>
      </c>
      <c r="F4904" s="1" t="s">
        <v>8</v>
      </c>
    </row>
    <row r="4905" spans="1:6" x14ac:dyDescent="0.45">
      <c r="A4905" s="1" t="s">
        <v>96</v>
      </c>
      <c r="B4905" s="1" t="s">
        <v>41</v>
      </c>
      <c r="C4905" s="2">
        <v>45536</v>
      </c>
      <c r="D4905" s="6">
        <v>25</v>
      </c>
      <c r="E4905" s="1" t="s">
        <v>124</v>
      </c>
      <c r="F4905" s="1" t="s">
        <v>8</v>
      </c>
    </row>
    <row r="4906" spans="1:6" x14ac:dyDescent="0.45">
      <c r="A4906" s="1" t="s">
        <v>29</v>
      </c>
      <c r="B4906" s="1" t="s">
        <v>10</v>
      </c>
      <c r="C4906" s="2">
        <v>45505</v>
      </c>
      <c r="D4906" s="6">
        <v>25</v>
      </c>
      <c r="E4906" s="1" t="s">
        <v>127</v>
      </c>
      <c r="F4906" s="1" t="s">
        <v>8</v>
      </c>
    </row>
    <row r="4907" spans="1:6" x14ac:dyDescent="0.45">
      <c r="A4907" s="1" t="s">
        <v>77</v>
      </c>
      <c r="B4907" s="1" t="s">
        <v>12</v>
      </c>
      <c r="C4907" s="2">
        <v>45536</v>
      </c>
      <c r="D4907" s="6">
        <v>25</v>
      </c>
      <c r="E4907" s="1" t="s">
        <v>124</v>
      </c>
      <c r="F4907" s="1" t="s">
        <v>8</v>
      </c>
    </row>
    <row r="4908" spans="1:6" x14ac:dyDescent="0.45">
      <c r="A4908" s="1" t="s">
        <v>108</v>
      </c>
      <c r="B4908" s="1" t="s">
        <v>10</v>
      </c>
      <c r="C4908" s="2">
        <v>45536</v>
      </c>
      <c r="D4908" s="6">
        <v>24</v>
      </c>
      <c r="E4908" s="1" t="s">
        <v>124</v>
      </c>
      <c r="F4908" s="1" t="s">
        <v>8</v>
      </c>
    </row>
    <row r="4909" spans="1:6" x14ac:dyDescent="0.45">
      <c r="A4909" s="1" t="s">
        <v>71</v>
      </c>
      <c r="B4909" s="1" t="s">
        <v>10</v>
      </c>
      <c r="C4909" s="2">
        <v>45474</v>
      </c>
      <c r="D4909" s="6">
        <v>23</v>
      </c>
      <c r="E4909" s="1" t="s">
        <v>129</v>
      </c>
      <c r="F4909" s="1" t="s">
        <v>8</v>
      </c>
    </row>
    <row r="4910" spans="1:6" x14ac:dyDescent="0.45">
      <c r="A4910" s="1" t="s">
        <v>108</v>
      </c>
      <c r="B4910" s="1" t="s">
        <v>12</v>
      </c>
      <c r="C4910" s="2">
        <v>45505</v>
      </c>
      <c r="D4910" s="6">
        <v>20</v>
      </c>
      <c r="E4910" s="1" t="s">
        <v>127</v>
      </c>
      <c r="F4910" s="1" t="s">
        <v>8</v>
      </c>
    </row>
    <row r="4911" spans="1:6" x14ac:dyDescent="0.45">
      <c r="A4911" s="1" t="s">
        <v>30</v>
      </c>
      <c r="B4911" s="1" t="s">
        <v>62</v>
      </c>
      <c r="C4911" s="2">
        <v>45566</v>
      </c>
      <c r="D4911" s="6">
        <v>20</v>
      </c>
      <c r="E4911" s="1" t="s">
        <v>123</v>
      </c>
      <c r="F4911" s="1" t="s">
        <v>8</v>
      </c>
    </row>
    <row r="4912" spans="1:6" x14ac:dyDescent="0.45">
      <c r="A4912" s="1" t="s">
        <v>75</v>
      </c>
      <c r="B4912" s="1" t="s">
        <v>20</v>
      </c>
      <c r="C4912" s="2">
        <v>45505</v>
      </c>
      <c r="D4912" s="6">
        <v>20</v>
      </c>
      <c r="E4912" s="1" t="s">
        <v>127</v>
      </c>
      <c r="F4912" s="1" t="s">
        <v>8</v>
      </c>
    </row>
    <row r="4913" spans="1:6" x14ac:dyDescent="0.45">
      <c r="A4913" s="1" t="s">
        <v>64</v>
      </c>
      <c r="B4913" s="1" t="s">
        <v>12</v>
      </c>
      <c r="C4913" s="2">
        <v>45689</v>
      </c>
      <c r="D4913" s="6">
        <v>20</v>
      </c>
      <c r="E4913" s="1" t="s">
        <v>125</v>
      </c>
      <c r="F4913" s="1" t="s">
        <v>8</v>
      </c>
    </row>
    <row r="4914" spans="1:6" x14ac:dyDescent="0.45">
      <c r="A4914" s="1" t="s">
        <v>88</v>
      </c>
      <c r="B4914" s="1" t="s">
        <v>12</v>
      </c>
      <c r="C4914" s="2">
        <v>45689</v>
      </c>
      <c r="D4914" s="6">
        <v>19</v>
      </c>
      <c r="E4914" s="1" t="s">
        <v>125</v>
      </c>
      <c r="F4914" s="1" t="s">
        <v>8</v>
      </c>
    </row>
    <row r="4915" spans="1:6" x14ac:dyDescent="0.45">
      <c r="A4915" s="1" t="s">
        <v>71</v>
      </c>
      <c r="B4915" s="1" t="s">
        <v>12</v>
      </c>
      <c r="C4915" s="2">
        <v>45536</v>
      </c>
      <c r="D4915" s="6">
        <v>18</v>
      </c>
      <c r="E4915" s="1" t="s">
        <v>124</v>
      </c>
      <c r="F4915" s="1" t="s">
        <v>8</v>
      </c>
    </row>
    <row r="4916" spans="1:6" x14ac:dyDescent="0.45">
      <c r="A4916" s="1" t="s">
        <v>78</v>
      </c>
      <c r="B4916" s="1" t="s">
        <v>41</v>
      </c>
      <c r="C4916" s="2">
        <v>45474</v>
      </c>
      <c r="D4916" s="6">
        <v>18</v>
      </c>
      <c r="E4916" s="1" t="s">
        <v>129</v>
      </c>
      <c r="F4916" s="1" t="s">
        <v>8</v>
      </c>
    </row>
    <row r="4917" spans="1:6" x14ac:dyDescent="0.45">
      <c r="A4917" s="1" t="s">
        <v>109</v>
      </c>
      <c r="B4917" s="1" t="s">
        <v>41</v>
      </c>
      <c r="C4917" s="2">
        <v>45474</v>
      </c>
      <c r="D4917" s="6">
        <v>18</v>
      </c>
      <c r="E4917" s="1" t="s">
        <v>129</v>
      </c>
      <c r="F4917" s="1" t="s">
        <v>8</v>
      </c>
    </row>
    <row r="4918" spans="1:6" x14ac:dyDescent="0.45">
      <c r="A4918" s="1" t="s">
        <v>115</v>
      </c>
      <c r="B4918" s="1" t="s">
        <v>41</v>
      </c>
      <c r="C4918" s="2">
        <v>45627</v>
      </c>
      <c r="D4918" s="6">
        <v>18</v>
      </c>
      <c r="E4918" s="1" t="s">
        <v>122</v>
      </c>
      <c r="F4918" s="1" t="s">
        <v>8</v>
      </c>
    </row>
    <row r="4919" spans="1:6" x14ac:dyDescent="0.45">
      <c r="A4919" s="1" t="s">
        <v>115</v>
      </c>
      <c r="B4919" s="1" t="s">
        <v>41</v>
      </c>
      <c r="C4919" s="2">
        <v>45658</v>
      </c>
      <c r="D4919" s="6">
        <v>18</v>
      </c>
      <c r="E4919" s="1" t="s">
        <v>126</v>
      </c>
      <c r="F4919" s="1" t="s">
        <v>8</v>
      </c>
    </row>
    <row r="4920" spans="1:6" x14ac:dyDescent="0.45">
      <c r="A4920" s="1" t="s">
        <v>115</v>
      </c>
      <c r="B4920" s="1" t="s">
        <v>41</v>
      </c>
      <c r="C4920" s="2">
        <v>45689</v>
      </c>
      <c r="D4920" s="6">
        <v>18</v>
      </c>
      <c r="E4920" s="1" t="s">
        <v>125</v>
      </c>
      <c r="F4920" s="1" t="s">
        <v>8</v>
      </c>
    </row>
    <row r="4921" spans="1:6" x14ac:dyDescent="0.45">
      <c r="A4921" s="1" t="s">
        <v>105</v>
      </c>
      <c r="B4921" s="1" t="s">
        <v>41</v>
      </c>
      <c r="C4921" s="2">
        <v>45474</v>
      </c>
      <c r="D4921" s="6">
        <v>17</v>
      </c>
      <c r="E4921" s="1" t="s">
        <v>129</v>
      </c>
      <c r="F4921" s="1" t="s">
        <v>8</v>
      </c>
    </row>
    <row r="4922" spans="1:6" x14ac:dyDescent="0.45">
      <c r="A4922" s="1" t="s">
        <v>115</v>
      </c>
      <c r="B4922" s="1" t="s">
        <v>12</v>
      </c>
      <c r="C4922" s="2">
        <v>45566</v>
      </c>
      <c r="D4922" s="6">
        <v>15</v>
      </c>
      <c r="E4922" s="1" t="s">
        <v>123</v>
      </c>
      <c r="F4922" s="1" t="s">
        <v>8</v>
      </c>
    </row>
    <row r="4923" spans="1:6" x14ac:dyDescent="0.45">
      <c r="A4923" s="1" t="s">
        <v>115</v>
      </c>
      <c r="B4923" s="1" t="s">
        <v>12</v>
      </c>
      <c r="C4923" s="2">
        <v>45658</v>
      </c>
      <c r="D4923" s="6">
        <v>15</v>
      </c>
      <c r="E4923" s="1" t="s">
        <v>126</v>
      </c>
      <c r="F4923" s="1" t="s">
        <v>8</v>
      </c>
    </row>
    <row r="4924" spans="1:6" x14ac:dyDescent="0.45">
      <c r="A4924" s="1" t="s">
        <v>115</v>
      </c>
      <c r="B4924" s="1" t="s">
        <v>12</v>
      </c>
      <c r="C4924" s="2">
        <v>45689</v>
      </c>
      <c r="D4924" s="6">
        <v>15</v>
      </c>
      <c r="E4924" s="1" t="s">
        <v>125</v>
      </c>
      <c r="F4924" s="1" t="s">
        <v>8</v>
      </c>
    </row>
    <row r="4925" spans="1:6" x14ac:dyDescent="0.45">
      <c r="A4925" s="1" t="s">
        <v>105</v>
      </c>
      <c r="B4925" s="1" t="s">
        <v>10</v>
      </c>
      <c r="C4925" s="2">
        <v>45658</v>
      </c>
      <c r="D4925" s="6">
        <v>15</v>
      </c>
      <c r="E4925" s="1" t="s">
        <v>126</v>
      </c>
      <c r="F4925" s="1" t="s">
        <v>8</v>
      </c>
    </row>
    <row r="4926" spans="1:6" x14ac:dyDescent="0.45">
      <c r="A4926" s="1" t="s">
        <v>86</v>
      </c>
      <c r="B4926" s="1" t="s">
        <v>7</v>
      </c>
      <c r="C4926" s="2">
        <v>45717</v>
      </c>
      <c r="D4926" s="6">
        <v>14</v>
      </c>
      <c r="E4926" s="1" t="s">
        <v>128</v>
      </c>
      <c r="F4926" s="1" t="s">
        <v>8</v>
      </c>
    </row>
    <row r="4927" spans="1:6" x14ac:dyDescent="0.45">
      <c r="A4927" s="1" t="s">
        <v>64</v>
      </c>
      <c r="B4927" s="1" t="s">
        <v>12</v>
      </c>
      <c r="C4927" s="2">
        <v>45566</v>
      </c>
      <c r="D4927" s="6">
        <v>13</v>
      </c>
      <c r="E4927" s="1" t="s">
        <v>123</v>
      </c>
      <c r="F4927" s="1" t="s">
        <v>8</v>
      </c>
    </row>
    <row r="4928" spans="1:6" x14ac:dyDescent="0.45">
      <c r="A4928" s="1" t="s">
        <v>103</v>
      </c>
      <c r="B4928" s="1" t="s">
        <v>41</v>
      </c>
      <c r="C4928" s="2">
        <v>45474</v>
      </c>
      <c r="D4928" s="6">
        <v>11</v>
      </c>
      <c r="E4928" s="1" t="s">
        <v>129</v>
      </c>
      <c r="F4928" s="1" t="s">
        <v>8</v>
      </c>
    </row>
    <row r="4929" spans="1:6" x14ac:dyDescent="0.45">
      <c r="A4929" s="1" t="s">
        <v>109</v>
      </c>
      <c r="B4929" s="1" t="s">
        <v>10</v>
      </c>
      <c r="C4929" s="2">
        <v>45597</v>
      </c>
      <c r="D4929" s="6">
        <v>11</v>
      </c>
      <c r="E4929" s="1" t="s">
        <v>130</v>
      </c>
      <c r="F4929" s="1" t="s">
        <v>8</v>
      </c>
    </row>
    <row r="4930" spans="1:6" x14ac:dyDescent="0.45">
      <c r="A4930" s="1" t="s">
        <v>73</v>
      </c>
      <c r="B4930" s="1" t="s">
        <v>10</v>
      </c>
      <c r="C4930" s="2">
        <v>45658</v>
      </c>
      <c r="D4930" s="6">
        <v>11</v>
      </c>
      <c r="E4930" s="1" t="s">
        <v>126</v>
      </c>
      <c r="F4930" s="1" t="s">
        <v>8</v>
      </c>
    </row>
    <row r="4931" spans="1:6" x14ac:dyDescent="0.45">
      <c r="A4931" s="1" t="s">
        <v>108</v>
      </c>
      <c r="B4931" s="1" t="s">
        <v>41</v>
      </c>
      <c r="C4931" s="2">
        <v>45597</v>
      </c>
      <c r="D4931" s="6">
        <v>10</v>
      </c>
      <c r="E4931" s="1" t="s">
        <v>130</v>
      </c>
      <c r="F4931" s="1" t="s">
        <v>8</v>
      </c>
    </row>
    <row r="4932" spans="1:6" x14ac:dyDescent="0.45">
      <c r="A4932" s="1" t="s">
        <v>59</v>
      </c>
      <c r="B4932" s="1" t="s">
        <v>20</v>
      </c>
      <c r="C4932" s="2">
        <v>45505</v>
      </c>
      <c r="D4932" s="6">
        <v>10</v>
      </c>
      <c r="E4932" s="1" t="s">
        <v>127</v>
      </c>
      <c r="F4932" s="1" t="s">
        <v>8</v>
      </c>
    </row>
    <row r="4933" spans="1:6" x14ac:dyDescent="0.45">
      <c r="A4933" s="1" t="s">
        <v>55</v>
      </c>
      <c r="B4933" s="1" t="s">
        <v>20</v>
      </c>
      <c r="C4933" s="2">
        <v>45627</v>
      </c>
      <c r="D4933" s="6">
        <v>9</v>
      </c>
      <c r="E4933" s="1" t="s">
        <v>122</v>
      </c>
      <c r="F4933" s="1" t="s">
        <v>8</v>
      </c>
    </row>
    <row r="4934" spans="1:6" x14ac:dyDescent="0.45">
      <c r="A4934" s="1" t="s">
        <v>39</v>
      </c>
      <c r="B4934" s="1" t="s">
        <v>15</v>
      </c>
      <c r="C4934" s="2">
        <v>45566</v>
      </c>
      <c r="D4934" s="6">
        <v>6</v>
      </c>
      <c r="E4934" s="1" t="s">
        <v>123</v>
      </c>
      <c r="F4934" s="1" t="s">
        <v>8</v>
      </c>
    </row>
    <row r="4935" spans="1:6" x14ac:dyDescent="0.45">
      <c r="A4935" s="1" t="s">
        <v>72</v>
      </c>
      <c r="B4935" s="1" t="s">
        <v>20</v>
      </c>
      <c r="C4935" s="2">
        <v>45658</v>
      </c>
      <c r="D4935" s="6">
        <v>6</v>
      </c>
      <c r="E4935" s="1" t="s">
        <v>126</v>
      </c>
      <c r="F4935" s="1" t="s">
        <v>8</v>
      </c>
    </row>
    <row r="4936" spans="1:6" x14ac:dyDescent="0.45">
      <c r="A4936" s="1" t="s">
        <v>92</v>
      </c>
      <c r="B4936" s="1" t="s">
        <v>20</v>
      </c>
      <c r="C4936" s="2">
        <v>45627</v>
      </c>
      <c r="D4936" s="6">
        <v>6</v>
      </c>
      <c r="E4936" s="1" t="s">
        <v>122</v>
      </c>
      <c r="F4936" s="1" t="s">
        <v>8</v>
      </c>
    </row>
    <row r="4937" spans="1:6" x14ac:dyDescent="0.45">
      <c r="A4937" s="1" t="s">
        <v>120</v>
      </c>
      <c r="B4937" s="1" t="s">
        <v>20</v>
      </c>
      <c r="C4937" s="2">
        <v>45505</v>
      </c>
      <c r="D4937" s="6">
        <v>4</v>
      </c>
      <c r="E4937" s="1" t="s">
        <v>127</v>
      </c>
      <c r="F4937" s="1" t="s">
        <v>8</v>
      </c>
    </row>
    <row r="4938" spans="1:6" x14ac:dyDescent="0.45">
      <c r="A4938" s="1" t="s">
        <v>120</v>
      </c>
      <c r="B4938" s="1" t="s">
        <v>20</v>
      </c>
      <c r="C4938" s="2">
        <v>45627</v>
      </c>
      <c r="D4938" s="6">
        <v>4</v>
      </c>
      <c r="E4938" s="1" t="s">
        <v>122</v>
      </c>
      <c r="F4938" s="1" t="s">
        <v>8</v>
      </c>
    </row>
    <row r="4939" spans="1:6" x14ac:dyDescent="0.45">
      <c r="A4939" s="1" t="s">
        <v>106</v>
      </c>
      <c r="B4939" s="1" t="s">
        <v>41</v>
      </c>
      <c r="C4939" s="2">
        <v>45474</v>
      </c>
      <c r="D4939" s="6">
        <v>3</v>
      </c>
      <c r="E4939" s="1" t="s">
        <v>129</v>
      </c>
      <c r="F4939" s="1" t="s">
        <v>8</v>
      </c>
    </row>
    <row r="4940" spans="1:6" x14ac:dyDescent="0.45">
      <c r="A4940" s="1" t="s">
        <v>91</v>
      </c>
      <c r="B4940" s="1" t="s">
        <v>41</v>
      </c>
      <c r="C4940" s="2">
        <v>45474</v>
      </c>
      <c r="D4940" s="6">
        <v>3</v>
      </c>
      <c r="E4940" s="1" t="s">
        <v>129</v>
      </c>
      <c r="F4940" s="1" t="s">
        <v>8</v>
      </c>
    </row>
    <row r="4941" spans="1:6" x14ac:dyDescent="0.45">
      <c r="A4941" s="1" t="s">
        <v>120</v>
      </c>
      <c r="B4941" s="1" t="s">
        <v>20</v>
      </c>
      <c r="C4941" s="2">
        <v>45566</v>
      </c>
      <c r="D4941" s="6">
        <v>3</v>
      </c>
      <c r="E4941" s="1" t="s">
        <v>123</v>
      </c>
      <c r="F4941" s="1" t="s">
        <v>8</v>
      </c>
    </row>
    <row r="4942" spans="1:6" x14ac:dyDescent="0.45">
      <c r="A4942" s="1" t="s">
        <v>120</v>
      </c>
      <c r="B4942" s="1" t="s">
        <v>20</v>
      </c>
      <c r="C4942" s="2">
        <v>45717</v>
      </c>
      <c r="D4942" s="6">
        <v>3</v>
      </c>
      <c r="E4942" s="1" t="s">
        <v>128</v>
      </c>
      <c r="F4942" s="1" t="s">
        <v>8</v>
      </c>
    </row>
    <row r="4943" spans="1:6" x14ac:dyDescent="0.45">
      <c r="A4943" s="1" t="s">
        <v>120</v>
      </c>
      <c r="B4943" s="1" t="s">
        <v>20</v>
      </c>
      <c r="C4943" s="2">
        <v>45597</v>
      </c>
      <c r="D4943" s="6">
        <v>2</v>
      </c>
      <c r="E4943" s="1" t="s">
        <v>130</v>
      </c>
      <c r="F4943" s="1" t="s">
        <v>8</v>
      </c>
    </row>
    <row r="4944" spans="1:6" x14ac:dyDescent="0.45">
      <c r="A4944" s="1" t="s">
        <v>112</v>
      </c>
      <c r="B4944" s="1" t="s">
        <v>12</v>
      </c>
      <c r="C4944" s="2">
        <v>45717</v>
      </c>
      <c r="D4944" s="6">
        <v>1</v>
      </c>
      <c r="E4944" s="1" t="s">
        <v>128</v>
      </c>
      <c r="F4944" s="1" t="s">
        <v>8</v>
      </c>
    </row>
    <row r="4945" spans="1:6" x14ac:dyDescent="0.45">
      <c r="A4945" s="1" t="s">
        <v>121</v>
      </c>
      <c r="B4945" s="1" t="s">
        <v>20</v>
      </c>
      <c r="C4945" s="2">
        <v>45689</v>
      </c>
      <c r="D4945" s="6">
        <v>1</v>
      </c>
      <c r="E4945" s="1" t="s">
        <v>125</v>
      </c>
      <c r="F4945" s="1" t="s">
        <v>8</v>
      </c>
    </row>
    <row r="4946" spans="1:6" x14ac:dyDescent="0.45">
      <c r="A4946" s="1" t="s">
        <v>44</v>
      </c>
      <c r="B4946" s="1" t="s">
        <v>12</v>
      </c>
      <c r="C4946" s="2">
        <v>45505</v>
      </c>
      <c r="D4946" s="6">
        <v>0</v>
      </c>
      <c r="E4946" s="1" t="s">
        <v>127</v>
      </c>
      <c r="F4946" s="1" t="s">
        <v>8</v>
      </c>
    </row>
    <row r="4947" spans="1:6" x14ac:dyDescent="0.45">
      <c r="A4947" s="1" t="s">
        <v>50</v>
      </c>
      <c r="B4947" s="1" t="s">
        <v>62</v>
      </c>
      <c r="C4947" s="2">
        <v>45627</v>
      </c>
      <c r="D4947" s="6">
        <v>-5</v>
      </c>
      <c r="E4947" s="1" t="s">
        <v>122</v>
      </c>
      <c r="F4947" s="1" t="s">
        <v>8</v>
      </c>
    </row>
    <row r="4948" spans="1:6" x14ac:dyDescent="0.45">
      <c r="A4948" s="1" t="s">
        <v>58</v>
      </c>
      <c r="B4948" s="1" t="s">
        <v>12</v>
      </c>
      <c r="C4948" s="2">
        <v>45627</v>
      </c>
      <c r="D4948" s="6">
        <v>-21</v>
      </c>
      <c r="E4948" s="1" t="s">
        <v>122</v>
      </c>
      <c r="F4948" s="1" t="s">
        <v>8</v>
      </c>
    </row>
    <row r="4949" spans="1:6" x14ac:dyDescent="0.45">
      <c r="A4949" s="1" t="s">
        <v>57</v>
      </c>
      <c r="B4949" s="1" t="s">
        <v>41</v>
      </c>
      <c r="C4949" s="2">
        <v>45566</v>
      </c>
      <c r="D4949" s="6">
        <v>-29</v>
      </c>
      <c r="E4949" s="1" t="s">
        <v>123</v>
      </c>
      <c r="F4949" s="1" t="s">
        <v>8</v>
      </c>
    </row>
    <row r="4950" spans="1:6" x14ac:dyDescent="0.45">
      <c r="A4950" s="1" t="s">
        <v>90</v>
      </c>
      <c r="B4950" s="1" t="s">
        <v>12</v>
      </c>
      <c r="C4950" s="2">
        <v>45658</v>
      </c>
      <c r="D4950" s="6">
        <v>-47</v>
      </c>
      <c r="E4950" s="1" t="s">
        <v>126</v>
      </c>
      <c r="F4950" s="1" t="s">
        <v>8</v>
      </c>
    </row>
    <row r="4951" spans="1:6" x14ac:dyDescent="0.45">
      <c r="A4951" s="1" t="s">
        <v>48</v>
      </c>
      <c r="B4951" s="1" t="s">
        <v>10</v>
      </c>
      <c r="C4951" s="2">
        <v>45474</v>
      </c>
      <c r="D4951" s="6">
        <v>-73</v>
      </c>
      <c r="E4951" s="1" t="s">
        <v>129</v>
      </c>
      <c r="F4951" s="1" t="s">
        <v>8</v>
      </c>
    </row>
    <row r="4952" spans="1:6" x14ac:dyDescent="0.45">
      <c r="A4952" s="1" t="s">
        <v>90</v>
      </c>
      <c r="B4952" s="1" t="s">
        <v>10</v>
      </c>
      <c r="C4952" s="2">
        <v>45658</v>
      </c>
      <c r="D4952" s="6">
        <v>-113</v>
      </c>
      <c r="E4952" s="1" t="s">
        <v>126</v>
      </c>
      <c r="F4952" s="1" t="s">
        <v>8</v>
      </c>
    </row>
    <row r="4953" spans="1:6" x14ac:dyDescent="0.45">
      <c r="A4953" s="1" t="s">
        <v>26</v>
      </c>
      <c r="B4953" s="1" t="s">
        <v>20</v>
      </c>
      <c r="C4953" s="2">
        <v>45627</v>
      </c>
      <c r="D4953" s="6">
        <v>-126</v>
      </c>
      <c r="E4953" s="1" t="s">
        <v>122</v>
      </c>
      <c r="F4953" s="1" t="s">
        <v>8</v>
      </c>
    </row>
    <row r="4954" spans="1:6" x14ac:dyDescent="0.45">
      <c r="A4954" s="1" t="s">
        <v>115</v>
      </c>
      <c r="B4954" s="1" t="s">
        <v>41</v>
      </c>
      <c r="C4954" s="2">
        <v>45597</v>
      </c>
      <c r="D4954" s="6">
        <v>-126</v>
      </c>
      <c r="E4954" s="1" t="s">
        <v>130</v>
      </c>
      <c r="F4954" s="1" t="s">
        <v>8</v>
      </c>
    </row>
    <row r="4955" spans="1:6" x14ac:dyDescent="0.45">
      <c r="A4955" s="1" t="s">
        <v>44</v>
      </c>
      <c r="B4955" s="1" t="s">
        <v>15</v>
      </c>
      <c r="C4955" s="2">
        <v>45566</v>
      </c>
      <c r="D4955" s="6">
        <v>-133</v>
      </c>
      <c r="E4955" s="1" t="s">
        <v>123</v>
      </c>
      <c r="F4955" s="1" t="s">
        <v>8</v>
      </c>
    </row>
    <row r="4956" spans="1:6" x14ac:dyDescent="0.45">
      <c r="A4956" s="1" t="s">
        <v>110</v>
      </c>
      <c r="B4956" s="1" t="s">
        <v>41</v>
      </c>
      <c r="C4956" s="2">
        <v>45536</v>
      </c>
      <c r="D4956" s="6">
        <v>-213</v>
      </c>
      <c r="E4956" s="1" t="s">
        <v>124</v>
      </c>
      <c r="F4956" s="1" t="s">
        <v>8</v>
      </c>
    </row>
    <row r="4957" spans="1:6" x14ac:dyDescent="0.45">
      <c r="A4957" s="1" t="s">
        <v>64</v>
      </c>
      <c r="B4957" s="1" t="s">
        <v>41</v>
      </c>
      <c r="C4957" s="2">
        <v>45689</v>
      </c>
      <c r="D4957" s="6">
        <v>-250</v>
      </c>
      <c r="E4957" s="1" t="s">
        <v>125</v>
      </c>
      <c r="F4957" s="1" t="s">
        <v>8</v>
      </c>
    </row>
    <row r="4958" spans="1:6" x14ac:dyDescent="0.45">
      <c r="A4958" s="1" t="s">
        <v>101</v>
      </c>
      <c r="B4958" s="1" t="s">
        <v>41</v>
      </c>
      <c r="C4958" s="2">
        <v>45627</v>
      </c>
      <c r="D4958" s="6">
        <v>-259</v>
      </c>
      <c r="E4958" s="1" t="s">
        <v>122</v>
      </c>
      <c r="F4958" s="1" t="s">
        <v>8</v>
      </c>
    </row>
    <row r="4959" spans="1:6" x14ac:dyDescent="0.45">
      <c r="A4959" s="1" t="s">
        <v>101</v>
      </c>
      <c r="B4959" s="1" t="s">
        <v>41</v>
      </c>
      <c r="C4959" s="2">
        <v>45689</v>
      </c>
      <c r="D4959" s="6">
        <v>-259</v>
      </c>
      <c r="E4959" s="1" t="s">
        <v>125</v>
      </c>
      <c r="F4959" s="1" t="s">
        <v>8</v>
      </c>
    </row>
    <row r="4960" spans="1:6" x14ac:dyDescent="0.45">
      <c r="A4960" s="1" t="s">
        <v>73</v>
      </c>
      <c r="B4960" s="1" t="s">
        <v>12</v>
      </c>
      <c r="C4960" s="2">
        <v>45597</v>
      </c>
      <c r="D4960" s="6">
        <v>-323</v>
      </c>
      <c r="E4960" s="1" t="s">
        <v>130</v>
      </c>
      <c r="F4960" s="1" t="s">
        <v>8</v>
      </c>
    </row>
    <row r="4961" spans="1:6" x14ac:dyDescent="0.45">
      <c r="A4961" s="1" t="s">
        <v>66</v>
      </c>
      <c r="B4961" s="1" t="s">
        <v>15</v>
      </c>
      <c r="C4961" s="2">
        <v>45536</v>
      </c>
      <c r="D4961" s="6">
        <v>-463</v>
      </c>
      <c r="E4961" s="1" t="s">
        <v>124</v>
      </c>
      <c r="F4961" s="1" t="s">
        <v>8</v>
      </c>
    </row>
    <row r="4962" spans="1:6" x14ac:dyDescent="0.45">
      <c r="A4962" s="1" t="s">
        <v>94</v>
      </c>
      <c r="B4962" s="1" t="s">
        <v>12</v>
      </c>
      <c r="C4962" s="2">
        <v>45536</v>
      </c>
      <c r="D4962" s="6">
        <v>-544</v>
      </c>
      <c r="E4962" s="1" t="s">
        <v>124</v>
      </c>
      <c r="F4962" s="1" t="s">
        <v>8</v>
      </c>
    </row>
    <row r="4963" spans="1:6" x14ac:dyDescent="0.45">
      <c r="A4963" s="1" t="s">
        <v>61</v>
      </c>
      <c r="B4963" s="1" t="s">
        <v>24</v>
      </c>
      <c r="C4963" s="2">
        <v>45717</v>
      </c>
      <c r="D4963" s="6">
        <v>-936</v>
      </c>
      <c r="E4963" s="1" t="s">
        <v>128</v>
      </c>
      <c r="F4963" s="1" t="s">
        <v>8</v>
      </c>
    </row>
    <row r="4964" spans="1:6" x14ac:dyDescent="0.45">
      <c r="A4964" s="1" t="s">
        <v>69</v>
      </c>
      <c r="B4964" s="1" t="s">
        <v>24</v>
      </c>
      <c r="C4964" s="2">
        <v>45689</v>
      </c>
      <c r="D4964" s="6">
        <v>-1019</v>
      </c>
      <c r="E4964" s="1" t="s">
        <v>125</v>
      </c>
      <c r="F4964" s="1" t="s">
        <v>8</v>
      </c>
    </row>
    <row r="4965" spans="1:6" x14ac:dyDescent="0.45">
      <c r="A4965" s="1" t="s">
        <v>31</v>
      </c>
      <c r="B4965" s="1" t="s">
        <v>10</v>
      </c>
      <c r="C4965" s="2">
        <v>45474</v>
      </c>
      <c r="D4965" s="6">
        <v>-1045</v>
      </c>
      <c r="E4965" s="1" t="s">
        <v>129</v>
      </c>
      <c r="F4965" s="1" t="s">
        <v>8</v>
      </c>
    </row>
    <row r="4966" spans="1:6" x14ac:dyDescent="0.45">
      <c r="A4966" s="1" t="s">
        <v>69</v>
      </c>
      <c r="B4966" s="1" t="s">
        <v>24</v>
      </c>
      <c r="C4966" s="2">
        <v>45505</v>
      </c>
      <c r="D4966" s="6">
        <v>-1397</v>
      </c>
      <c r="E4966" s="1" t="s">
        <v>127</v>
      </c>
      <c r="F4966" s="1" t="s">
        <v>8</v>
      </c>
    </row>
    <row r="4967" spans="1:6" x14ac:dyDescent="0.45">
      <c r="A4967" s="1" t="s">
        <v>59</v>
      </c>
      <c r="B4967" s="1" t="s">
        <v>24</v>
      </c>
      <c r="C4967" s="2">
        <v>45505</v>
      </c>
      <c r="D4967" s="6">
        <v>-1480</v>
      </c>
      <c r="E4967" s="1" t="s">
        <v>127</v>
      </c>
      <c r="F4967" s="1" t="s">
        <v>8</v>
      </c>
    </row>
    <row r="4968" spans="1:6" x14ac:dyDescent="0.45">
      <c r="A4968" s="1" t="s">
        <v>69</v>
      </c>
      <c r="B4968" s="1" t="s">
        <v>24</v>
      </c>
      <c r="C4968" s="2">
        <v>45597</v>
      </c>
      <c r="D4968" s="6">
        <v>-1626</v>
      </c>
      <c r="E4968" s="1" t="s">
        <v>130</v>
      </c>
      <c r="F4968" s="1" t="s">
        <v>8</v>
      </c>
    </row>
    <row r="4969" spans="1:6" x14ac:dyDescent="0.45">
      <c r="A4969" s="1" t="s">
        <v>37</v>
      </c>
      <c r="B4969" s="1" t="s">
        <v>15</v>
      </c>
      <c r="C4969" s="2">
        <v>45627</v>
      </c>
      <c r="D4969" s="6">
        <v>-1667</v>
      </c>
      <c r="E4969" s="1" t="s">
        <v>122</v>
      </c>
      <c r="F4969" s="1" t="s">
        <v>8</v>
      </c>
    </row>
    <row r="4970" spans="1:6" x14ac:dyDescent="0.45">
      <c r="A4970" s="1" t="s">
        <v>60</v>
      </c>
      <c r="B4970" s="1" t="s">
        <v>15</v>
      </c>
      <c r="C4970" s="2">
        <v>45717</v>
      </c>
      <c r="D4970" s="6">
        <v>-1809</v>
      </c>
      <c r="E4970" s="1" t="s">
        <v>128</v>
      </c>
      <c r="F4970" s="1" t="s">
        <v>8</v>
      </c>
    </row>
    <row r="4971" spans="1:6" x14ac:dyDescent="0.45">
      <c r="A4971" s="1" t="s">
        <v>105</v>
      </c>
      <c r="B4971" s="1" t="s">
        <v>24</v>
      </c>
      <c r="C4971" s="2">
        <v>45658</v>
      </c>
      <c r="D4971" s="6">
        <v>-1814</v>
      </c>
      <c r="E4971" s="1" t="s">
        <v>126</v>
      </c>
      <c r="F4971" s="1" t="s">
        <v>8</v>
      </c>
    </row>
    <row r="4972" spans="1:6" x14ac:dyDescent="0.45">
      <c r="A4972" s="1" t="s">
        <v>115</v>
      </c>
      <c r="B4972" s="1" t="s">
        <v>41</v>
      </c>
      <c r="C4972" s="2">
        <v>45536</v>
      </c>
      <c r="D4972" s="6">
        <v>-1902</v>
      </c>
      <c r="E4972" s="1" t="s">
        <v>124</v>
      </c>
      <c r="F4972" s="1" t="s">
        <v>8</v>
      </c>
    </row>
    <row r="4973" spans="1:6" x14ac:dyDescent="0.45">
      <c r="A4973" s="1" t="s">
        <v>69</v>
      </c>
      <c r="B4973" s="1" t="s">
        <v>12</v>
      </c>
      <c r="C4973" s="2">
        <v>45658</v>
      </c>
      <c r="D4973" s="6">
        <v>-2386</v>
      </c>
      <c r="E4973" s="1" t="s">
        <v>126</v>
      </c>
      <c r="F4973" s="1" t="s">
        <v>8</v>
      </c>
    </row>
    <row r="4974" spans="1:6" x14ac:dyDescent="0.45">
      <c r="A4974" s="1" t="s">
        <v>47</v>
      </c>
      <c r="B4974" s="1" t="s">
        <v>7</v>
      </c>
      <c r="C4974" s="2">
        <v>45536</v>
      </c>
      <c r="D4974" s="6">
        <v>-3317</v>
      </c>
      <c r="E4974" s="1" t="s">
        <v>124</v>
      </c>
      <c r="F4974" s="1" t="s">
        <v>8</v>
      </c>
    </row>
    <row r="4975" spans="1:6" x14ac:dyDescent="0.45">
      <c r="A4975" s="1" t="s">
        <v>70</v>
      </c>
      <c r="B4975" s="1" t="s">
        <v>7</v>
      </c>
      <c r="C4975" s="2">
        <v>45627</v>
      </c>
      <c r="D4975" s="6">
        <v>-3439</v>
      </c>
      <c r="E4975" s="1" t="s">
        <v>122</v>
      </c>
      <c r="F4975" s="1" t="s">
        <v>8</v>
      </c>
    </row>
    <row r="4976" spans="1:6" x14ac:dyDescent="0.45">
      <c r="A4976" s="1" t="s">
        <v>54</v>
      </c>
      <c r="B4976" s="1" t="s">
        <v>12</v>
      </c>
      <c r="C4976" s="2">
        <v>45717</v>
      </c>
      <c r="D4976" s="6">
        <v>-4613</v>
      </c>
      <c r="E4976" s="1" t="s">
        <v>128</v>
      </c>
      <c r="F4976" s="1" t="s">
        <v>8</v>
      </c>
    </row>
    <row r="4977" spans="1:6" x14ac:dyDescent="0.45">
      <c r="A4977" s="1" t="s">
        <v>69</v>
      </c>
      <c r="B4977" s="1" t="s">
        <v>12</v>
      </c>
      <c r="C4977" s="2">
        <v>45597</v>
      </c>
      <c r="D4977" s="6">
        <v>-4823</v>
      </c>
      <c r="E4977" s="1" t="s">
        <v>130</v>
      </c>
      <c r="F4977" s="1" t="s">
        <v>8</v>
      </c>
    </row>
    <row r="4978" spans="1:6" x14ac:dyDescent="0.45">
      <c r="A4978" s="1" t="s">
        <v>58</v>
      </c>
      <c r="B4978" s="1" t="s">
        <v>15</v>
      </c>
      <c r="C4978" s="2">
        <v>45627</v>
      </c>
      <c r="D4978" s="6">
        <v>-4900</v>
      </c>
      <c r="E4978" s="1" t="s">
        <v>122</v>
      </c>
      <c r="F4978" s="1" t="s">
        <v>8</v>
      </c>
    </row>
    <row r="4979" spans="1:6" x14ac:dyDescent="0.45">
      <c r="A4979" s="1" t="s">
        <v>55</v>
      </c>
      <c r="B4979" s="1" t="s">
        <v>24</v>
      </c>
      <c r="C4979" s="2">
        <v>45717</v>
      </c>
      <c r="D4979" s="6">
        <v>-5077</v>
      </c>
      <c r="E4979" s="1" t="s">
        <v>128</v>
      </c>
      <c r="F4979" s="1" t="s">
        <v>8</v>
      </c>
    </row>
    <row r="4980" spans="1:6" x14ac:dyDescent="0.45">
      <c r="A4980" s="1" t="s">
        <v>45</v>
      </c>
      <c r="B4980" s="1" t="s">
        <v>15</v>
      </c>
      <c r="C4980" s="2">
        <v>45689</v>
      </c>
      <c r="D4980" s="6">
        <v>-5184</v>
      </c>
      <c r="E4980" s="1" t="s">
        <v>125</v>
      </c>
      <c r="F4980" s="1" t="s">
        <v>8</v>
      </c>
    </row>
    <row r="4981" spans="1:6" x14ac:dyDescent="0.45">
      <c r="A4981" s="1" t="s">
        <v>37</v>
      </c>
      <c r="B4981" s="1" t="s">
        <v>7</v>
      </c>
      <c r="C4981" s="2">
        <v>45597</v>
      </c>
      <c r="D4981" s="6">
        <v>-5639</v>
      </c>
      <c r="E4981" s="1" t="s">
        <v>130</v>
      </c>
      <c r="F4981" s="1" t="s">
        <v>8</v>
      </c>
    </row>
    <row r="4982" spans="1:6" x14ac:dyDescent="0.45">
      <c r="A4982" s="1" t="s">
        <v>53</v>
      </c>
      <c r="B4982" s="1" t="s">
        <v>10</v>
      </c>
      <c r="C4982" s="2">
        <v>45627</v>
      </c>
      <c r="D4982" s="6">
        <v>-5646</v>
      </c>
      <c r="E4982" s="1" t="s">
        <v>122</v>
      </c>
      <c r="F4982" s="1" t="s">
        <v>8</v>
      </c>
    </row>
    <row r="4983" spans="1:6" x14ac:dyDescent="0.45">
      <c r="A4983" s="1" t="s">
        <v>19</v>
      </c>
      <c r="B4983" s="1" t="s">
        <v>10</v>
      </c>
      <c r="C4983" s="2">
        <v>45597</v>
      </c>
      <c r="D4983" s="6">
        <v>-5794</v>
      </c>
      <c r="E4983" s="1" t="s">
        <v>130</v>
      </c>
      <c r="F4983" s="1" t="s">
        <v>8</v>
      </c>
    </row>
    <row r="4984" spans="1:6" x14ac:dyDescent="0.45">
      <c r="A4984" s="1" t="s">
        <v>75</v>
      </c>
      <c r="B4984" s="1" t="s">
        <v>12</v>
      </c>
      <c r="C4984" s="2">
        <v>45597</v>
      </c>
      <c r="D4984" s="6">
        <v>-6456</v>
      </c>
      <c r="E4984" s="1" t="s">
        <v>130</v>
      </c>
      <c r="F4984" s="1" t="s">
        <v>8</v>
      </c>
    </row>
    <row r="4985" spans="1:6" x14ac:dyDescent="0.45">
      <c r="A4985" s="1" t="s">
        <v>39</v>
      </c>
      <c r="B4985" s="1" t="s">
        <v>7</v>
      </c>
      <c r="C4985" s="2">
        <v>45536</v>
      </c>
      <c r="D4985" s="6">
        <v>-7125</v>
      </c>
      <c r="E4985" s="1" t="s">
        <v>124</v>
      </c>
      <c r="F4985" s="1" t="s">
        <v>8</v>
      </c>
    </row>
    <row r="4986" spans="1:6" x14ac:dyDescent="0.45">
      <c r="A4986" s="1" t="s">
        <v>44</v>
      </c>
      <c r="B4986" s="1" t="s">
        <v>15</v>
      </c>
      <c r="C4986" s="2">
        <v>45505</v>
      </c>
      <c r="D4986" s="6">
        <v>-7155</v>
      </c>
      <c r="E4986" s="1" t="s">
        <v>127</v>
      </c>
      <c r="F4986" s="1" t="s">
        <v>8</v>
      </c>
    </row>
    <row r="4987" spans="1:6" x14ac:dyDescent="0.45">
      <c r="A4987" s="1" t="s">
        <v>80</v>
      </c>
      <c r="B4987" s="1" t="s">
        <v>7</v>
      </c>
      <c r="C4987" s="2">
        <v>45536</v>
      </c>
      <c r="D4987" s="6">
        <v>-7910</v>
      </c>
      <c r="E4987" s="1" t="s">
        <v>124</v>
      </c>
      <c r="F4987" s="1" t="s">
        <v>8</v>
      </c>
    </row>
    <row r="4988" spans="1:6" x14ac:dyDescent="0.45">
      <c r="A4988" s="1" t="s">
        <v>90</v>
      </c>
      <c r="B4988" s="1" t="s">
        <v>10</v>
      </c>
      <c r="C4988" s="2">
        <v>45689</v>
      </c>
      <c r="D4988" s="6">
        <v>-8262</v>
      </c>
      <c r="E4988" s="1" t="s">
        <v>125</v>
      </c>
      <c r="F4988" s="1" t="s">
        <v>8</v>
      </c>
    </row>
    <row r="4989" spans="1:6" x14ac:dyDescent="0.45">
      <c r="A4989" s="1" t="s">
        <v>31</v>
      </c>
      <c r="B4989" s="1" t="s">
        <v>20</v>
      </c>
      <c r="C4989" s="2">
        <v>45566</v>
      </c>
      <c r="D4989" s="6">
        <v>-8381</v>
      </c>
      <c r="E4989" s="1" t="s">
        <v>123</v>
      </c>
      <c r="F4989" s="1" t="s">
        <v>8</v>
      </c>
    </row>
    <row r="4990" spans="1:6" x14ac:dyDescent="0.45">
      <c r="A4990" s="1" t="s">
        <v>53</v>
      </c>
      <c r="B4990" s="1" t="s">
        <v>10</v>
      </c>
      <c r="C4990" s="2">
        <v>45597</v>
      </c>
      <c r="D4990" s="6">
        <v>-8794</v>
      </c>
      <c r="E4990" s="1" t="s">
        <v>130</v>
      </c>
      <c r="F4990" s="1" t="s">
        <v>8</v>
      </c>
    </row>
    <row r="4991" spans="1:6" x14ac:dyDescent="0.45">
      <c r="A4991" s="1" t="s">
        <v>37</v>
      </c>
      <c r="B4991" s="1" t="s">
        <v>62</v>
      </c>
      <c r="C4991" s="2">
        <v>45627</v>
      </c>
      <c r="D4991" s="6">
        <v>-8857</v>
      </c>
      <c r="E4991" s="1" t="s">
        <v>122</v>
      </c>
      <c r="F4991" s="1" t="s">
        <v>8</v>
      </c>
    </row>
    <row r="4992" spans="1:6" x14ac:dyDescent="0.45">
      <c r="A4992" s="1" t="s">
        <v>70</v>
      </c>
      <c r="B4992" s="1" t="s">
        <v>7</v>
      </c>
      <c r="C4992" s="2">
        <v>45658</v>
      </c>
      <c r="D4992" s="6">
        <v>-10246</v>
      </c>
      <c r="E4992" s="1" t="s">
        <v>126</v>
      </c>
      <c r="F4992" s="1" t="s">
        <v>8</v>
      </c>
    </row>
    <row r="4993" spans="1:6" x14ac:dyDescent="0.45">
      <c r="A4993" s="1" t="s">
        <v>68</v>
      </c>
      <c r="B4993" s="1" t="s">
        <v>12</v>
      </c>
      <c r="C4993" s="2">
        <v>45474</v>
      </c>
      <c r="D4993" s="6">
        <v>-12000</v>
      </c>
      <c r="E4993" s="1" t="s">
        <v>129</v>
      </c>
      <c r="F4993" s="1" t="s">
        <v>8</v>
      </c>
    </row>
    <row r="4994" spans="1:6" x14ac:dyDescent="0.45">
      <c r="A4994" s="1" t="s">
        <v>53</v>
      </c>
      <c r="B4994" s="1" t="s">
        <v>10</v>
      </c>
      <c r="C4994" s="2">
        <v>45717</v>
      </c>
      <c r="D4994" s="6">
        <v>-12332</v>
      </c>
      <c r="E4994" s="1" t="s">
        <v>128</v>
      </c>
      <c r="F4994" s="1" t="s">
        <v>8</v>
      </c>
    </row>
    <row r="4995" spans="1:6" x14ac:dyDescent="0.45">
      <c r="A4995" s="1" t="s">
        <v>21</v>
      </c>
      <c r="B4995" s="1" t="s">
        <v>15</v>
      </c>
      <c r="C4995" s="2">
        <v>45505</v>
      </c>
      <c r="D4995" s="6">
        <v>-12386</v>
      </c>
      <c r="E4995" s="1" t="s">
        <v>127</v>
      </c>
      <c r="F4995" s="1" t="s">
        <v>8</v>
      </c>
    </row>
    <row r="4996" spans="1:6" x14ac:dyDescent="0.45">
      <c r="A4996" s="1" t="s">
        <v>26</v>
      </c>
      <c r="B4996" s="1" t="s">
        <v>15</v>
      </c>
      <c r="C4996" s="2">
        <v>45658</v>
      </c>
      <c r="D4996" s="6">
        <v>-13988</v>
      </c>
      <c r="E4996" s="1" t="s">
        <v>126</v>
      </c>
      <c r="F4996" s="1" t="s">
        <v>8</v>
      </c>
    </row>
    <row r="4997" spans="1:6" x14ac:dyDescent="0.45">
      <c r="A4997" s="1" t="s">
        <v>57</v>
      </c>
      <c r="B4997" s="1" t="s">
        <v>24</v>
      </c>
      <c r="C4997" s="2">
        <v>45658</v>
      </c>
      <c r="D4997" s="6">
        <v>-14200</v>
      </c>
      <c r="E4997" s="1" t="s">
        <v>126</v>
      </c>
      <c r="F4997" s="1" t="s">
        <v>8</v>
      </c>
    </row>
    <row r="4998" spans="1:6" x14ac:dyDescent="0.45">
      <c r="A4998" s="1" t="s">
        <v>69</v>
      </c>
      <c r="B4998" s="1" t="s">
        <v>12</v>
      </c>
      <c r="C4998" s="2">
        <v>45566</v>
      </c>
      <c r="D4998" s="6">
        <v>-14837</v>
      </c>
      <c r="E4998" s="1" t="s">
        <v>123</v>
      </c>
      <c r="F4998" s="1" t="s">
        <v>8</v>
      </c>
    </row>
    <row r="4999" spans="1:6" x14ac:dyDescent="0.45">
      <c r="A4999" s="1" t="s">
        <v>26</v>
      </c>
      <c r="B4999" s="1" t="s">
        <v>15</v>
      </c>
      <c r="C4999" s="2">
        <v>45566</v>
      </c>
      <c r="D4999" s="6">
        <v>-15338</v>
      </c>
      <c r="E4999" s="1" t="s">
        <v>123</v>
      </c>
      <c r="F4999" s="1" t="s">
        <v>8</v>
      </c>
    </row>
    <row r="5000" spans="1:6" x14ac:dyDescent="0.45">
      <c r="A5000" s="1" t="s">
        <v>83</v>
      </c>
      <c r="B5000" s="1" t="s">
        <v>10</v>
      </c>
      <c r="C5000" s="2">
        <v>45536</v>
      </c>
      <c r="D5000" s="6">
        <v>-17378</v>
      </c>
      <c r="E5000" s="1" t="s">
        <v>124</v>
      </c>
      <c r="F5000" s="1" t="s">
        <v>8</v>
      </c>
    </row>
    <row r="5001" spans="1:6" x14ac:dyDescent="0.45">
      <c r="A5001" s="1" t="s">
        <v>53</v>
      </c>
      <c r="B5001" s="1" t="s">
        <v>10</v>
      </c>
      <c r="C5001" s="2">
        <v>45689</v>
      </c>
      <c r="D5001" s="6">
        <v>-17861</v>
      </c>
      <c r="E5001" s="1" t="s">
        <v>125</v>
      </c>
      <c r="F5001" s="1" t="s">
        <v>8</v>
      </c>
    </row>
    <row r="5002" spans="1:6" x14ac:dyDescent="0.45">
      <c r="A5002" s="1" t="s">
        <v>26</v>
      </c>
      <c r="B5002" s="1" t="s">
        <v>15</v>
      </c>
      <c r="C5002" s="2">
        <v>45505</v>
      </c>
      <c r="D5002" s="6">
        <v>-18586</v>
      </c>
      <c r="E5002" s="1" t="s">
        <v>127</v>
      </c>
      <c r="F5002" s="1" t="s">
        <v>8</v>
      </c>
    </row>
    <row r="5003" spans="1:6" x14ac:dyDescent="0.45">
      <c r="A5003" s="1" t="s">
        <v>59</v>
      </c>
      <c r="B5003" s="1" t="s">
        <v>12</v>
      </c>
      <c r="C5003" s="2">
        <v>45536</v>
      </c>
      <c r="D5003" s="6">
        <v>-19410</v>
      </c>
      <c r="E5003" s="1" t="s">
        <v>124</v>
      </c>
      <c r="F5003" s="1" t="s">
        <v>8</v>
      </c>
    </row>
    <row r="5004" spans="1:6" x14ac:dyDescent="0.45">
      <c r="A5004" s="1" t="s">
        <v>53</v>
      </c>
      <c r="B5004" s="1" t="s">
        <v>10</v>
      </c>
      <c r="C5004" s="2">
        <v>45658</v>
      </c>
      <c r="D5004" s="6">
        <v>-19619</v>
      </c>
      <c r="E5004" s="1" t="s">
        <v>126</v>
      </c>
      <c r="F5004" s="1" t="s">
        <v>8</v>
      </c>
    </row>
    <row r="5005" spans="1:6" x14ac:dyDescent="0.45">
      <c r="A5005" s="1" t="s">
        <v>47</v>
      </c>
      <c r="B5005" s="1" t="s">
        <v>7</v>
      </c>
      <c r="C5005" s="2">
        <v>45505</v>
      </c>
      <c r="D5005" s="6">
        <v>-19784</v>
      </c>
      <c r="E5005" s="1" t="s">
        <v>127</v>
      </c>
      <c r="F5005" s="1" t="s">
        <v>8</v>
      </c>
    </row>
    <row r="5006" spans="1:6" x14ac:dyDescent="0.45">
      <c r="A5006" s="1" t="s">
        <v>26</v>
      </c>
      <c r="B5006" s="1" t="s">
        <v>15</v>
      </c>
      <c r="C5006" s="2">
        <v>45717</v>
      </c>
      <c r="D5006" s="6">
        <v>-19803</v>
      </c>
      <c r="E5006" s="1" t="s">
        <v>128</v>
      </c>
      <c r="F5006" s="1" t="s">
        <v>8</v>
      </c>
    </row>
    <row r="5007" spans="1:6" x14ac:dyDescent="0.45">
      <c r="A5007" s="1" t="s">
        <v>84</v>
      </c>
      <c r="B5007" s="1" t="s">
        <v>12</v>
      </c>
      <c r="C5007" s="2">
        <v>45597</v>
      </c>
      <c r="D5007" s="6">
        <v>-20205</v>
      </c>
      <c r="E5007" s="1" t="s">
        <v>130</v>
      </c>
      <c r="F5007" s="1" t="s">
        <v>8</v>
      </c>
    </row>
    <row r="5008" spans="1:6" x14ac:dyDescent="0.45">
      <c r="A5008" s="1" t="s">
        <v>17</v>
      </c>
      <c r="B5008" s="1" t="s">
        <v>20</v>
      </c>
      <c r="C5008" s="2">
        <v>45536</v>
      </c>
      <c r="D5008" s="6">
        <v>-20349</v>
      </c>
      <c r="E5008" s="1" t="s">
        <v>124</v>
      </c>
      <c r="F5008" s="1" t="s">
        <v>8</v>
      </c>
    </row>
    <row r="5009" spans="1:6" x14ac:dyDescent="0.45">
      <c r="A5009" s="1" t="s">
        <v>26</v>
      </c>
      <c r="B5009" s="1" t="s">
        <v>15</v>
      </c>
      <c r="C5009" s="2">
        <v>45627</v>
      </c>
      <c r="D5009" s="6">
        <v>-20385</v>
      </c>
      <c r="E5009" s="1" t="s">
        <v>122</v>
      </c>
      <c r="F5009" s="1" t="s">
        <v>8</v>
      </c>
    </row>
    <row r="5010" spans="1:6" x14ac:dyDescent="0.45">
      <c r="A5010" s="1" t="s">
        <v>19</v>
      </c>
      <c r="B5010" s="1" t="s">
        <v>10</v>
      </c>
      <c r="C5010" s="2">
        <v>45689</v>
      </c>
      <c r="D5010" s="6">
        <v>-20806</v>
      </c>
      <c r="E5010" s="1" t="s">
        <v>125</v>
      </c>
      <c r="F5010" s="1" t="s">
        <v>8</v>
      </c>
    </row>
    <row r="5011" spans="1:6" x14ac:dyDescent="0.45">
      <c r="A5011" s="1" t="s">
        <v>26</v>
      </c>
      <c r="B5011" s="1" t="s">
        <v>15</v>
      </c>
      <c r="C5011" s="2">
        <v>45597</v>
      </c>
      <c r="D5011" s="6">
        <v>-22149</v>
      </c>
      <c r="E5011" s="1" t="s">
        <v>130</v>
      </c>
      <c r="F5011" s="1" t="s">
        <v>8</v>
      </c>
    </row>
    <row r="5012" spans="1:6" x14ac:dyDescent="0.45">
      <c r="A5012" s="1" t="s">
        <v>26</v>
      </c>
      <c r="B5012" s="1" t="s">
        <v>15</v>
      </c>
      <c r="C5012" s="2">
        <v>45689</v>
      </c>
      <c r="D5012" s="6">
        <v>-22562</v>
      </c>
      <c r="E5012" s="1" t="s">
        <v>125</v>
      </c>
      <c r="F5012" s="1" t="s">
        <v>8</v>
      </c>
    </row>
    <row r="5013" spans="1:6" x14ac:dyDescent="0.45">
      <c r="A5013" s="1" t="s">
        <v>31</v>
      </c>
      <c r="B5013" s="1" t="s">
        <v>10</v>
      </c>
      <c r="C5013" s="2">
        <v>45689</v>
      </c>
      <c r="D5013" s="6">
        <v>-25419</v>
      </c>
      <c r="E5013" s="1" t="s">
        <v>125</v>
      </c>
      <c r="F5013" s="1" t="s">
        <v>8</v>
      </c>
    </row>
    <row r="5014" spans="1:6" x14ac:dyDescent="0.45">
      <c r="A5014" s="1" t="s">
        <v>39</v>
      </c>
      <c r="B5014" s="1" t="s">
        <v>20</v>
      </c>
      <c r="C5014" s="2">
        <v>45474</v>
      </c>
      <c r="D5014" s="6">
        <v>-28354</v>
      </c>
      <c r="E5014" s="1" t="s">
        <v>129</v>
      </c>
      <c r="F5014" s="1" t="s">
        <v>8</v>
      </c>
    </row>
    <row r="5015" spans="1:6" x14ac:dyDescent="0.45">
      <c r="A5015" s="1" t="s">
        <v>84</v>
      </c>
      <c r="B5015" s="1" t="s">
        <v>12</v>
      </c>
      <c r="C5015" s="2">
        <v>45627</v>
      </c>
      <c r="D5015" s="6">
        <v>-28838</v>
      </c>
      <c r="E5015" s="1" t="s">
        <v>122</v>
      </c>
      <c r="F5015" s="1" t="s">
        <v>8</v>
      </c>
    </row>
    <row r="5016" spans="1:6" x14ac:dyDescent="0.45">
      <c r="A5016" s="1" t="s">
        <v>26</v>
      </c>
      <c r="B5016" s="1" t="s">
        <v>15</v>
      </c>
      <c r="C5016" s="2">
        <v>45536</v>
      </c>
      <c r="D5016" s="6">
        <v>-29499</v>
      </c>
      <c r="E5016" s="1" t="s">
        <v>124</v>
      </c>
      <c r="F5016" s="1" t="s">
        <v>8</v>
      </c>
    </row>
    <row r="5017" spans="1:6" x14ac:dyDescent="0.45">
      <c r="A5017" s="1" t="s">
        <v>26</v>
      </c>
      <c r="B5017" s="1" t="s">
        <v>62</v>
      </c>
      <c r="C5017" s="2">
        <v>45566</v>
      </c>
      <c r="D5017" s="6">
        <v>-30138</v>
      </c>
      <c r="E5017" s="1" t="s">
        <v>123</v>
      </c>
      <c r="F5017" s="1" t="s">
        <v>8</v>
      </c>
    </row>
    <row r="5018" spans="1:6" x14ac:dyDescent="0.45">
      <c r="A5018" s="1" t="s">
        <v>76</v>
      </c>
      <c r="B5018" s="1" t="s">
        <v>20</v>
      </c>
      <c r="C5018" s="2">
        <v>45505</v>
      </c>
      <c r="D5018" s="6">
        <v>-30913</v>
      </c>
      <c r="E5018" s="1" t="s">
        <v>127</v>
      </c>
      <c r="F5018" s="1" t="s">
        <v>8</v>
      </c>
    </row>
    <row r="5019" spans="1:6" x14ac:dyDescent="0.45">
      <c r="A5019" s="1" t="s">
        <v>35</v>
      </c>
      <c r="B5019" s="1" t="s">
        <v>15</v>
      </c>
      <c r="C5019" s="2">
        <v>45658</v>
      </c>
      <c r="D5019" s="6">
        <v>-39011</v>
      </c>
      <c r="E5019" s="1" t="s">
        <v>126</v>
      </c>
      <c r="F5019" s="1" t="s">
        <v>8</v>
      </c>
    </row>
    <row r="5020" spans="1:6" x14ac:dyDescent="0.45">
      <c r="A5020" s="1" t="s">
        <v>50</v>
      </c>
      <c r="B5020" s="1" t="s">
        <v>7</v>
      </c>
      <c r="C5020" s="2">
        <v>45658</v>
      </c>
      <c r="D5020" s="6">
        <v>-45825</v>
      </c>
      <c r="E5020" s="1" t="s">
        <v>126</v>
      </c>
      <c r="F5020" s="1" t="s">
        <v>8</v>
      </c>
    </row>
    <row r="5021" spans="1:6" x14ac:dyDescent="0.45">
      <c r="A5021" s="1" t="s">
        <v>28</v>
      </c>
      <c r="B5021" s="1" t="s">
        <v>15</v>
      </c>
      <c r="C5021" s="2">
        <v>45536</v>
      </c>
      <c r="D5021" s="6">
        <v>-51359</v>
      </c>
      <c r="E5021" s="1" t="s">
        <v>124</v>
      </c>
      <c r="F5021" s="1" t="s">
        <v>8</v>
      </c>
    </row>
    <row r="5022" spans="1:6" x14ac:dyDescent="0.45">
      <c r="A5022" s="1" t="s">
        <v>21</v>
      </c>
      <c r="B5022" s="1" t="s">
        <v>10</v>
      </c>
      <c r="C5022" s="2">
        <v>45505</v>
      </c>
      <c r="D5022" s="6">
        <v>-51988</v>
      </c>
      <c r="E5022" s="1" t="s">
        <v>127</v>
      </c>
      <c r="F5022" s="1" t="s">
        <v>8</v>
      </c>
    </row>
    <row r="5023" spans="1:6" x14ac:dyDescent="0.45">
      <c r="A5023" s="1" t="s">
        <v>53</v>
      </c>
      <c r="B5023" s="1" t="s">
        <v>15</v>
      </c>
      <c r="C5023" s="2">
        <v>45717</v>
      </c>
      <c r="D5023" s="6">
        <v>-52344</v>
      </c>
      <c r="E5023" s="1" t="s">
        <v>128</v>
      </c>
      <c r="F5023" s="1" t="s">
        <v>8</v>
      </c>
    </row>
    <row r="5024" spans="1:6" x14ac:dyDescent="0.45">
      <c r="A5024" s="1" t="s">
        <v>28</v>
      </c>
      <c r="B5024" s="1" t="s">
        <v>62</v>
      </c>
      <c r="C5024" s="2">
        <v>45505</v>
      </c>
      <c r="D5024" s="6">
        <v>-55978</v>
      </c>
      <c r="E5024" s="1" t="s">
        <v>127</v>
      </c>
      <c r="F5024" s="1" t="s">
        <v>8</v>
      </c>
    </row>
    <row r="5025" spans="1:6" x14ac:dyDescent="0.45">
      <c r="A5025" s="1" t="s">
        <v>13</v>
      </c>
      <c r="B5025" s="1" t="s">
        <v>10</v>
      </c>
      <c r="C5025" s="2">
        <v>45717</v>
      </c>
      <c r="D5025" s="6">
        <v>-60955</v>
      </c>
      <c r="E5025" s="1" t="s">
        <v>128</v>
      </c>
      <c r="F5025" s="1" t="s">
        <v>8</v>
      </c>
    </row>
    <row r="5026" spans="1:6" x14ac:dyDescent="0.45">
      <c r="A5026" s="1" t="s">
        <v>53</v>
      </c>
      <c r="B5026" s="1" t="s">
        <v>14</v>
      </c>
      <c r="C5026" s="2">
        <v>45566</v>
      </c>
      <c r="D5026" s="6">
        <v>-61964</v>
      </c>
      <c r="E5026" s="1" t="s">
        <v>123</v>
      </c>
      <c r="F5026" s="1" t="s">
        <v>8</v>
      </c>
    </row>
    <row r="5027" spans="1:6" x14ac:dyDescent="0.45">
      <c r="A5027" s="1" t="s">
        <v>25</v>
      </c>
      <c r="B5027" s="1" t="s">
        <v>20</v>
      </c>
      <c r="C5027" s="2">
        <v>45689</v>
      </c>
      <c r="D5027" s="6">
        <v>-69914</v>
      </c>
      <c r="E5027" s="1" t="s">
        <v>125</v>
      </c>
      <c r="F5027" s="1" t="s">
        <v>8</v>
      </c>
    </row>
    <row r="5028" spans="1:6" x14ac:dyDescent="0.45">
      <c r="A5028" s="1" t="s">
        <v>9</v>
      </c>
      <c r="B5028" s="1" t="s">
        <v>12</v>
      </c>
      <c r="C5028" s="2">
        <v>45717</v>
      </c>
      <c r="D5028" s="6">
        <v>-71878</v>
      </c>
      <c r="E5028" s="1" t="s">
        <v>128</v>
      </c>
      <c r="F5028" s="1" t="s">
        <v>8</v>
      </c>
    </row>
    <row r="5029" spans="1:6" x14ac:dyDescent="0.45">
      <c r="A5029" s="1" t="s">
        <v>9</v>
      </c>
      <c r="B5029" s="1" t="s">
        <v>10</v>
      </c>
      <c r="C5029" s="2">
        <v>45505</v>
      </c>
      <c r="D5029" s="6">
        <v>-76868</v>
      </c>
      <c r="E5029" s="1" t="s">
        <v>127</v>
      </c>
      <c r="F5029" s="1" t="s">
        <v>8</v>
      </c>
    </row>
    <row r="5030" spans="1:6" x14ac:dyDescent="0.45">
      <c r="A5030" s="1" t="s">
        <v>6</v>
      </c>
      <c r="B5030" s="1" t="s">
        <v>24</v>
      </c>
      <c r="C5030" s="2">
        <v>45658</v>
      </c>
      <c r="D5030" s="6">
        <v>-87334</v>
      </c>
      <c r="E5030" s="1" t="s">
        <v>126</v>
      </c>
      <c r="F5030" s="1" t="s">
        <v>8</v>
      </c>
    </row>
    <row r="5031" spans="1:6" x14ac:dyDescent="0.45">
      <c r="A5031" s="1" t="s">
        <v>9</v>
      </c>
      <c r="B5031" s="1" t="s">
        <v>24</v>
      </c>
      <c r="C5031" s="2">
        <v>45658</v>
      </c>
      <c r="D5031" s="6">
        <v>-93943</v>
      </c>
      <c r="E5031" s="1" t="s">
        <v>126</v>
      </c>
      <c r="F5031" s="1" t="s">
        <v>8</v>
      </c>
    </row>
    <row r="5032" spans="1:6" x14ac:dyDescent="0.45">
      <c r="A5032" s="1" t="s">
        <v>30</v>
      </c>
      <c r="B5032" s="1" t="s">
        <v>20</v>
      </c>
      <c r="C5032" s="2">
        <v>45627</v>
      </c>
      <c r="D5032" s="6">
        <v>-100574</v>
      </c>
      <c r="E5032" s="1" t="s">
        <v>122</v>
      </c>
      <c r="F5032" s="1" t="s">
        <v>8</v>
      </c>
    </row>
    <row r="5033" spans="1:6" x14ac:dyDescent="0.45">
      <c r="A5033" s="1" t="s">
        <v>67</v>
      </c>
      <c r="B5033" s="1" t="s">
        <v>12</v>
      </c>
      <c r="C5033" s="2">
        <v>45597</v>
      </c>
      <c r="D5033" s="6">
        <v>-130076</v>
      </c>
      <c r="E5033" s="1" t="s">
        <v>130</v>
      </c>
      <c r="F5033" s="1" t="s">
        <v>8</v>
      </c>
    </row>
    <row r="5034" spans="1:6" x14ac:dyDescent="0.45">
      <c r="A5034" s="1" t="s">
        <v>53</v>
      </c>
      <c r="B5034" s="1" t="s">
        <v>7</v>
      </c>
      <c r="C5034" s="2">
        <v>45627</v>
      </c>
      <c r="D5034" s="6">
        <v>-143175</v>
      </c>
      <c r="E5034" s="1" t="s">
        <v>122</v>
      </c>
      <c r="F5034" s="1" t="s">
        <v>8</v>
      </c>
    </row>
    <row r="5035" spans="1:6" x14ac:dyDescent="0.45">
      <c r="A5035" s="1" t="s">
        <v>57</v>
      </c>
      <c r="B5035" s="1" t="s">
        <v>10</v>
      </c>
      <c r="C5035" s="2">
        <v>45597</v>
      </c>
      <c r="D5035" s="6">
        <v>-155281</v>
      </c>
      <c r="E5035" s="1" t="s">
        <v>130</v>
      </c>
      <c r="F5035" s="1" t="s">
        <v>8</v>
      </c>
    </row>
    <row r="5036" spans="1:6" x14ac:dyDescent="0.45">
      <c r="A5036" s="1" t="s">
        <v>53</v>
      </c>
      <c r="B5036" s="1" t="s">
        <v>7</v>
      </c>
      <c r="C5036" s="2">
        <v>45658</v>
      </c>
      <c r="D5036" s="6">
        <v>-167216</v>
      </c>
      <c r="E5036" s="1" t="s">
        <v>126</v>
      </c>
      <c r="F5036" s="1" t="s">
        <v>8</v>
      </c>
    </row>
    <row r="5037" spans="1:6" x14ac:dyDescent="0.45">
      <c r="A5037" s="1" t="s">
        <v>21</v>
      </c>
      <c r="B5037" s="1" t="s">
        <v>7</v>
      </c>
      <c r="C5037" s="2">
        <v>45658</v>
      </c>
      <c r="D5037" s="6">
        <v>-178396</v>
      </c>
      <c r="E5037" s="1" t="s">
        <v>126</v>
      </c>
      <c r="F5037" s="1" t="s">
        <v>8</v>
      </c>
    </row>
    <row r="5038" spans="1:6" x14ac:dyDescent="0.45">
      <c r="A5038" s="1" t="s">
        <v>9</v>
      </c>
      <c r="B5038" s="1" t="s">
        <v>15</v>
      </c>
      <c r="C5038" s="2">
        <v>45627</v>
      </c>
      <c r="D5038" s="6">
        <v>-202365</v>
      </c>
      <c r="E5038" s="1" t="s">
        <v>122</v>
      </c>
      <c r="F5038" s="1" t="s">
        <v>8</v>
      </c>
    </row>
    <row r="5039" spans="1:6" x14ac:dyDescent="0.45">
      <c r="A5039" s="1" t="s">
        <v>9</v>
      </c>
      <c r="B5039" s="1" t="s">
        <v>15</v>
      </c>
      <c r="C5039" s="2">
        <v>45717</v>
      </c>
      <c r="D5039" s="6">
        <v>-218651</v>
      </c>
      <c r="E5039" s="1" t="s">
        <v>128</v>
      </c>
      <c r="F5039" s="1" t="s">
        <v>8</v>
      </c>
    </row>
    <row r="5040" spans="1:6" x14ac:dyDescent="0.45">
      <c r="A5040" s="1" t="s">
        <v>17</v>
      </c>
      <c r="B5040" s="1" t="s">
        <v>10</v>
      </c>
      <c r="C5040" s="2">
        <v>45689</v>
      </c>
      <c r="D5040" s="6">
        <v>-218737</v>
      </c>
      <c r="E5040" s="1" t="s">
        <v>125</v>
      </c>
      <c r="F5040" s="1" t="s">
        <v>8</v>
      </c>
    </row>
    <row r="5041" spans="1:6" x14ac:dyDescent="0.45">
      <c r="A5041" s="1" t="s">
        <v>9</v>
      </c>
      <c r="B5041" s="1" t="s">
        <v>10</v>
      </c>
      <c r="C5041" s="2">
        <v>45597</v>
      </c>
      <c r="D5041" s="6">
        <v>-281184</v>
      </c>
      <c r="E5041" s="1" t="s">
        <v>130</v>
      </c>
      <c r="F5041" s="1" t="s">
        <v>8</v>
      </c>
    </row>
    <row r="5042" spans="1:6" x14ac:dyDescent="0.45">
      <c r="A5042" s="1" t="s">
        <v>17</v>
      </c>
      <c r="B5042" s="1" t="s">
        <v>10</v>
      </c>
      <c r="C5042" s="2">
        <v>45658</v>
      </c>
      <c r="D5042" s="6">
        <v>-284821</v>
      </c>
      <c r="E5042" s="1" t="s">
        <v>126</v>
      </c>
      <c r="F5042" s="1" t="s">
        <v>8</v>
      </c>
    </row>
    <row r="5043" spans="1:6" x14ac:dyDescent="0.45">
      <c r="A5043" s="1" t="s">
        <v>19</v>
      </c>
      <c r="B5043" s="1" t="s">
        <v>7</v>
      </c>
      <c r="C5043" s="2">
        <v>45717</v>
      </c>
      <c r="D5043" s="6">
        <v>-296466</v>
      </c>
      <c r="E5043" s="1" t="s">
        <v>128</v>
      </c>
      <c r="F5043" s="1" t="s">
        <v>8</v>
      </c>
    </row>
    <row r="5044" spans="1:6" x14ac:dyDescent="0.45">
      <c r="A5044" s="1" t="s">
        <v>9</v>
      </c>
      <c r="B5044" s="1" t="s">
        <v>10</v>
      </c>
      <c r="C5044" s="2">
        <v>45658</v>
      </c>
      <c r="D5044" s="6">
        <v>-297284</v>
      </c>
      <c r="E5044" s="1" t="s">
        <v>126</v>
      </c>
      <c r="F5044" s="1" t="s">
        <v>8</v>
      </c>
    </row>
    <row r="5045" spans="1:6" x14ac:dyDescent="0.45">
      <c r="A5045" s="1" t="s">
        <v>53</v>
      </c>
      <c r="B5045" s="1" t="s">
        <v>24</v>
      </c>
      <c r="C5045" s="2">
        <v>45717</v>
      </c>
      <c r="D5045" s="6">
        <v>-299422</v>
      </c>
      <c r="E5045" s="1" t="s">
        <v>128</v>
      </c>
      <c r="F5045" s="1" t="s">
        <v>8</v>
      </c>
    </row>
    <row r="5046" spans="1:6" x14ac:dyDescent="0.45">
      <c r="A5046" s="1" t="s">
        <v>42</v>
      </c>
      <c r="B5046" s="1" t="s">
        <v>12</v>
      </c>
      <c r="C5046" s="2">
        <v>45689</v>
      </c>
      <c r="D5046" s="6">
        <v>-301139</v>
      </c>
      <c r="E5046" s="1" t="s">
        <v>125</v>
      </c>
      <c r="F5046" s="1" t="s">
        <v>8</v>
      </c>
    </row>
    <row r="5047" spans="1:6" x14ac:dyDescent="0.45">
      <c r="A5047" s="1" t="s">
        <v>9</v>
      </c>
      <c r="B5047" s="1" t="s">
        <v>24</v>
      </c>
      <c r="C5047" s="2">
        <v>45717</v>
      </c>
      <c r="D5047" s="6">
        <v>-305386</v>
      </c>
      <c r="E5047" s="1" t="s">
        <v>128</v>
      </c>
      <c r="F5047" s="1" t="s">
        <v>8</v>
      </c>
    </row>
    <row r="5048" spans="1:6" x14ac:dyDescent="0.45">
      <c r="A5048" s="1" t="s">
        <v>47</v>
      </c>
      <c r="B5048" s="1" t="s">
        <v>7</v>
      </c>
      <c r="C5048" s="2">
        <v>45689</v>
      </c>
      <c r="D5048" s="6">
        <v>-351314</v>
      </c>
      <c r="E5048" s="1" t="s">
        <v>125</v>
      </c>
      <c r="F5048" s="1" t="s">
        <v>8</v>
      </c>
    </row>
    <row r="5049" spans="1:6" x14ac:dyDescent="0.45">
      <c r="A5049" s="1" t="s">
        <v>37</v>
      </c>
      <c r="B5049" s="1" t="s">
        <v>7</v>
      </c>
      <c r="C5049" s="2">
        <v>45627</v>
      </c>
      <c r="D5049" s="6">
        <v>-359170</v>
      </c>
      <c r="E5049" s="1" t="s">
        <v>122</v>
      </c>
      <c r="F5049" s="1" t="s">
        <v>8</v>
      </c>
    </row>
    <row r="5050" spans="1:6" x14ac:dyDescent="0.45">
      <c r="A5050" s="1" t="s">
        <v>23</v>
      </c>
      <c r="B5050" s="1" t="s">
        <v>24</v>
      </c>
      <c r="C5050" s="2">
        <v>45474</v>
      </c>
      <c r="D5050" s="6">
        <v>-426865</v>
      </c>
      <c r="E5050" s="1" t="s">
        <v>129</v>
      </c>
      <c r="F5050" s="1" t="s">
        <v>8</v>
      </c>
    </row>
    <row r="5051" spans="1:6" x14ac:dyDescent="0.45">
      <c r="A5051" s="1" t="s">
        <v>13</v>
      </c>
      <c r="B5051" s="1" t="s">
        <v>24</v>
      </c>
      <c r="C5051" s="2">
        <v>45717</v>
      </c>
      <c r="D5051" s="6">
        <v>-460261</v>
      </c>
      <c r="E5051" s="1" t="s">
        <v>128</v>
      </c>
      <c r="F5051" s="1" t="s">
        <v>8</v>
      </c>
    </row>
    <row r="5052" spans="1:6" x14ac:dyDescent="0.45">
      <c r="A5052" s="1" t="s">
        <v>16</v>
      </c>
      <c r="B5052" s="1" t="s">
        <v>12</v>
      </c>
      <c r="C5052" s="2">
        <v>45689</v>
      </c>
      <c r="D5052" s="6">
        <v>-464872</v>
      </c>
      <c r="E5052" s="1" t="s">
        <v>125</v>
      </c>
      <c r="F5052" s="1" t="s">
        <v>8</v>
      </c>
    </row>
    <row r="5053" spans="1:6" x14ac:dyDescent="0.45">
      <c r="A5053" s="1" t="s">
        <v>19</v>
      </c>
      <c r="B5053" s="1" t="s">
        <v>15</v>
      </c>
      <c r="C5053" s="2">
        <v>45717</v>
      </c>
      <c r="D5053" s="6">
        <v>-490075</v>
      </c>
      <c r="E5053" s="1" t="s">
        <v>128</v>
      </c>
      <c r="F5053" s="1" t="s">
        <v>8</v>
      </c>
    </row>
    <row r="5054" spans="1:6" x14ac:dyDescent="0.45">
      <c r="A5054" s="1" t="s">
        <v>16</v>
      </c>
      <c r="B5054" s="1" t="s">
        <v>7</v>
      </c>
      <c r="C5054" s="2">
        <v>45689</v>
      </c>
      <c r="D5054" s="6">
        <v>-491405</v>
      </c>
      <c r="E5054" s="1" t="s">
        <v>125</v>
      </c>
      <c r="F5054" s="1" t="s">
        <v>8</v>
      </c>
    </row>
    <row r="5055" spans="1:6" x14ac:dyDescent="0.45">
      <c r="A5055" s="1" t="s">
        <v>13</v>
      </c>
      <c r="B5055" s="1" t="s">
        <v>10</v>
      </c>
      <c r="C5055" s="2">
        <v>45689</v>
      </c>
      <c r="D5055" s="6">
        <v>-545669</v>
      </c>
      <c r="E5055" s="1" t="s">
        <v>125</v>
      </c>
      <c r="F5055" s="1" t="s">
        <v>8</v>
      </c>
    </row>
    <row r="5056" spans="1:6" x14ac:dyDescent="0.45">
      <c r="A5056" s="1" t="s">
        <v>17</v>
      </c>
      <c r="B5056" s="1" t="s">
        <v>10</v>
      </c>
      <c r="C5056" s="2">
        <v>45505</v>
      </c>
      <c r="D5056" s="6">
        <v>-731506</v>
      </c>
      <c r="E5056" s="1" t="s">
        <v>127</v>
      </c>
      <c r="F5056" s="1" t="s">
        <v>8</v>
      </c>
    </row>
    <row r="5057" spans="1:6" x14ac:dyDescent="0.45">
      <c r="A5057" s="1" t="s">
        <v>9</v>
      </c>
      <c r="B5057" s="1" t="s">
        <v>10</v>
      </c>
      <c r="C5057" s="2">
        <v>45627</v>
      </c>
      <c r="D5057" s="6">
        <v>-1081269</v>
      </c>
      <c r="E5057" s="1" t="s">
        <v>122</v>
      </c>
      <c r="F5057" s="1" t="s">
        <v>8</v>
      </c>
    </row>
    <row r="5058" spans="1:6" x14ac:dyDescent="0.45">
      <c r="A5058" s="1" t="s">
        <v>27</v>
      </c>
      <c r="B5058" s="1" t="s">
        <v>7</v>
      </c>
      <c r="C5058" s="2">
        <v>45566</v>
      </c>
      <c r="D5058" s="6">
        <v>-1097941</v>
      </c>
      <c r="E5058" s="1" t="s">
        <v>123</v>
      </c>
      <c r="F5058" s="1" t="s">
        <v>8</v>
      </c>
    </row>
    <row r="5059" spans="1:6" x14ac:dyDescent="0.45">
      <c r="A5059" s="1" t="s">
        <v>27</v>
      </c>
      <c r="B5059" s="1" t="s">
        <v>10</v>
      </c>
      <c r="C5059" s="2">
        <v>45536</v>
      </c>
      <c r="D5059" s="6">
        <v>-1484127</v>
      </c>
      <c r="E5059" s="1" t="s">
        <v>124</v>
      </c>
      <c r="F5059" s="1" t="s">
        <v>8</v>
      </c>
    </row>
    <row r="5060" spans="1:6" x14ac:dyDescent="0.45">
      <c r="A5060" s="1" t="s">
        <v>28</v>
      </c>
      <c r="B5060" s="1" t="s">
        <v>12</v>
      </c>
      <c r="C5060" s="2">
        <v>45566</v>
      </c>
      <c r="D5060" s="6">
        <v>-1864746</v>
      </c>
      <c r="E5060" s="1" t="s">
        <v>123</v>
      </c>
      <c r="F5060" s="1" t="s">
        <v>8</v>
      </c>
    </row>
    <row r="5061" spans="1:6" x14ac:dyDescent="0.45">
      <c r="A5061" s="1" t="s">
        <v>26</v>
      </c>
      <c r="B5061" s="1" t="s">
        <v>12</v>
      </c>
      <c r="C5061" s="2">
        <v>45658</v>
      </c>
      <c r="D5061" s="6">
        <v>-2071755</v>
      </c>
      <c r="E5061" s="1" t="s">
        <v>126</v>
      </c>
      <c r="F5061" s="1" t="s">
        <v>8</v>
      </c>
    </row>
    <row r="5062" spans="1:6" x14ac:dyDescent="0.45">
      <c r="A5062" s="1" t="s">
        <v>16</v>
      </c>
      <c r="B5062" s="1" t="s">
        <v>41</v>
      </c>
      <c r="C5062" s="2">
        <v>45689</v>
      </c>
      <c r="D5062" s="6">
        <v>-2974520</v>
      </c>
      <c r="E5062" s="1" t="s">
        <v>125</v>
      </c>
      <c r="F5062" s="1" t="s">
        <v>8</v>
      </c>
    </row>
    <row r="5063" spans="1:6" x14ac:dyDescent="0.45">
      <c r="A5063" s="1" t="s">
        <v>21</v>
      </c>
      <c r="B5063" s="1" t="s">
        <v>20</v>
      </c>
      <c r="C5063" s="2">
        <v>45689</v>
      </c>
      <c r="D5063" s="6">
        <v>-3596284</v>
      </c>
      <c r="E5063" s="1" t="s">
        <v>125</v>
      </c>
      <c r="F5063" s="1" t="s">
        <v>8</v>
      </c>
    </row>
    <row r="5064" spans="1:6" x14ac:dyDescent="0.45">
      <c r="A5064" s="1" t="s">
        <v>23</v>
      </c>
      <c r="B5064" s="1" t="s">
        <v>24</v>
      </c>
      <c r="C5064" s="2">
        <v>45658</v>
      </c>
      <c r="D5064" s="6">
        <v>-5830435</v>
      </c>
      <c r="E5064" s="1" t="s">
        <v>126</v>
      </c>
      <c r="F5064" s="1" t="s">
        <v>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WA_State_monthly_IT_Spend_by_Co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 Singh</dc:creator>
  <cp:lastModifiedBy>Rishab Singh</cp:lastModifiedBy>
  <dcterms:created xsi:type="dcterms:W3CDTF">2025-05-04T07:21:50Z</dcterms:created>
  <dcterms:modified xsi:type="dcterms:W3CDTF">2025-05-04T18:30:15Z</dcterms:modified>
</cp:coreProperties>
</file>