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Saket\Downloads\"/>
    </mc:Choice>
  </mc:AlternateContent>
  <xr:revisionPtr revIDLastSave="0" documentId="13_ncr:1_{A429B52F-6B34-4FAC-ADCC-38A0C7BF0D93}"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ti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<sst xmlns="http://schemas.openxmlformats.org/spreadsheetml/2006/main" count="16268" uniqueCount="53">
  <si>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</si>
  <si>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</si>
  <si>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</si>
  <si>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</si>
  <si>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</si>
  <si>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</si>
  <si>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</si>
  <si>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</si>
  <si>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</si>
  <si>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</si>
  <si>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</si>
  <si>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</si>
  <si>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</si>
  <si>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</si>
  <si>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</si>
  <si>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</si>
  <si>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</si>
  <si>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</si>
  <si>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</si>
  <si>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</si>
  <si>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</si>
  <si>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</si>
  <si>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</si>
  <si>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</si>
  <si>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</si>
  <si>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</si>
  <si>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</si>
  <si>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</si>
  <si>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</si>
  <si>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</si>
  <si>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</si>
  <si>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</si>
  <si>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</si>
  <si>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</si>
  <si>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</si>
  <si>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</si>
  <si>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</si>
  <si>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</si>
  <si>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</si>
  <si>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</si>
  <si>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</si>
  <si>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</si>
  <si>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Row Labels</t>
  </si>
  <si>
    <t>Grand Total</t>
  </si>
  <si>
    <t>Average of Income</t>
  </si>
  <si>
    <t>Column Labels</t>
  </si>
  <si>
    <t>Count of Purchased Bike</t>
  </si>
  <si>
    <t>More than 10 miles</t>
  </si>
  <si>
    <t>Adolescent</t>
  </si>
  <si>
    <t>Middle Age</t>
  </si>
  <si>
    <t>Bikes Sales Dashboard</t>
  </si>
  <si>
    <t xml:space="preserve">  </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</si>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</sst>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 [$USD]\ * #,##0.00_ ;_ [$USD]\ * \-#,##0.00_ ;_ [$USD]\ * &quot;-&quot;??_ ;_ @_ "/>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
      <b/>
      <i/>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165" fontId="0" fillId="0" borderId="0" xfId="0" applyNumberFormat="1" applyAlignment="1">
      <alignment horizontal="center"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20" fillId="33" borderId="0" xfId="0" applyFont="1" applyFill="1"/>
    <xf numFmtId="0" fontId="19" fillId="33" borderId="0" xfId="0" applyFont="1" applyFill="1" applyAlignment="1">
      <alignment horizontal="left" vertical="center" indent="6"/>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 Avg income per purchase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A765-4024-B71D-4C78476B9E7C}"/>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9CA-4E47-AA09-2788C1ABE939}"/>
            </c:ext>
          </c:extLst>
        </c:ser>
        <c:dLbls>
          <c:showLegendKey val="0"/>
          <c:showVal val="0"/>
          <c:showCatName val="0"/>
          <c:showSerName val="0"/>
          <c:showPercent val="0"/>
          <c:showBubbleSize val="0"/>
        </c:dLbls>
        <c:gapWidth val="315"/>
        <c:overlap val="-40"/>
        <c:axId val="474873264"/>
        <c:axId val="578224160"/>
      </c:barChart>
      <c:catAx>
        <c:axId val="4748732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layout>
            <c:manualLayout>
              <c:xMode val="edge"/>
              <c:yMode val="edge"/>
              <c:x val="0.51039457567804025"/>
              <c:y val="0.78710848643919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8224160"/>
        <c:crosses val="autoZero"/>
        <c:auto val="1"/>
        <c:lblAlgn val="ctr"/>
        <c:lblOffset val="100"/>
        <c:noMultiLvlLbl val="0"/>
      </c:catAx>
      <c:valAx>
        <c:axId val="5782241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487326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Costumer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485-4F70-A5D2-C5596E1283A2}"/>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462-45F4-8E87-5D26929F1EFA}"/>
            </c:ext>
          </c:extLst>
        </c:ser>
        <c:dLbls>
          <c:showLegendKey val="0"/>
          <c:showVal val="0"/>
          <c:showCatName val="0"/>
          <c:showSerName val="0"/>
          <c:showPercent val="0"/>
          <c:showBubbleSize val="0"/>
        </c:dLbls>
        <c:marker val="1"/>
        <c:smooth val="0"/>
        <c:axId val="580588000"/>
        <c:axId val="583652032"/>
      </c:lineChart>
      <c:catAx>
        <c:axId val="5805880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652032"/>
        <c:crosses val="autoZero"/>
        <c:auto val="1"/>
        <c:lblAlgn val="ctr"/>
        <c:lblOffset val="100"/>
        <c:noMultiLvlLbl val="0"/>
      </c:catAx>
      <c:valAx>
        <c:axId val="5836520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058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'Pivot table'!$B$41:$B$42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extLst>
            <c:ext xmlns:c16="http://schemas.microsoft.com/office/drawing/2014/chart" uri="{C3380CC4-5D6E-409C-BE32-E72D297353CC}">
              <c16:uniqueId val="{00000000-7227-45F8-96DE-8B5FBA0ADEA1}"/>
            </c:ext>
          </c:extLst>
        </c:ser>
        <c:ser>
          <c:idx val="1"/>
          <c:order val="1"/>
          <c:tx>
            <c:strRef>
              <c:f>'Pivot table'!$C$41:$C$42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extLst>
            <c:ext xmlns:c16="http://schemas.microsoft.com/office/drawing/2014/chart" uri="{C3380CC4-5D6E-409C-BE32-E72D297353CC}">
              <c16:uniqueId val="{00000001-3025-4EDC-BEF1-977CACD49CAE}"/>
            </c:ext>
          </c:extLst>
        </c:ser>
        <c:dLbls>
          <c:showLegendKey val="0"/>
          <c:showVal val="1"/>
          <c:showCatName val="0"/>
          <c:showSerName val="0"/>
          <c:showPercent val="0"/>
          <c:showBubbleSize val="0"/>
        </c:dLbls>
        <c:gapWidth val="150"/>
        <c:shape val="box"/>
        <c:axId val="580585120"/>
        <c:axId val="583657488"/>
        <c:axId val="0"/>
      </c:bar3DChart>
      <c:catAx>
        <c:axId val="580585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657488"/>
        <c:crosses val="autoZero"/>
        <c:auto val="1"/>
        <c:lblAlgn val="ctr"/>
        <c:lblOffset val="100"/>
        <c:noMultiLvlLbl val="0"/>
      </c:catAx>
      <c:valAx>
        <c:axId val="583657488"/>
        <c:scaling>
          <c:orientation val="minMax"/>
        </c:scaling>
        <c:delete val="0"/>
        <c:axPos val="b"/>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058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 Avg income per purchase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B48F-487E-8191-55A0CB6F45B9}"/>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0-79FE-4A08-9F3C-C5B1F219C4C8}"/>
            </c:ext>
          </c:extLst>
        </c:ser>
        <c:dLbls>
          <c:showLegendKey val="0"/>
          <c:showVal val="0"/>
          <c:showCatName val="0"/>
          <c:showSerName val="0"/>
          <c:showPercent val="0"/>
          <c:showBubbleSize val="0"/>
        </c:dLbls>
        <c:gapWidth val="315"/>
        <c:overlap val="-40"/>
        <c:axId val="474873264"/>
        <c:axId val="578224160"/>
      </c:barChart>
      <c:catAx>
        <c:axId val="4748732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layout>
            <c:manualLayout>
              <c:xMode val="edge"/>
              <c:yMode val="edge"/>
              <c:x val="0.51039457567804025"/>
              <c:y val="0.78710848643919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8224160"/>
        <c:crosses val="autoZero"/>
        <c:auto val="1"/>
        <c:lblAlgn val="ctr"/>
        <c:lblOffset val="100"/>
        <c:noMultiLvlLbl val="0"/>
      </c:catAx>
      <c:valAx>
        <c:axId val="5782241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487326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Costumer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2F-43D8-A7B4-ACA5B7E071B1}"/>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6124-4364-9727-AA9B1A660514}"/>
            </c:ext>
          </c:extLst>
        </c:ser>
        <c:dLbls>
          <c:showLegendKey val="0"/>
          <c:showVal val="0"/>
          <c:showCatName val="0"/>
          <c:showSerName val="0"/>
          <c:showPercent val="0"/>
          <c:showBubbleSize val="0"/>
        </c:dLbls>
        <c:marker val="1"/>
        <c:smooth val="0"/>
        <c:axId val="580588000"/>
        <c:axId val="583652032"/>
      </c:lineChart>
      <c:catAx>
        <c:axId val="5805880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652032"/>
        <c:crosses val="autoZero"/>
        <c:auto val="1"/>
        <c:lblAlgn val="ctr"/>
        <c:lblOffset val="100"/>
        <c:noMultiLvlLbl val="0"/>
      </c:catAx>
      <c:valAx>
        <c:axId val="5836520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058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'Pivot table'!$B$41:$B$42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extLst>
            <c:ext xmlns:c16="http://schemas.microsoft.com/office/drawing/2014/chart" uri="{C3380CC4-5D6E-409C-BE32-E72D297353CC}">
              <c16:uniqueId val="{00000000-9B85-4503-8CB7-1A6563BF4456}"/>
            </c:ext>
          </c:extLst>
        </c:ser>
        <c:ser>
          <c:idx val="1"/>
          <c:order val="1"/>
          <c:tx>
            <c:strRef>
              <c:f>'Pivot table'!$C$41:$C$42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extLst>
            <c:ext xmlns:c16="http://schemas.microsoft.com/office/drawing/2014/chart" uri="{C3380CC4-5D6E-409C-BE32-E72D297353CC}">
              <c16:uniqueId val="{00000000-5829-463A-9A9D-D15A42F2B129}"/>
            </c:ext>
          </c:extLst>
        </c:ser>
        <c:dLbls>
          <c:showLegendKey val="0"/>
          <c:showVal val="1"/>
          <c:showCatName val="0"/>
          <c:showSerName val="0"/>
          <c:showPercent val="0"/>
          <c:showBubbleSize val="0"/>
        </c:dLbls>
        <c:gapWidth val="150"/>
        <c:shape val="box"/>
        <c:axId val="580585120"/>
        <c:axId val="583657488"/>
        <c:axId val="0"/>
      </c:bar3DChart>
      <c:catAx>
        <c:axId val="580585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657488"/>
        <c:crosses val="autoZero"/>
        <c:auto val="1"/>
        <c:lblAlgn val="ctr"/>
        <c:lblOffset val="100"/>
        <c:noMultiLvlLbl val="0"/>
      </c:catAx>
      <c:valAx>
        <c:axId val="583657488"/>
        <c:scaling>
          <c:orientation val="minMax"/>
        </c:scaling>
        <c:delete val="0"/>
        <c:axPos val="b"/>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058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45720</xdr:colOff>
      <xdr:row>4</xdr:row>
      <xdr:rowOff>15240</xdr:rowOff>
    </xdr:from>
    <xdr:to>
      <xdr:col>7</xdr:col>
      <xdr:colOff>0</xdr:colOff>
      <xdr:row>15</xdr:row>
      <xdr:rowOff>121920</xdr:rowOff>
    </xdr:to>
    <xdr:graphicFrame macro="">
      <xdr:nvGraphicFramePr>
        <xdr:cNvPr id="2" name="Chart 1">
          <a:extLst>
            <a:ext uri="{FF2B5EF4-FFF2-40B4-BE49-F238E27FC236}">
              <a16:creationId xmlns:a16="http://schemas.microsoft.com/office/drawing/2014/main" id="{5BC2AC5A-53A7-4A52-A4E6-CDDDC58DA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xdr:colOff>
      <xdr:row>15</xdr:row>
      <xdr:rowOff>144780</xdr:rowOff>
    </xdr:from>
    <xdr:to>
      <xdr:col>13</xdr:col>
      <xdr:colOff>22860</xdr:colOff>
      <xdr:row>27</xdr:row>
      <xdr:rowOff>60960</xdr:rowOff>
    </xdr:to>
    <xdr:graphicFrame macro="">
      <xdr:nvGraphicFramePr>
        <xdr:cNvPr id="3" name="Chart 2">
          <a:extLst>
            <a:ext uri="{FF2B5EF4-FFF2-40B4-BE49-F238E27FC236}">
              <a16:creationId xmlns:a16="http://schemas.microsoft.com/office/drawing/2014/main" id="{DEEDB761-CB71-4EAD-A5B5-8A671CDF3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xdr:colOff>
      <xdr:row>4</xdr:row>
      <xdr:rowOff>15240</xdr:rowOff>
    </xdr:from>
    <xdr:to>
      <xdr:col>13</xdr:col>
      <xdr:colOff>15240</xdr:colOff>
      <xdr:row>15</xdr:row>
      <xdr:rowOff>137160</xdr:rowOff>
    </xdr:to>
    <xdr:graphicFrame macro="">
      <xdr:nvGraphicFramePr>
        <xdr:cNvPr id="4" name="Chart 3">
          <a:extLst>
            <a:ext uri="{FF2B5EF4-FFF2-40B4-BE49-F238E27FC236}">
              <a16:creationId xmlns:a16="http://schemas.microsoft.com/office/drawing/2014/main" id="{7A075FFA-00F4-45D4-8DFC-3E3662A78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29773</xdr:colOff>
      <xdr:row>0</xdr:row>
      <xdr:rowOff>22390</xdr:rowOff>
    </xdr:from>
    <xdr:to>
      <xdr:col>15</xdr:col>
      <xdr:colOff>403153</xdr:colOff>
      <xdr:row>3</xdr:row>
      <xdr:rowOff>52869</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B4813614-7FE0-CE6A-2F59-87B40EC629C8}"/>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7995422" y="22390"/>
              <a:ext cx="1598865" cy="8553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30951</xdr:colOff>
      <xdr:row>8</xdr:row>
      <xdr:rowOff>138575</xdr:rowOff>
    </xdr:from>
    <xdr:to>
      <xdr:col>15</xdr:col>
      <xdr:colOff>400639</xdr:colOff>
      <xdr:row>17</xdr:row>
      <xdr:rowOff>176675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ADF5B4C-7421-0894-78F4-BAB1DC69779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996600" y="2149627"/>
              <a:ext cx="1595173" cy="16642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16340</xdr:colOff>
      <xdr:row>3</xdr:row>
      <xdr:rowOff>60489</xdr:rowOff>
    </xdr:from>
    <xdr:to>
      <xdr:col>15</xdr:col>
      <xdr:colOff>377072</xdr:colOff>
      <xdr:row>8</xdr:row>
      <xdr:rowOff>116184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5B990A7-1E22-A982-376A-FC1C15B3C82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81989" y="885334"/>
              <a:ext cx="1586217" cy="12419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82799</xdr:colOff>
      <xdr:row>18</xdr:row>
      <xdr:rowOff>15711</xdr:rowOff>
    </xdr:from>
    <xdr:to>
      <xdr:col>15</xdr:col>
      <xdr:colOff>424206</xdr:colOff>
      <xdr:row>27</xdr:row>
      <xdr:rowOff>94268</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90E5AF09-E72D-4BA0-3E40-D6DFC88664D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048448" y="3833567"/>
              <a:ext cx="1566892" cy="1704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594360</xdr:colOff>
      <xdr:row>0</xdr:row>
      <xdr:rowOff>0</xdr:rowOff>
    </xdr:from>
    <xdr:to>
      <xdr:col>12</xdr:col>
      <xdr:colOff>15240</xdr:colOff>
      <xdr:row>12</xdr:row>
      <xdr:rowOff>76200</xdr:rowOff>
    </xdr:to>
    <xdr:graphicFrame macro="">
      <xdr:nvGraphicFramePr>
        <xdr:cNvPr id="2" name="Chart 1">
          <a:extLst>
            <a:ext uri="{FF2B5EF4-FFF2-40B4-BE49-F238E27FC236}">
              <a16:creationId xmlns:a16="http://schemas.microsoft.com/office/drawing/2014/main" id="{585635B2-A8E6-1A4A-3ACC-489BF0603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247650</xdr:colOff>
      <xdr:row>17</xdr:row>
      <xdr:rowOff>49530</xdr:rowOff>
    </xdr:from>
    <xdr:to>
      <xdr:col>17</xdr:col>
      <xdr:colOff>137160</xdr:colOff>
      <xdr:row>30</xdr:row>
      <xdr:rowOff>68580</xdr:rowOff>
    </xdr:to>
    <xdr:graphicFrame macro="">
      <xdr:nvGraphicFramePr>
        <xdr:cNvPr id="3" name="Chart 2">
          <a:extLst>
            <a:ext uri="{FF2B5EF4-FFF2-40B4-BE49-F238E27FC236}">
              <a16:creationId xmlns:a16="http://schemas.microsoft.com/office/drawing/2014/main" id="{D5CB51CC-D0B5-00FB-7D58-1FAC773495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323850</xdr:colOff>
      <xdr:row>35</xdr:row>
      <xdr:rowOff>87630</xdr:rowOff>
    </xdr:from>
    <xdr:to>
      <xdr:col>12</xdr:col>
      <xdr:colOff>19050</xdr:colOff>
      <xdr:row>50</xdr:row>
      <xdr:rowOff>87630</xdr:rowOff>
    </xdr:to>
    <xdr:graphicFrame macro="">
      <xdr:nvGraphicFramePr>
        <xdr:cNvPr id="4" name="Chart 3">
          <a:extLst>
            <a:ext uri="{FF2B5EF4-FFF2-40B4-BE49-F238E27FC236}">
              <a16:creationId xmlns:a16="http://schemas.microsoft.com/office/drawing/2014/main" id="{5BA32132-62F5-2226-893E-292A9EA6CC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et" refreshedDate="45273.698510879629" createdVersion="8" refreshedVersion="8" minRefreshableVersion="3" recordCount="1000" xr:uid="{AD29F10F-20EB-4C65-B70F-E0ED8FBDF097}">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108141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1AD68E-249F-41E3-9085-77BE2A9092A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0:C77" firstHeaderRow="1" firstDataRow="1" firstDataCol="0"/>
  <pivotFields count="14">
    <pivotField showAll="0"/>
    <pivotField showAll="0"/>
    <pivotField showAll="0"/>
    <pivotField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0084BE-7507-4803-A51E-A771022BC89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72AE3E-B7A3-4FFA-B5E9-3CA06C00B61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97D9BD-482C-4401-A406-21CAECE3537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36942B7A-0EA9-49E0-A52F-86B09314EC04}" sourceName="Martial Status">
  <pivotTables>
    <pivotTable tabId="3" name="PivotTable1"/>
    <pivotTable tabId="3" name="PivotTable2"/>
    <pivotTable tabId="3" name="PivotTable3"/>
  </pivotTables>
  <data>
    <tabular pivotCacheId="5108141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87007E5-07AB-4B99-A908-B780E68066FB}" sourceName="Education">
  <pivotTables>
    <pivotTable tabId="3" name="PivotTable1"/>
    <pivotTable tabId="3" name="PivotTable2"/>
    <pivotTable tabId="3" name="PivotTable3"/>
  </pivotTables>
  <data>
    <tabular pivotCacheId="5108141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EE26F4-E3C0-4D3B-8211-7EA361B99F01}" sourceName="Region">
  <pivotTables>
    <pivotTable tabId="3" name="PivotTable1"/>
    <pivotTable tabId="3" name="PivotTable2"/>
    <pivotTable tabId="3" name="PivotTable3"/>
  </pivotTables>
  <data>
    <tabular pivotCacheId="51081419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B46B6CC-898D-4D0B-8FCA-4A9A111F0648}" sourceName="Occupation">
  <pivotTables>
    <pivotTable tabId="3" name="PivotTable3"/>
    <pivotTable tabId="3" name="PivotTable1"/>
    <pivotTable tabId="3" name="PivotTable2"/>
  </pivotTables>
  <data>
    <tabular pivotCacheId="51081419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D3D441F4-3B1E-4585-BEA4-4AF7A13FC60B}" cache="Slicer_Martial_Status" caption="Martial Status" rowHeight="234950"/>
  <slicer name="Education" xr10:uid="{9567B14E-5E26-4827-A613-897F2E2BD2F0}" cache="Slicer_Education" caption="Education" rowHeight="234950"/>
  <slicer name="Region" xr10:uid="{21B9A81D-C12F-4C69-9D38-361C19EF0751}" cache="Slicer_Region" caption="Region" rowHeight="234950"/>
  <slicer name="Occupation" xr10:uid="{D14AEADE-2861-4C79-B661-AFD0F311A282}"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6" workbookViewId="0">
      <selection activeCell="A16"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E151A-59B1-4B68-BCE4-7E3877941F13}">
  <dimension ref="A1:M4"/>
  <sheetViews>
    <sheetView showGridLines="0" tabSelected="1" zoomScale="101" workbookViewId="0">
      <selection activeCell="X6" sqref="X6"/>
    </sheetView>
  </sheetViews>
  <sheetFormatPr defaultRowHeight="14.4" x14ac:dyDescent="0.3"/>
  <sheetData>
    <row r="1" spans="1:13" x14ac:dyDescent="0.3">
      <c r="A1" s="17"/>
      <c r="B1" s="17"/>
      <c r="C1" s="17"/>
      <c r="D1" s="17"/>
      <c r="E1" s="17"/>
      <c r="F1" s="17"/>
      <c r="G1" s="17"/>
      <c r="H1" s="17"/>
      <c r="I1" s="17"/>
      <c r="J1" s="17"/>
      <c r="K1" s="17"/>
      <c r="L1" s="17"/>
      <c r="M1" s="17"/>
    </row>
    <row r="2" spans="1:13" ht="36.6" x14ac:dyDescent="0.7">
      <c r="A2" s="17" t="s">
        <v>51</v>
      </c>
      <c r="B2" s="17"/>
      <c r="C2" s="17"/>
      <c r="D2" s="17"/>
      <c r="E2" s="18" t="s">
        <v>50</v>
      </c>
      <c r="F2" s="18"/>
      <c r="G2" s="18"/>
      <c r="H2" s="17"/>
      <c r="I2" s="17"/>
      <c r="J2" s="17"/>
      <c r="K2" s="17"/>
      <c r="L2" s="17"/>
      <c r="M2" s="17"/>
    </row>
    <row r="3" spans="1:13" x14ac:dyDescent="0.3">
      <c r="A3" s="17"/>
      <c r="B3" s="17"/>
      <c r="C3" s="17"/>
      <c r="D3" s="17"/>
      <c r="E3" s="17"/>
      <c r="F3" s="17"/>
      <c r="G3" s="17"/>
      <c r="H3" s="17"/>
      <c r="I3" s="17"/>
      <c r="J3" s="17"/>
      <c r="K3" s="17"/>
      <c r="L3" s="17"/>
      <c r="M3" s="17"/>
    </row>
    <row r="4" spans="1:13" ht="36.6" customHeight="1" x14ac:dyDescent="0.3">
      <c r="A4" s="17"/>
      <c r="B4" s="19"/>
      <c r="C4" s="19"/>
      <c r="D4" s="19"/>
      <c r="E4" s="19"/>
      <c r="F4" s="19"/>
      <c r="G4" s="19"/>
      <c r="H4" s="17"/>
      <c r="I4" s="17"/>
      <c r="J4" s="17"/>
      <c r="K4" s="17"/>
      <c r="L4" s="17"/>
      <c r="M4" s="17"/>
    </row>
  </sheetData>
  <mergeCells count="1">
    <mergeCell ref="B4:G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BA8DC-4824-468C-A030-F1B03DCB859D}">
  <dimension ref="A1:D77"/>
  <sheetViews>
    <sheetView topLeftCell="A22" workbookViewId="0">
      <selection activeCell="A60" sqref="A6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14" t="s">
        <v>44</v>
      </c>
      <c r="B1" s="14" t="s">
        <v>45</v>
      </c>
    </row>
    <row r="2" spans="1:4" x14ac:dyDescent="0.3">
      <c r="A2" s="14" t="s">
        <v>42</v>
      </c>
      <c r="B2" t="s">
        <v>18</v>
      </c>
      <c r="C2" t="s">
        <v>15</v>
      </c>
      <c r="D2" t="s">
        <v>43</v>
      </c>
    </row>
    <row r="3" spans="1:4" x14ac:dyDescent="0.3">
      <c r="A3" s="15" t="s">
        <v>39</v>
      </c>
      <c r="B3" s="16">
        <v>53440</v>
      </c>
      <c r="C3" s="16">
        <v>55774.058577405856</v>
      </c>
      <c r="D3" s="16">
        <v>54580.777096114522</v>
      </c>
    </row>
    <row r="4" spans="1:4" x14ac:dyDescent="0.3">
      <c r="A4" s="15" t="s">
        <v>38</v>
      </c>
      <c r="B4" s="16">
        <v>56208.178438661707</v>
      </c>
      <c r="C4" s="16">
        <v>60123.966942148763</v>
      </c>
      <c r="D4" s="16">
        <v>58062.62230919765</v>
      </c>
    </row>
    <row r="5" spans="1:4" x14ac:dyDescent="0.3">
      <c r="A5" s="15" t="s">
        <v>43</v>
      </c>
      <c r="B5" s="16">
        <v>54874.759152215796</v>
      </c>
      <c r="C5" s="16">
        <v>57962.577962577961</v>
      </c>
      <c r="D5" s="16">
        <v>56360</v>
      </c>
    </row>
    <row r="22" spans="1:4" x14ac:dyDescent="0.3">
      <c r="A22" s="14" t="s">
        <v>46</v>
      </c>
      <c r="B22" s="14" t="s">
        <v>45</v>
      </c>
    </row>
    <row r="23" spans="1:4" x14ac:dyDescent="0.3">
      <c r="A23" s="14" t="s">
        <v>42</v>
      </c>
      <c r="B23" t="s">
        <v>18</v>
      </c>
      <c r="C23" t="s">
        <v>15</v>
      </c>
      <c r="D23" t="s">
        <v>43</v>
      </c>
    </row>
    <row r="24" spans="1:4" x14ac:dyDescent="0.3">
      <c r="A24" s="15" t="s">
        <v>16</v>
      </c>
      <c r="B24" s="20">
        <v>166</v>
      </c>
      <c r="C24" s="20">
        <v>200</v>
      </c>
      <c r="D24" s="20">
        <v>366</v>
      </c>
    </row>
    <row r="25" spans="1:4" x14ac:dyDescent="0.3">
      <c r="A25" s="15" t="s">
        <v>26</v>
      </c>
      <c r="B25" s="20">
        <v>92</v>
      </c>
      <c r="C25" s="20">
        <v>77</v>
      </c>
      <c r="D25" s="20">
        <v>169</v>
      </c>
    </row>
    <row r="26" spans="1:4" x14ac:dyDescent="0.3">
      <c r="A26" s="15" t="s">
        <v>22</v>
      </c>
      <c r="B26" s="20">
        <v>67</v>
      </c>
      <c r="C26" s="20">
        <v>95</v>
      </c>
      <c r="D26" s="20">
        <v>162</v>
      </c>
    </row>
    <row r="27" spans="1:4" x14ac:dyDescent="0.3">
      <c r="A27" s="15" t="s">
        <v>23</v>
      </c>
      <c r="B27" s="20">
        <v>116</v>
      </c>
      <c r="C27" s="20">
        <v>76</v>
      </c>
      <c r="D27" s="20">
        <v>192</v>
      </c>
    </row>
    <row r="28" spans="1:4" x14ac:dyDescent="0.3">
      <c r="A28" s="15" t="s">
        <v>47</v>
      </c>
      <c r="B28" s="20">
        <v>78</v>
      </c>
      <c r="C28" s="20">
        <v>33</v>
      </c>
      <c r="D28" s="20">
        <v>111</v>
      </c>
    </row>
    <row r="29" spans="1:4" x14ac:dyDescent="0.3">
      <c r="A29" s="15" t="s">
        <v>43</v>
      </c>
      <c r="B29" s="20">
        <v>519</v>
      </c>
      <c r="C29" s="20">
        <v>481</v>
      </c>
      <c r="D29" s="20">
        <v>1000</v>
      </c>
    </row>
    <row r="41" spans="1:4" x14ac:dyDescent="0.3">
      <c r="A41" s="14" t="s">
        <v>46</v>
      </c>
      <c r="B41" s="14" t="s">
        <v>45</v>
      </c>
    </row>
    <row r="42" spans="1:4" x14ac:dyDescent="0.3">
      <c r="A42" s="14" t="s">
        <v>42</v>
      </c>
      <c r="B42" t="s">
        <v>18</v>
      </c>
      <c r="C42" t="s">
        <v>15</v>
      </c>
      <c r="D42" t="s">
        <v>43</v>
      </c>
    </row>
    <row r="43" spans="1:4" x14ac:dyDescent="0.3">
      <c r="A43" s="15" t="s">
        <v>48</v>
      </c>
      <c r="B43" s="20">
        <v>71</v>
      </c>
      <c r="C43" s="20">
        <v>39</v>
      </c>
      <c r="D43" s="20">
        <v>110</v>
      </c>
    </row>
    <row r="44" spans="1:4" x14ac:dyDescent="0.3">
      <c r="A44" s="15" t="s">
        <v>49</v>
      </c>
      <c r="B44" s="20">
        <v>318</v>
      </c>
      <c r="C44" s="20">
        <v>383</v>
      </c>
      <c r="D44" s="20">
        <v>701</v>
      </c>
    </row>
    <row r="45" spans="1:4" x14ac:dyDescent="0.3">
      <c r="A45" s="15" t="s">
        <v>52</v>
      </c>
      <c r="B45" s="20">
        <v>130</v>
      </c>
      <c r="C45" s="20">
        <v>59</v>
      </c>
      <c r="D45" s="20">
        <v>189</v>
      </c>
    </row>
    <row r="46" spans="1:4" x14ac:dyDescent="0.3">
      <c r="A46" s="15" t="s">
        <v>43</v>
      </c>
      <c r="B46" s="20">
        <v>519</v>
      </c>
      <c r="C46" s="20">
        <v>481</v>
      </c>
      <c r="D46" s="20">
        <v>1000</v>
      </c>
    </row>
    <row r="60" spans="1:3" x14ac:dyDescent="0.3">
      <c r="A60" s="5"/>
      <c r="B60" s="6"/>
      <c r="C60" s="7"/>
    </row>
    <row r="61" spans="1:3" x14ac:dyDescent="0.3">
      <c r="A61" s="8"/>
      <c r="B61" s="9"/>
      <c r="C61" s="10"/>
    </row>
    <row r="62" spans="1:3" x14ac:dyDescent="0.3">
      <c r="A62" s="8"/>
      <c r="B62" s="9"/>
      <c r="C62" s="10"/>
    </row>
    <row r="63" spans="1:3" x14ac:dyDescent="0.3">
      <c r="A63" s="8"/>
      <c r="B63" s="9"/>
      <c r="C63" s="10"/>
    </row>
    <row r="64" spans="1:3" x14ac:dyDescent="0.3">
      <c r="A64" s="8"/>
      <c r="B64" s="9"/>
      <c r="C64" s="10"/>
    </row>
    <row r="65" spans="1:3" x14ac:dyDescent="0.3">
      <c r="A65" s="8"/>
      <c r="B65" s="9"/>
      <c r="C65" s="10"/>
    </row>
    <row r="66" spans="1:3" x14ac:dyDescent="0.3">
      <c r="A66" s="8"/>
      <c r="B66" s="9"/>
      <c r="C66" s="10"/>
    </row>
    <row r="67" spans="1:3" x14ac:dyDescent="0.3">
      <c r="A67" s="8"/>
      <c r="B67" s="9"/>
      <c r="C67" s="10"/>
    </row>
    <row r="68" spans="1:3" x14ac:dyDescent="0.3">
      <c r="A68" s="8"/>
      <c r="B68" s="9"/>
      <c r="C68" s="10"/>
    </row>
    <row r="69" spans="1:3" x14ac:dyDescent="0.3">
      <c r="A69" s="8"/>
      <c r="B69" s="9"/>
      <c r="C69" s="10"/>
    </row>
    <row r="70" spans="1:3" x14ac:dyDescent="0.3">
      <c r="A70" s="8"/>
      <c r="B70" s="9"/>
      <c r="C70" s="10"/>
    </row>
    <row r="71" spans="1:3" x14ac:dyDescent="0.3">
      <c r="A71" s="8"/>
      <c r="B71" s="9"/>
      <c r="C71" s="10"/>
    </row>
    <row r="72" spans="1:3" x14ac:dyDescent="0.3">
      <c r="A72" s="8"/>
      <c r="B72" s="9"/>
      <c r="C72" s="10"/>
    </row>
    <row r="73" spans="1:3" x14ac:dyDescent="0.3">
      <c r="A73" s="8"/>
      <c r="B73" s="9"/>
      <c r="C73" s="10"/>
    </row>
    <row r="74" spans="1:3" x14ac:dyDescent="0.3">
      <c r="A74" s="8"/>
      <c r="B74" s="9"/>
      <c r="C74" s="10"/>
    </row>
    <row r="75" spans="1:3" x14ac:dyDescent="0.3">
      <c r="A75" s="8"/>
      <c r="B75" s="9"/>
      <c r="C75" s="10"/>
    </row>
    <row r="76" spans="1:3" x14ac:dyDescent="0.3">
      <c r="A76" s="8"/>
      <c r="B76" s="9"/>
      <c r="C76" s="10"/>
    </row>
    <row r="77" spans="1:3" x14ac:dyDescent="0.3">
      <c r="A77" s="11"/>
      <c r="B77" s="12"/>
      <c r="C77" s="13"/>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9D6A-E4D8-475B-9CC2-6B7D1B06D7CE}">
  <dimension ref="A1:O1027"/>
  <sheetViews>
    <sheetView workbookViewId="0">
      <selection activeCell="J966" sqref="J966"/>
    </sheetView>
  </sheetViews>
  <sheetFormatPr defaultColWidth="11.88671875" defaultRowHeight="14.4" x14ac:dyDescent="0.3"/>
  <cols>
    <col min="1" max="1" width="11.88671875" style="3"/>
    <col min="2" max="2" width="29.5546875" style="3" bestFit="1" customWidth="1"/>
    <col min="3" max="3" width="11.88671875" style="3"/>
    <col min="4" max="4" width="14.109375" style="3" bestFit="1" customWidth="1"/>
    <col min="5" max="5" width="12.109375" style="3" bestFit="1" customWidth="1"/>
    <col min="6" max="6" width="20.109375" style="3" bestFit="1" customWidth="1"/>
    <col min="7" max="7" width="19.109375" style="3" bestFit="1" customWidth="1"/>
    <col min="8" max="9" width="18.88671875" style="3" bestFit="1" customWidth="1"/>
    <col min="10" max="10" width="30.33203125" style="3" bestFit="1" customWidth="1"/>
    <col min="11" max="11" width="15.5546875" style="3" bestFit="1" customWidth="1"/>
    <col min="12" max="12" width="8.44140625" style="3" bestFit="1" customWidth="1"/>
    <col min="13" max="13" width="15.88671875" style="3" bestFit="1" customWidth="1"/>
    <col min="14" max="14" width="21.77734375" style="3" bestFit="1" customWidth="1"/>
  </cols>
  <sheetData>
    <row r="1" spans="1:15" x14ac:dyDescent="0.3">
      <c r="A1" s="3" t="s">
        <v>0</v>
      </c>
      <c r="B1" s="3" t="s">
        <v>41</v>
      </c>
      <c r="C1" s="3" t="s">
        <v>2</v>
      </c>
      <c r="D1" s="4" t="s">
        <v>3</v>
      </c>
      <c r="E1" s="3" t="s">
        <v>4</v>
      </c>
      <c r="F1" s="3" t="s">
        <v>5</v>
      </c>
      <c r="G1" s="3" t="s">
        <v>6</v>
      </c>
      <c r="H1" s="3" t="s">
        <v>7</v>
      </c>
      <c r="I1" s="3" t="s">
        <v>8</v>
      </c>
      <c r="J1" s="3" t="s">
        <v>9</v>
      </c>
      <c r="K1" s="3" t="s">
        <v>10</v>
      </c>
      <c r="L1" s="3" t="s">
        <v>11</v>
      </c>
      <c r="M1" s="3" t="s">
        <v>40</v>
      </c>
      <c r="N1" s="3" t="s">
        <v>12</v>
      </c>
      <c r="O1" s="3"/>
    </row>
    <row r="2" spans="1:15" x14ac:dyDescent="0.3">
      <c r="A2" s="3">
        <v>12496</v>
      </c>
      <c r="B2" s="3" t="s">
        <v>36</v>
      </c>
      <c r="C2" s="3" t="s">
        <v>39</v>
      </c>
      <c r="D2" s="3">
        <v>40000</v>
      </c>
      <c r="E2" s="3">
        <v>1</v>
      </c>
      <c r="F2" s="3" t="s">
        <v>13</v>
      </c>
      <c r="G2" s="3" t="s">
        <v>14</v>
      </c>
      <c r="H2" s="3" t="s">
        <v>15</v>
      </c>
      <c r="I2" s="3">
        <v>0</v>
      </c>
      <c r="J2" s="3" t="s">
        <v>16</v>
      </c>
      <c r="K2" s="3" t="s">
        <v>17</v>
      </c>
      <c r="L2" s="3">
        <v>42</v>
      </c>
      <c r="M2" s="3" t="str">
        <f>IF(L2&gt;54,"Old",IF(L2&gt;=31,"Middle Age",IF(L2&lt;31,"Adolescent","Invalid")))</f>
        <v>Middle Age</v>
      </c>
      <c r="N2" s="3" t="s">
        <v>18</v>
      </c>
    </row>
    <row r="3" spans="1:15" x14ac:dyDescent="0.3">
      <c r="A3" s="3">
        <v>24107</v>
      </c>
      <c r="B3" s="3" t="s">
        <v>36</v>
      </c>
      <c r="C3" s="3" t="s">
        <v>38</v>
      </c>
      <c r="D3" s="3">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5" x14ac:dyDescent="0.3">
      <c r="A4" s="3">
        <v>14177</v>
      </c>
      <c r="B4" s="3" t="s">
        <v>36</v>
      </c>
      <c r="C4" s="3" t="s">
        <v>38</v>
      </c>
      <c r="D4" s="3">
        <v>80000</v>
      </c>
      <c r="E4" s="3">
        <v>5</v>
      </c>
      <c r="F4" s="3" t="s">
        <v>19</v>
      </c>
      <c r="G4" s="3" t="s">
        <v>21</v>
      </c>
      <c r="H4" s="3" t="s">
        <v>18</v>
      </c>
      <c r="I4" s="3">
        <v>2</v>
      </c>
      <c r="J4" s="3" t="s">
        <v>22</v>
      </c>
      <c r="K4" s="3" t="s">
        <v>17</v>
      </c>
      <c r="L4" s="3">
        <v>60</v>
      </c>
      <c r="M4" s="3" t="str">
        <f t="shared" si="0"/>
        <v>Old</v>
      </c>
      <c r="N4" s="3" t="s">
        <v>18</v>
      </c>
    </row>
    <row r="5" spans="1:15" x14ac:dyDescent="0.3">
      <c r="A5" s="3">
        <v>24381</v>
      </c>
      <c r="B5" s="3" t="s">
        <v>37</v>
      </c>
      <c r="C5" s="3" t="s">
        <v>38</v>
      </c>
      <c r="D5" s="3">
        <v>70000</v>
      </c>
      <c r="E5" s="3">
        <v>0</v>
      </c>
      <c r="F5" s="3" t="s">
        <v>13</v>
      </c>
      <c r="G5" s="3" t="s">
        <v>21</v>
      </c>
      <c r="H5" s="3" t="s">
        <v>15</v>
      </c>
      <c r="I5" s="3">
        <v>1</v>
      </c>
      <c r="J5" s="3" t="s">
        <v>23</v>
      </c>
      <c r="K5" s="3" t="s">
        <v>24</v>
      </c>
      <c r="L5" s="3">
        <v>41</v>
      </c>
      <c r="M5" s="3" t="str">
        <f t="shared" si="0"/>
        <v>Middle Age</v>
      </c>
      <c r="N5" s="3" t="s">
        <v>15</v>
      </c>
    </row>
    <row r="6" spans="1:15" x14ac:dyDescent="0.3">
      <c r="A6" s="3">
        <v>25597</v>
      </c>
      <c r="B6" s="3" t="s">
        <v>37</v>
      </c>
      <c r="C6" s="3" t="s">
        <v>38</v>
      </c>
      <c r="D6" s="3">
        <v>30000</v>
      </c>
      <c r="E6" s="3">
        <v>0</v>
      </c>
      <c r="F6" s="3" t="s">
        <v>13</v>
      </c>
      <c r="G6" s="3" t="s">
        <v>20</v>
      </c>
      <c r="H6" s="3" t="s">
        <v>18</v>
      </c>
      <c r="I6" s="3">
        <v>0</v>
      </c>
      <c r="J6" s="3" t="s">
        <v>16</v>
      </c>
      <c r="K6" s="3" t="s">
        <v>17</v>
      </c>
      <c r="L6" s="3">
        <v>36</v>
      </c>
      <c r="M6" s="3" t="str">
        <f t="shared" si="0"/>
        <v>Middle Age</v>
      </c>
      <c r="N6" s="3" t="s">
        <v>15</v>
      </c>
    </row>
    <row r="7" spans="1:15" x14ac:dyDescent="0.3">
      <c r="A7" s="3">
        <v>13507</v>
      </c>
      <c r="B7" s="3" t="s">
        <v>36</v>
      </c>
      <c r="C7" s="3" t="s">
        <v>39</v>
      </c>
      <c r="D7" s="3">
        <v>10000</v>
      </c>
      <c r="E7" s="3">
        <v>2</v>
      </c>
      <c r="F7" s="3" t="s">
        <v>19</v>
      </c>
      <c r="G7" s="3" t="s">
        <v>25</v>
      </c>
      <c r="H7" s="3" t="s">
        <v>15</v>
      </c>
      <c r="I7" s="3">
        <v>0</v>
      </c>
      <c r="J7" s="3" t="s">
        <v>26</v>
      </c>
      <c r="K7" s="3" t="s">
        <v>17</v>
      </c>
      <c r="L7" s="3">
        <v>50</v>
      </c>
      <c r="M7" s="3" t="str">
        <f t="shared" si="0"/>
        <v>Middle Age</v>
      </c>
      <c r="N7" s="3" t="s">
        <v>18</v>
      </c>
    </row>
    <row r="8" spans="1:15" x14ac:dyDescent="0.3">
      <c r="A8" s="3">
        <v>27974</v>
      </c>
      <c r="B8" s="3" t="s">
        <v>37</v>
      </c>
      <c r="C8" s="3" t="s">
        <v>38</v>
      </c>
      <c r="D8" s="3">
        <v>160000</v>
      </c>
      <c r="E8" s="3">
        <v>2</v>
      </c>
      <c r="F8" s="3" t="s">
        <v>27</v>
      </c>
      <c r="G8" s="3" t="s">
        <v>28</v>
      </c>
      <c r="H8" s="3" t="s">
        <v>15</v>
      </c>
      <c r="I8" s="3">
        <v>4</v>
      </c>
      <c r="J8" s="3" t="s">
        <v>16</v>
      </c>
      <c r="K8" s="3" t="s">
        <v>24</v>
      </c>
      <c r="L8" s="3">
        <v>33</v>
      </c>
      <c r="M8" s="3" t="str">
        <f t="shared" si="0"/>
        <v>Middle Age</v>
      </c>
      <c r="N8" s="3" t="s">
        <v>15</v>
      </c>
    </row>
    <row r="9" spans="1:15" x14ac:dyDescent="0.3">
      <c r="A9" s="3">
        <v>19364</v>
      </c>
      <c r="B9" s="3" t="s">
        <v>36</v>
      </c>
      <c r="C9" s="3" t="s">
        <v>38</v>
      </c>
      <c r="D9" s="3">
        <v>40000</v>
      </c>
      <c r="E9" s="3">
        <v>1</v>
      </c>
      <c r="F9" s="3" t="s">
        <v>13</v>
      </c>
      <c r="G9" s="3" t="s">
        <v>14</v>
      </c>
      <c r="H9" s="3" t="s">
        <v>15</v>
      </c>
      <c r="I9" s="3">
        <v>0</v>
      </c>
      <c r="J9" s="3" t="s">
        <v>16</v>
      </c>
      <c r="K9" s="3" t="s">
        <v>17</v>
      </c>
      <c r="L9" s="3">
        <v>43</v>
      </c>
      <c r="M9" s="3" t="str">
        <f t="shared" si="0"/>
        <v>Middle Age</v>
      </c>
      <c r="N9" s="3" t="s">
        <v>15</v>
      </c>
    </row>
    <row r="10" spans="1:15" x14ac:dyDescent="0.3">
      <c r="A10" s="3">
        <v>22155</v>
      </c>
      <c r="B10" s="3" t="s">
        <v>36</v>
      </c>
      <c r="C10" s="3" t="s">
        <v>38</v>
      </c>
      <c r="D10" s="3">
        <v>20000</v>
      </c>
      <c r="E10" s="3">
        <v>2</v>
      </c>
      <c r="F10" s="3" t="s">
        <v>29</v>
      </c>
      <c r="G10" s="3" t="s">
        <v>20</v>
      </c>
      <c r="H10" s="3" t="s">
        <v>15</v>
      </c>
      <c r="I10" s="3">
        <v>2</v>
      </c>
      <c r="J10" s="3" t="s">
        <v>23</v>
      </c>
      <c r="K10" s="3" t="s">
        <v>24</v>
      </c>
      <c r="L10" s="3">
        <v>58</v>
      </c>
      <c r="M10" s="3" t="str">
        <f t="shared" si="0"/>
        <v>Old</v>
      </c>
      <c r="N10" s="3" t="s">
        <v>18</v>
      </c>
    </row>
    <row r="11" spans="1:15" x14ac:dyDescent="0.3">
      <c r="A11" s="3">
        <v>19280</v>
      </c>
      <c r="B11" s="3" t="s">
        <v>36</v>
      </c>
      <c r="C11" s="3" t="s">
        <v>38</v>
      </c>
      <c r="D11" s="3">
        <v>120000</v>
      </c>
      <c r="E11" s="3">
        <v>2</v>
      </c>
      <c r="F11" s="3" t="s">
        <v>19</v>
      </c>
      <c r="G11" s="3" t="s">
        <v>25</v>
      </c>
      <c r="H11" s="3" t="s">
        <v>15</v>
      </c>
      <c r="I11" s="3">
        <v>1</v>
      </c>
      <c r="J11" s="3" t="s">
        <v>16</v>
      </c>
      <c r="K11" s="3" t="s">
        <v>17</v>
      </c>
      <c r="L11" s="3">
        <v>40</v>
      </c>
      <c r="M11" s="3" t="str">
        <f t="shared" si="0"/>
        <v>Middle Age</v>
      </c>
      <c r="N11" s="3" t="s">
        <v>15</v>
      </c>
    </row>
    <row r="12" spans="1:15" x14ac:dyDescent="0.3">
      <c r="A12" s="3">
        <v>22173</v>
      </c>
      <c r="B12" s="3" t="s">
        <v>36</v>
      </c>
      <c r="C12" s="3" t="s">
        <v>39</v>
      </c>
      <c r="D12" s="3">
        <v>30000</v>
      </c>
      <c r="E12" s="3">
        <v>3</v>
      </c>
      <c r="F12" s="3" t="s">
        <v>27</v>
      </c>
      <c r="G12" s="3" t="s">
        <v>14</v>
      </c>
      <c r="H12" s="3" t="s">
        <v>18</v>
      </c>
      <c r="I12" s="3">
        <v>2</v>
      </c>
      <c r="J12" s="3" t="s">
        <v>26</v>
      </c>
      <c r="K12" s="3" t="s">
        <v>24</v>
      </c>
      <c r="L12" s="3">
        <v>54</v>
      </c>
      <c r="M12" s="3" t="str">
        <f t="shared" si="0"/>
        <v>Middle Age</v>
      </c>
      <c r="N12" s="3" t="s">
        <v>15</v>
      </c>
    </row>
    <row r="13" spans="1:15" x14ac:dyDescent="0.3">
      <c r="A13" s="3">
        <v>12697</v>
      </c>
      <c r="B13" s="3" t="s">
        <v>37</v>
      </c>
      <c r="C13" s="3" t="s">
        <v>39</v>
      </c>
      <c r="D13" s="3">
        <v>90000</v>
      </c>
      <c r="E13" s="3">
        <v>0</v>
      </c>
      <c r="F13" s="3" t="s">
        <v>13</v>
      </c>
      <c r="G13" s="3" t="s">
        <v>21</v>
      </c>
      <c r="H13" s="3" t="s">
        <v>18</v>
      </c>
      <c r="I13" s="3">
        <v>4</v>
      </c>
      <c r="J13" s="3" t="s">
        <v>47</v>
      </c>
      <c r="K13" s="3" t="s">
        <v>24</v>
      </c>
      <c r="L13" s="3">
        <v>36</v>
      </c>
      <c r="M13" s="3" t="str">
        <f t="shared" si="0"/>
        <v>Middle Age</v>
      </c>
      <c r="N13" s="3" t="s">
        <v>18</v>
      </c>
    </row>
    <row r="14" spans="1:15" x14ac:dyDescent="0.3">
      <c r="A14" s="3">
        <v>11434</v>
      </c>
      <c r="B14" s="3" t="s">
        <v>36</v>
      </c>
      <c r="C14" s="3" t="s">
        <v>38</v>
      </c>
      <c r="D14" s="3">
        <v>170000</v>
      </c>
      <c r="E14" s="3">
        <v>5</v>
      </c>
      <c r="F14" s="3" t="s">
        <v>19</v>
      </c>
      <c r="G14" s="3" t="s">
        <v>21</v>
      </c>
      <c r="H14" s="3" t="s">
        <v>15</v>
      </c>
      <c r="I14" s="3">
        <v>0</v>
      </c>
      <c r="J14" s="3" t="s">
        <v>16</v>
      </c>
      <c r="K14" s="3" t="s">
        <v>17</v>
      </c>
      <c r="L14" s="3">
        <v>55</v>
      </c>
      <c r="M14" s="3" t="str">
        <f t="shared" si="0"/>
        <v>Old</v>
      </c>
      <c r="N14" s="3" t="s">
        <v>18</v>
      </c>
    </row>
    <row r="15" spans="1:15" x14ac:dyDescent="0.3">
      <c r="A15" s="3">
        <v>25323</v>
      </c>
      <c r="B15" s="3" t="s">
        <v>36</v>
      </c>
      <c r="C15" s="3" t="s">
        <v>38</v>
      </c>
      <c r="D15" s="3">
        <v>40000</v>
      </c>
      <c r="E15" s="3">
        <v>2</v>
      </c>
      <c r="F15" s="3" t="s">
        <v>19</v>
      </c>
      <c r="G15" s="3" t="s">
        <v>20</v>
      </c>
      <c r="H15" s="3" t="s">
        <v>15</v>
      </c>
      <c r="I15" s="3">
        <v>1</v>
      </c>
      <c r="J15" s="3" t="s">
        <v>26</v>
      </c>
      <c r="K15" s="3" t="s">
        <v>17</v>
      </c>
      <c r="L15" s="3">
        <v>35</v>
      </c>
      <c r="M15" s="3" t="str">
        <f t="shared" si="0"/>
        <v>Middle Age</v>
      </c>
      <c r="N15" s="3" t="s">
        <v>15</v>
      </c>
    </row>
    <row r="16" spans="1:15" x14ac:dyDescent="0.3">
      <c r="A16" s="3">
        <v>23542</v>
      </c>
      <c r="B16" s="3" t="s">
        <v>37</v>
      </c>
      <c r="C16" s="3" t="s">
        <v>38</v>
      </c>
      <c r="D16" s="3">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37</v>
      </c>
      <c r="C17" s="3" t="s">
        <v>39</v>
      </c>
      <c r="D17" s="3">
        <v>10000</v>
      </c>
      <c r="E17" s="3">
        <v>2</v>
      </c>
      <c r="F17" s="3" t="s">
        <v>27</v>
      </c>
      <c r="G17" s="3" t="s">
        <v>25</v>
      </c>
      <c r="H17" s="3" t="s">
        <v>15</v>
      </c>
      <c r="I17" s="3">
        <v>1</v>
      </c>
      <c r="J17" s="3" t="s">
        <v>16</v>
      </c>
      <c r="K17" s="3" t="s">
        <v>17</v>
      </c>
      <c r="L17" s="3">
        <v>38</v>
      </c>
      <c r="M17" s="3" t="str">
        <f t="shared" si="0"/>
        <v>Middle Age</v>
      </c>
      <c r="N17" s="3" t="s">
        <v>15</v>
      </c>
    </row>
    <row r="18" spans="1:14" x14ac:dyDescent="0.3">
      <c r="A18" s="3">
        <v>23316</v>
      </c>
      <c r="B18" s="3" t="s">
        <v>37</v>
      </c>
      <c r="C18" s="3" t="s">
        <v>38</v>
      </c>
      <c r="D18" s="3">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36</v>
      </c>
      <c r="C19" s="3" t="s">
        <v>39</v>
      </c>
      <c r="D19" s="3">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37</v>
      </c>
      <c r="C20" s="3" t="s">
        <v>38</v>
      </c>
      <c r="D20" s="3">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37</v>
      </c>
      <c r="C21" s="3" t="s">
        <v>38</v>
      </c>
      <c r="D21" s="3">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36</v>
      </c>
      <c r="C22" s="3" t="s">
        <v>39</v>
      </c>
      <c r="D22" s="3">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37</v>
      </c>
      <c r="C23" s="3" t="s">
        <v>39</v>
      </c>
      <c r="D23" s="3">
        <v>80000</v>
      </c>
      <c r="E23" s="3">
        <v>0</v>
      </c>
      <c r="F23" s="3" t="s">
        <v>13</v>
      </c>
      <c r="G23" s="3" t="s">
        <v>21</v>
      </c>
      <c r="H23" s="3" t="s">
        <v>15</v>
      </c>
      <c r="I23" s="3">
        <v>4</v>
      </c>
      <c r="J23" s="3" t="s">
        <v>47</v>
      </c>
      <c r="K23" s="3" t="s">
        <v>24</v>
      </c>
      <c r="L23" s="3">
        <v>35</v>
      </c>
      <c r="M23" s="3" t="str">
        <f t="shared" si="0"/>
        <v>Middle Age</v>
      </c>
      <c r="N23" s="3" t="s">
        <v>18</v>
      </c>
    </row>
    <row r="24" spans="1:14" x14ac:dyDescent="0.3">
      <c r="A24" s="3">
        <v>19193</v>
      </c>
      <c r="B24" s="3" t="s">
        <v>37</v>
      </c>
      <c r="C24" s="3" t="s">
        <v>38</v>
      </c>
      <c r="D24" s="3">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36</v>
      </c>
      <c r="C25" s="3" t="s">
        <v>39</v>
      </c>
      <c r="D25" s="3">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37</v>
      </c>
      <c r="C26" s="3" t="s">
        <v>38</v>
      </c>
      <c r="D26" s="3">
        <v>40000</v>
      </c>
      <c r="E26" s="3">
        <v>2</v>
      </c>
      <c r="F26" s="3" t="s">
        <v>19</v>
      </c>
      <c r="G26" s="3" t="s">
        <v>20</v>
      </c>
      <c r="H26" s="3" t="s">
        <v>18</v>
      </c>
      <c r="I26" s="3">
        <v>1</v>
      </c>
      <c r="J26" s="3" t="s">
        <v>16</v>
      </c>
      <c r="K26" s="3" t="s">
        <v>17</v>
      </c>
      <c r="L26" s="3">
        <v>34</v>
      </c>
      <c r="M26" s="3" t="str">
        <f t="shared" si="0"/>
        <v>Middle Age</v>
      </c>
      <c r="N26" s="3" t="s">
        <v>18</v>
      </c>
    </row>
    <row r="27" spans="1:14" x14ac:dyDescent="0.3">
      <c r="A27" s="3">
        <v>12590</v>
      </c>
      <c r="B27" s="3" t="s">
        <v>37</v>
      </c>
      <c r="C27" s="3" t="s">
        <v>38</v>
      </c>
      <c r="D27" s="3">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37</v>
      </c>
      <c r="C28" s="3" t="s">
        <v>38</v>
      </c>
      <c r="D28" s="3">
        <v>30000</v>
      </c>
      <c r="E28" s="3">
        <v>0</v>
      </c>
      <c r="F28" s="3" t="s">
        <v>19</v>
      </c>
      <c r="G28" s="3" t="s">
        <v>20</v>
      </c>
      <c r="H28" s="3" t="s">
        <v>18</v>
      </c>
      <c r="I28" s="3">
        <v>1</v>
      </c>
      <c r="J28" s="3" t="s">
        <v>16</v>
      </c>
      <c r="K28" s="3" t="s">
        <v>17</v>
      </c>
      <c r="L28" s="3">
        <v>29</v>
      </c>
      <c r="M28" s="3" t="str">
        <f t="shared" si="0"/>
        <v>Adolescent</v>
      </c>
      <c r="N28" s="3" t="s">
        <v>15</v>
      </c>
    </row>
    <row r="29" spans="1:14" x14ac:dyDescent="0.3">
      <c r="A29" s="3">
        <v>18283</v>
      </c>
      <c r="B29" s="3" t="s">
        <v>37</v>
      </c>
      <c r="C29" s="3" t="s">
        <v>39</v>
      </c>
      <c r="D29" s="3">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36</v>
      </c>
      <c r="C30" s="3" t="s">
        <v>38</v>
      </c>
      <c r="D30" s="3">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37</v>
      </c>
      <c r="C31" s="3" t="s">
        <v>39</v>
      </c>
      <c r="D31" s="3">
        <v>20000</v>
      </c>
      <c r="E31" s="3">
        <v>0</v>
      </c>
      <c r="F31" s="3" t="s">
        <v>29</v>
      </c>
      <c r="G31" s="3" t="s">
        <v>25</v>
      </c>
      <c r="H31" s="3" t="s">
        <v>18</v>
      </c>
      <c r="I31" s="3">
        <v>2</v>
      </c>
      <c r="J31" s="3" t="s">
        <v>16</v>
      </c>
      <c r="K31" s="3" t="s">
        <v>17</v>
      </c>
      <c r="L31" s="3">
        <v>32</v>
      </c>
      <c r="M31" s="3" t="str">
        <f t="shared" si="0"/>
        <v>Middle Age</v>
      </c>
      <c r="N31" s="3" t="s">
        <v>15</v>
      </c>
    </row>
    <row r="32" spans="1:14" x14ac:dyDescent="0.3">
      <c r="A32" s="3">
        <v>19273</v>
      </c>
      <c r="B32" s="3" t="s">
        <v>36</v>
      </c>
      <c r="C32" s="3" t="s">
        <v>39</v>
      </c>
      <c r="D32" s="3">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36</v>
      </c>
      <c r="C33" s="3" t="s">
        <v>38</v>
      </c>
      <c r="D33" s="3">
        <v>10000</v>
      </c>
      <c r="E33" s="3">
        <v>0</v>
      </c>
      <c r="F33" s="3" t="s">
        <v>19</v>
      </c>
      <c r="G33" s="3" t="s">
        <v>25</v>
      </c>
      <c r="H33" s="3" t="s">
        <v>18</v>
      </c>
      <c r="I33" s="3">
        <v>1</v>
      </c>
      <c r="J33" s="3" t="s">
        <v>16</v>
      </c>
      <c r="K33" s="3" t="s">
        <v>24</v>
      </c>
      <c r="L33" s="3">
        <v>26</v>
      </c>
      <c r="M33" s="3" t="str">
        <f t="shared" si="0"/>
        <v>Adolescent</v>
      </c>
      <c r="N33" s="3" t="s">
        <v>15</v>
      </c>
    </row>
    <row r="34" spans="1:14" x14ac:dyDescent="0.3">
      <c r="A34" s="3">
        <v>20942</v>
      </c>
      <c r="B34" s="3" t="s">
        <v>37</v>
      </c>
      <c r="C34" s="3" t="s">
        <v>39</v>
      </c>
      <c r="D34" s="3">
        <v>20000</v>
      </c>
      <c r="E34" s="3">
        <v>0</v>
      </c>
      <c r="F34" s="3" t="s">
        <v>27</v>
      </c>
      <c r="G34" s="3" t="s">
        <v>25</v>
      </c>
      <c r="H34" s="3" t="s">
        <v>18</v>
      </c>
      <c r="I34" s="3">
        <v>1</v>
      </c>
      <c r="J34" s="3" t="s">
        <v>23</v>
      </c>
      <c r="K34" s="3" t="s">
        <v>17</v>
      </c>
      <c r="L34" s="3">
        <v>31</v>
      </c>
      <c r="M34" s="3" t="str">
        <f t="shared" si="0"/>
        <v>Middle Age</v>
      </c>
      <c r="N34" s="3" t="s">
        <v>18</v>
      </c>
    </row>
    <row r="35" spans="1:14" x14ac:dyDescent="0.3">
      <c r="A35" s="3">
        <v>18484</v>
      </c>
      <c r="B35" s="3" t="s">
        <v>37</v>
      </c>
      <c r="C35" s="3" t="s">
        <v>38</v>
      </c>
      <c r="D35" s="3">
        <v>80000</v>
      </c>
      <c r="E35" s="3">
        <v>2</v>
      </c>
      <c r="F35" s="3" t="s">
        <v>27</v>
      </c>
      <c r="G35" s="3" t="s">
        <v>14</v>
      </c>
      <c r="H35" s="3" t="s">
        <v>18</v>
      </c>
      <c r="I35" s="3">
        <v>2</v>
      </c>
      <c r="J35" s="3" t="s">
        <v>26</v>
      </c>
      <c r="K35" s="3" t="s">
        <v>24</v>
      </c>
      <c r="L35" s="3">
        <v>50</v>
      </c>
      <c r="M35" s="3" t="str">
        <f t="shared" si="0"/>
        <v>Middle Age</v>
      </c>
      <c r="N35" s="3" t="s">
        <v>15</v>
      </c>
    </row>
    <row r="36" spans="1:14" x14ac:dyDescent="0.3">
      <c r="A36" s="3">
        <v>12291</v>
      </c>
      <c r="B36" s="3" t="s">
        <v>37</v>
      </c>
      <c r="C36" s="3" t="s">
        <v>38</v>
      </c>
      <c r="D36" s="3">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37</v>
      </c>
      <c r="C37" s="3" t="s">
        <v>39</v>
      </c>
      <c r="D37" s="3">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36</v>
      </c>
      <c r="C38" s="3" t="s">
        <v>39</v>
      </c>
      <c r="D38" s="3">
        <v>10000</v>
      </c>
      <c r="E38" s="3">
        <v>2</v>
      </c>
      <c r="F38" s="3" t="s">
        <v>19</v>
      </c>
      <c r="G38" s="3" t="s">
        <v>25</v>
      </c>
      <c r="H38" s="3" t="s">
        <v>15</v>
      </c>
      <c r="I38" s="3">
        <v>1</v>
      </c>
      <c r="J38" s="3" t="s">
        <v>16</v>
      </c>
      <c r="K38" s="3" t="s">
        <v>17</v>
      </c>
      <c r="L38" s="3">
        <v>50</v>
      </c>
      <c r="M38" s="3" t="str">
        <f t="shared" si="0"/>
        <v>Middle Age</v>
      </c>
      <c r="N38" s="3" t="s">
        <v>15</v>
      </c>
    </row>
    <row r="39" spans="1:14" x14ac:dyDescent="0.3">
      <c r="A39" s="3">
        <v>27832</v>
      </c>
      <c r="B39" s="3" t="s">
        <v>37</v>
      </c>
      <c r="C39" s="3" t="s">
        <v>39</v>
      </c>
      <c r="D39" s="3">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37</v>
      </c>
      <c r="C40" s="3" t="s">
        <v>38</v>
      </c>
      <c r="D40" s="3">
        <v>20000</v>
      </c>
      <c r="E40" s="3">
        <v>0</v>
      </c>
      <c r="F40" s="3" t="s">
        <v>27</v>
      </c>
      <c r="G40" s="3" t="s">
        <v>25</v>
      </c>
      <c r="H40" s="3" t="s">
        <v>18</v>
      </c>
      <c r="I40" s="3">
        <v>1</v>
      </c>
      <c r="J40" s="3" t="s">
        <v>22</v>
      </c>
      <c r="K40" s="3" t="s">
        <v>17</v>
      </c>
      <c r="L40" s="3">
        <v>28</v>
      </c>
      <c r="M40" s="3" t="str">
        <f t="shared" si="0"/>
        <v>Adolescent</v>
      </c>
      <c r="N40" s="3" t="s">
        <v>18</v>
      </c>
    </row>
    <row r="41" spans="1:14" x14ac:dyDescent="0.3">
      <c r="A41" s="3">
        <v>16259</v>
      </c>
      <c r="B41" s="3" t="s">
        <v>37</v>
      </c>
      <c r="C41" s="3" t="s">
        <v>39</v>
      </c>
      <c r="D41" s="3">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37</v>
      </c>
      <c r="C42" s="3" t="s">
        <v>39</v>
      </c>
      <c r="D42" s="3">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37</v>
      </c>
      <c r="C43" s="3" t="s">
        <v>39</v>
      </c>
      <c r="D43" s="3">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36</v>
      </c>
      <c r="C44" s="3" t="s">
        <v>39</v>
      </c>
      <c r="D44" s="3">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36</v>
      </c>
      <c r="C45" s="3" t="s">
        <v>39</v>
      </c>
      <c r="D45" s="3">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36</v>
      </c>
      <c r="C46" s="3" t="s">
        <v>39</v>
      </c>
      <c r="D46" s="3">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36</v>
      </c>
      <c r="C47" s="3" t="s">
        <v>39</v>
      </c>
      <c r="D47" s="3">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36</v>
      </c>
      <c r="C48" s="3" t="s">
        <v>39</v>
      </c>
      <c r="D48" s="3">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37</v>
      </c>
      <c r="C49" s="3" t="s">
        <v>39</v>
      </c>
      <c r="D49" s="3">
        <v>40000</v>
      </c>
      <c r="E49" s="3">
        <v>2</v>
      </c>
      <c r="F49" s="3" t="s">
        <v>19</v>
      </c>
      <c r="G49" s="3" t="s">
        <v>14</v>
      </c>
      <c r="H49" s="3" t="s">
        <v>15</v>
      </c>
      <c r="I49" s="3">
        <v>2</v>
      </c>
      <c r="J49" s="3" t="s">
        <v>23</v>
      </c>
      <c r="K49" s="3" t="s">
        <v>24</v>
      </c>
      <c r="L49" s="3">
        <v>52</v>
      </c>
      <c r="M49" s="3" t="str">
        <f t="shared" si="0"/>
        <v>Middle Age</v>
      </c>
      <c r="N49" s="3" t="s">
        <v>15</v>
      </c>
    </row>
    <row r="50" spans="1:14" x14ac:dyDescent="0.3">
      <c r="A50" s="3">
        <v>19487</v>
      </c>
      <c r="B50" s="3" t="s">
        <v>36</v>
      </c>
      <c r="C50" s="3" t="s">
        <v>38</v>
      </c>
      <c r="D50" s="3">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37</v>
      </c>
      <c r="C51" s="3" t="s">
        <v>38</v>
      </c>
      <c r="D51" s="3">
        <v>40000</v>
      </c>
      <c r="E51" s="3">
        <v>0</v>
      </c>
      <c r="F51" s="3" t="s">
        <v>13</v>
      </c>
      <c r="G51" s="3" t="s">
        <v>20</v>
      </c>
      <c r="H51" s="3" t="s">
        <v>15</v>
      </c>
      <c r="I51" s="3">
        <v>0</v>
      </c>
      <c r="J51" s="3" t="s">
        <v>16</v>
      </c>
      <c r="K51" s="3" t="s">
        <v>17</v>
      </c>
      <c r="L51" s="3">
        <v>39</v>
      </c>
      <c r="M51" s="3" t="str">
        <f t="shared" si="0"/>
        <v>Middle Age</v>
      </c>
      <c r="N51" s="3" t="s">
        <v>15</v>
      </c>
    </row>
    <row r="52" spans="1:14" x14ac:dyDescent="0.3">
      <c r="A52" s="3">
        <v>13826</v>
      </c>
      <c r="B52" s="3" t="s">
        <v>37</v>
      </c>
      <c r="C52" s="3" t="s">
        <v>39</v>
      </c>
      <c r="D52" s="3">
        <v>30000</v>
      </c>
      <c r="E52" s="3">
        <v>0</v>
      </c>
      <c r="F52" s="3" t="s">
        <v>19</v>
      </c>
      <c r="G52" s="3" t="s">
        <v>20</v>
      </c>
      <c r="H52" s="3" t="s">
        <v>18</v>
      </c>
      <c r="I52" s="3">
        <v>1</v>
      </c>
      <c r="J52" s="3" t="s">
        <v>16</v>
      </c>
      <c r="K52" s="3" t="s">
        <v>17</v>
      </c>
      <c r="L52" s="3">
        <v>28</v>
      </c>
      <c r="M52" s="3" t="str">
        <f t="shared" si="0"/>
        <v>Adolescent</v>
      </c>
      <c r="N52" s="3" t="s">
        <v>18</v>
      </c>
    </row>
    <row r="53" spans="1:14" x14ac:dyDescent="0.3">
      <c r="A53" s="3">
        <v>20619</v>
      </c>
      <c r="B53" s="3" t="s">
        <v>37</v>
      </c>
      <c r="C53" s="3" t="s">
        <v>38</v>
      </c>
      <c r="D53" s="3">
        <v>80000</v>
      </c>
      <c r="E53" s="3">
        <v>0</v>
      </c>
      <c r="F53" s="3" t="s">
        <v>13</v>
      </c>
      <c r="G53" s="3" t="s">
        <v>21</v>
      </c>
      <c r="H53" s="3" t="s">
        <v>18</v>
      </c>
      <c r="I53" s="3">
        <v>4</v>
      </c>
      <c r="J53" s="3" t="s">
        <v>47</v>
      </c>
      <c r="K53" s="3" t="s">
        <v>24</v>
      </c>
      <c r="L53" s="3">
        <v>35</v>
      </c>
      <c r="M53" s="3" t="str">
        <f t="shared" si="0"/>
        <v>Middle Age</v>
      </c>
      <c r="N53" s="3" t="s">
        <v>18</v>
      </c>
    </row>
    <row r="54" spans="1:14" x14ac:dyDescent="0.3">
      <c r="A54" s="3">
        <v>12558</v>
      </c>
      <c r="B54" s="3" t="s">
        <v>36</v>
      </c>
      <c r="C54" s="3" t="s">
        <v>39</v>
      </c>
      <c r="D54" s="3">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37</v>
      </c>
      <c r="C55" s="3" t="s">
        <v>39</v>
      </c>
      <c r="D55" s="3">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37</v>
      </c>
      <c r="C56" s="3" t="s">
        <v>39</v>
      </c>
      <c r="D56" s="3">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36</v>
      </c>
      <c r="C57" s="3" t="s">
        <v>38</v>
      </c>
      <c r="D57" s="3">
        <v>80000</v>
      </c>
      <c r="E57" s="3">
        <v>4</v>
      </c>
      <c r="F57" s="3" t="s">
        <v>27</v>
      </c>
      <c r="G57" s="3" t="s">
        <v>21</v>
      </c>
      <c r="H57" s="3" t="s">
        <v>15</v>
      </c>
      <c r="I57" s="3">
        <v>2</v>
      </c>
      <c r="J57" s="3" t="s">
        <v>47</v>
      </c>
      <c r="K57" s="3" t="s">
        <v>17</v>
      </c>
      <c r="L57" s="3">
        <v>54</v>
      </c>
      <c r="M57" s="3" t="str">
        <f t="shared" si="0"/>
        <v>Middle Age</v>
      </c>
      <c r="N57" s="3" t="s">
        <v>18</v>
      </c>
    </row>
    <row r="58" spans="1:14" x14ac:dyDescent="0.3">
      <c r="A58" s="3">
        <v>12808</v>
      </c>
      <c r="B58" s="3" t="s">
        <v>36</v>
      </c>
      <c r="C58" s="3" t="s">
        <v>38</v>
      </c>
      <c r="D58" s="3">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36</v>
      </c>
      <c r="C59" s="3" t="s">
        <v>38</v>
      </c>
      <c r="D59" s="3">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36</v>
      </c>
      <c r="C60" s="3" t="s">
        <v>39</v>
      </c>
      <c r="D60" s="3">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36</v>
      </c>
      <c r="C61" s="3" t="s">
        <v>38</v>
      </c>
      <c r="D61" s="3">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37</v>
      </c>
      <c r="C62" s="3" t="s">
        <v>39</v>
      </c>
      <c r="D62" s="3">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37</v>
      </c>
      <c r="C63" s="3" t="s">
        <v>39</v>
      </c>
      <c r="D63" s="3">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36</v>
      </c>
      <c r="C64" s="3" t="s">
        <v>38</v>
      </c>
      <c r="D64" s="3">
        <v>40000</v>
      </c>
      <c r="E64" s="3">
        <v>2</v>
      </c>
      <c r="F64" s="3" t="s">
        <v>13</v>
      </c>
      <c r="G64" s="3" t="s">
        <v>28</v>
      </c>
      <c r="H64" s="3" t="s">
        <v>15</v>
      </c>
      <c r="I64" s="3">
        <v>1</v>
      </c>
      <c r="J64" s="3" t="s">
        <v>16</v>
      </c>
      <c r="K64" s="3" t="s">
        <v>24</v>
      </c>
      <c r="L64" s="3">
        <v>52</v>
      </c>
      <c r="M64" s="3" t="str">
        <f t="shared" si="0"/>
        <v>Middle Age</v>
      </c>
      <c r="N64" s="3" t="s">
        <v>15</v>
      </c>
    </row>
    <row r="65" spans="1:14" x14ac:dyDescent="0.3">
      <c r="A65" s="3">
        <v>16185</v>
      </c>
      <c r="B65" s="3" t="s">
        <v>37</v>
      </c>
      <c r="C65" s="3" t="s">
        <v>38</v>
      </c>
      <c r="D65" s="3">
        <v>60000</v>
      </c>
      <c r="E65" s="3">
        <v>4</v>
      </c>
      <c r="F65" s="3" t="s">
        <v>13</v>
      </c>
      <c r="G65" s="3" t="s">
        <v>21</v>
      </c>
      <c r="H65" s="3" t="s">
        <v>15</v>
      </c>
      <c r="I65" s="3">
        <v>3</v>
      </c>
      <c r="J65" s="3" t="s">
        <v>47</v>
      </c>
      <c r="K65" s="3" t="s">
        <v>24</v>
      </c>
      <c r="L65" s="3">
        <v>41</v>
      </c>
      <c r="M65" s="3" t="str">
        <f t="shared" si="0"/>
        <v>Middle Age</v>
      </c>
      <c r="N65" s="3" t="s">
        <v>18</v>
      </c>
    </row>
    <row r="66" spans="1:14" x14ac:dyDescent="0.3">
      <c r="A66" s="3">
        <v>14927</v>
      </c>
      <c r="B66" s="3" t="s">
        <v>36</v>
      </c>
      <c r="C66" s="3" t="s">
        <v>39</v>
      </c>
      <c r="D66" s="3">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37</v>
      </c>
      <c r="C67" s="3" t="s">
        <v>38</v>
      </c>
      <c r="D67" s="3">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3">
      <c r="A68" s="3">
        <v>29355</v>
      </c>
      <c r="B68" s="3" t="s">
        <v>36</v>
      </c>
      <c r="C68" s="3" t="s">
        <v>39</v>
      </c>
      <c r="D68" s="3">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37</v>
      </c>
      <c r="C69" s="3" t="s">
        <v>38</v>
      </c>
      <c r="D69" s="3">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37</v>
      </c>
      <c r="C70" s="3" t="s">
        <v>39</v>
      </c>
      <c r="D70" s="3">
        <v>20000</v>
      </c>
      <c r="E70" s="3">
        <v>4</v>
      </c>
      <c r="F70" s="3" t="s">
        <v>27</v>
      </c>
      <c r="G70" s="3" t="s">
        <v>25</v>
      </c>
      <c r="H70" s="3" t="s">
        <v>15</v>
      </c>
      <c r="I70" s="3">
        <v>1</v>
      </c>
      <c r="J70" s="3" t="s">
        <v>16</v>
      </c>
      <c r="K70" s="3" t="s">
        <v>17</v>
      </c>
      <c r="L70" s="3">
        <v>43</v>
      </c>
      <c r="M70" s="3" t="str">
        <f t="shared" si="1"/>
        <v>Middle Age</v>
      </c>
      <c r="N70" s="3" t="s">
        <v>15</v>
      </c>
    </row>
    <row r="71" spans="1:14" x14ac:dyDescent="0.3">
      <c r="A71" s="3">
        <v>16438</v>
      </c>
      <c r="B71" s="3" t="s">
        <v>36</v>
      </c>
      <c r="C71" s="3" t="s">
        <v>39</v>
      </c>
      <c r="D71" s="3">
        <v>10000</v>
      </c>
      <c r="E71" s="3">
        <v>0</v>
      </c>
      <c r="F71" s="3" t="s">
        <v>29</v>
      </c>
      <c r="G71" s="3" t="s">
        <v>25</v>
      </c>
      <c r="H71" s="3" t="s">
        <v>18</v>
      </c>
      <c r="I71" s="3">
        <v>2</v>
      </c>
      <c r="J71" s="3" t="s">
        <v>16</v>
      </c>
      <c r="K71" s="3" t="s">
        <v>17</v>
      </c>
      <c r="L71" s="3">
        <v>30</v>
      </c>
      <c r="M71" s="3" t="str">
        <f t="shared" si="1"/>
        <v>Adolescent</v>
      </c>
      <c r="N71" s="3" t="s">
        <v>18</v>
      </c>
    </row>
    <row r="72" spans="1:14" x14ac:dyDescent="0.3">
      <c r="A72" s="3">
        <v>14238</v>
      </c>
      <c r="B72" s="3" t="s">
        <v>36</v>
      </c>
      <c r="C72" s="3" t="s">
        <v>38</v>
      </c>
      <c r="D72" s="3">
        <v>120000</v>
      </c>
      <c r="E72" s="3">
        <v>0</v>
      </c>
      <c r="F72" s="3" t="s">
        <v>29</v>
      </c>
      <c r="G72" s="3" t="s">
        <v>21</v>
      </c>
      <c r="H72" s="3" t="s">
        <v>15</v>
      </c>
      <c r="I72" s="3">
        <v>4</v>
      </c>
      <c r="J72" s="3" t="s">
        <v>47</v>
      </c>
      <c r="K72" s="3" t="s">
        <v>24</v>
      </c>
      <c r="L72" s="3">
        <v>36</v>
      </c>
      <c r="M72" s="3" t="str">
        <f t="shared" si="1"/>
        <v>Middle Age</v>
      </c>
      <c r="N72" s="3" t="s">
        <v>15</v>
      </c>
    </row>
    <row r="73" spans="1:14" x14ac:dyDescent="0.3">
      <c r="A73" s="3">
        <v>16200</v>
      </c>
      <c r="B73" s="3" t="s">
        <v>37</v>
      </c>
      <c r="C73" s="3" t="s">
        <v>39</v>
      </c>
      <c r="D73" s="3">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36</v>
      </c>
      <c r="C74" s="3" t="s">
        <v>39</v>
      </c>
      <c r="D74" s="3">
        <v>130000</v>
      </c>
      <c r="E74" s="3">
        <v>3</v>
      </c>
      <c r="F74" s="3" t="s">
        <v>27</v>
      </c>
      <c r="G74" s="3" t="s">
        <v>21</v>
      </c>
      <c r="H74" s="3" t="s">
        <v>15</v>
      </c>
      <c r="I74" s="3">
        <v>4</v>
      </c>
      <c r="J74" s="3" t="s">
        <v>16</v>
      </c>
      <c r="K74" s="3" t="s">
        <v>17</v>
      </c>
      <c r="L74" s="3">
        <v>52</v>
      </c>
      <c r="M74" s="3" t="str">
        <f t="shared" si="1"/>
        <v>Middle Age</v>
      </c>
      <c r="N74" s="3" t="s">
        <v>18</v>
      </c>
    </row>
    <row r="75" spans="1:14" x14ac:dyDescent="0.3">
      <c r="A75" s="3">
        <v>26956</v>
      </c>
      <c r="B75" s="3" t="s">
        <v>37</v>
      </c>
      <c r="C75" s="3" t="s">
        <v>39</v>
      </c>
      <c r="D75" s="3">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36</v>
      </c>
      <c r="C76" s="3" t="s">
        <v>39</v>
      </c>
      <c r="D76" s="3">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37</v>
      </c>
      <c r="C77" s="3" t="s">
        <v>39</v>
      </c>
      <c r="D77" s="3">
        <v>130000</v>
      </c>
      <c r="E77" s="3">
        <v>4</v>
      </c>
      <c r="F77" s="3" t="s">
        <v>27</v>
      </c>
      <c r="G77" s="3" t="s">
        <v>28</v>
      </c>
      <c r="H77" s="3" t="s">
        <v>15</v>
      </c>
      <c r="I77" s="3">
        <v>4</v>
      </c>
      <c r="J77" s="3" t="s">
        <v>16</v>
      </c>
      <c r="K77" s="3" t="s">
        <v>24</v>
      </c>
      <c r="L77" s="3">
        <v>31</v>
      </c>
      <c r="M77" s="3" t="str">
        <f t="shared" si="1"/>
        <v>Middle Age</v>
      </c>
      <c r="N77" s="3" t="s">
        <v>18</v>
      </c>
    </row>
    <row r="78" spans="1:14" x14ac:dyDescent="0.3">
      <c r="A78" s="3">
        <v>16188</v>
      </c>
      <c r="B78" s="3" t="s">
        <v>37</v>
      </c>
      <c r="C78" s="3" t="s">
        <v>39</v>
      </c>
      <c r="D78" s="3">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36</v>
      </c>
      <c r="C79" s="3" t="s">
        <v>38</v>
      </c>
      <c r="D79" s="3">
        <v>80000</v>
      </c>
      <c r="E79" s="3">
        <v>0</v>
      </c>
      <c r="F79" s="3" t="s">
        <v>13</v>
      </c>
      <c r="G79" s="3" t="s">
        <v>21</v>
      </c>
      <c r="H79" s="3" t="s">
        <v>15</v>
      </c>
      <c r="I79" s="3">
        <v>2</v>
      </c>
      <c r="J79" s="3" t="s">
        <v>47</v>
      </c>
      <c r="K79" s="3" t="s">
        <v>24</v>
      </c>
      <c r="L79" s="3">
        <v>29</v>
      </c>
      <c r="M79" s="3" t="str">
        <f t="shared" si="1"/>
        <v>Adolescent</v>
      </c>
      <c r="N79" s="3" t="s">
        <v>15</v>
      </c>
    </row>
    <row r="80" spans="1:14" x14ac:dyDescent="0.3">
      <c r="A80" s="3">
        <v>15752</v>
      </c>
      <c r="B80" s="3" t="s">
        <v>36</v>
      </c>
      <c r="C80" s="3" t="s">
        <v>38</v>
      </c>
      <c r="D80" s="3">
        <v>80000</v>
      </c>
      <c r="E80" s="3">
        <v>2</v>
      </c>
      <c r="F80" s="3" t="s">
        <v>27</v>
      </c>
      <c r="G80" s="3" t="s">
        <v>14</v>
      </c>
      <c r="H80" s="3" t="s">
        <v>18</v>
      </c>
      <c r="I80" s="3">
        <v>2</v>
      </c>
      <c r="J80" s="3" t="s">
        <v>26</v>
      </c>
      <c r="K80" s="3" t="s">
        <v>24</v>
      </c>
      <c r="L80" s="3">
        <v>50</v>
      </c>
      <c r="M80" s="3" t="str">
        <f t="shared" si="1"/>
        <v>Middle Age</v>
      </c>
      <c r="N80" s="3" t="s">
        <v>15</v>
      </c>
    </row>
    <row r="81" spans="1:14" x14ac:dyDescent="0.3">
      <c r="A81" s="3">
        <v>27745</v>
      </c>
      <c r="B81" s="3" t="s">
        <v>37</v>
      </c>
      <c r="C81" s="3" t="s">
        <v>38</v>
      </c>
      <c r="D81" s="3">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36</v>
      </c>
      <c r="C82" s="3" t="s">
        <v>39</v>
      </c>
      <c r="D82" s="3">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37</v>
      </c>
      <c r="C83" s="3" t="s">
        <v>39</v>
      </c>
      <c r="D83" s="3">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36</v>
      </c>
      <c r="C84" s="3" t="s">
        <v>38</v>
      </c>
      <c r="D84" s="3">
        <v>30000</v>
      </c>
      <c r="E84" s="3">
        <v>0</v>
      </c>
      <c r="F84" s="3" t="s">
        <v>13</v>
      </c>
      <c r="G84" s="3" t="s">
        <v>20</v>
      </c>
      <c r="H84" s="3" t="s">
        <v>15</v>
      </c>
      <c r="I84" s="3">
        <v>0</v>
      </c>
      <c r="J84" s="3" t="s">
        <v>16</v>
      </c>
      <c r="K84" s="3" t="s">
        <v>17</v>
      </c>
      <c r="L84" s="3">
        <v>47</v>
      </c>
      <c r="M84" s="3" t="str">
        <f t="shared" si="1"/>
        <v>Middle Age</v>
      </c>
      <c r="N84" s="3" t="s">
        <v>15</v>
      </c>
    </row>
    <row r="85" spans="1:14" x14ac:dyDescent="0.3">
      <c r="A85" s="3">
        <v>28412</v>
      </c>
      <c r="B85" s="3" t="s">
        <v>37</v>
      </c>
      <c r="C85" s="3" t="s">
        <v>38</v>
      </c>
      <c r="D85" s="3">
        <v>20000</v>
      </c>
      <c r="E85" s="3">
        <v>0</v>
      </c>
      <c r="F85" s="3" t="s">
        <v>27</v>
      </c>
      <c r="G85" s="3" t="s">
        <v>25</v>
      </c>
      <c r="H85" s="3" t="s">
        <v>18</v>
      </c>
      <c r="I85" s="3">
        <v>1</v>
      </c>
      <c r="J85" s="3" t="s">
        <v>22</v>
      </c>
      <c r="K85" s="3" t="s">
        <v>17</v>
      </c>
      <c r="L85" s="3">
        <v>29</v>
      </c>
      <c r="M85" s="3" t="str">
        <f t="shared" si="1"/>
        <v>Adolescent</v>
      </c>
      <c r="N85" s="3" t="s">
        <v>18</v>
      </c>
    </row>
    <row r="86" spans="1:14" x14ac:dyDescent="0.3">
      <c r="A86" s="3">
        <v>24485</v>
      </c>
      <c r="B86" s="3" t="s">
        <v>37</v>
      </c>
      <c r="C86" s="3" t="s">
        <v>38</v>
      </c>
      <c r="D86" s="3">
        <v>40000</v>
      </c>
      <c r="E86" s="3">
        <v>2</v>
      </c>
      <c r="F86" s="3" t="s">
        <v>13</v>
      </c>
      <c r="G86" s="3" t="s">
        <v>28</v>
      </c>
      <c r="H86" s="3" t="s">
        <v>18</v>
      </c>
      <c r="I86" s="3">
        <v>1</v>
      </c>
      <c r="J86" s="3" t="s">
        <v>23</v>
      </c>
      <c r="K86" s="3" t="s">
        <v>24</v>
      </c>
      <c r="L86" s="3">
        <v>52</v>
      </c>
      <c r="M86" s="3" t="str">
        <f t="shared" si="1"/>
        <v>Middle Age</v>
      </c>
      <c r="N86" s="3" t="s">
        <v>15</v>
      </c>
    </row>
    <row r="87" spans="1:14" x14ac:dyDescent="0.3">
      <c r="A87" s="3">
        <v>16514</v>
      </c>
      <c r="B87" s="3" t="s">
        <v>37</v>
      </c>
      <c r="C87" s="3" t="s">
        <v>38</v>
      </c>
      <c r="D87" s="3">
        <v>10000</v>
      </c>
      <c r="E87" s="3">
        <v>0</v>
      </c>
      <c r="F87" s="3" t="s">
        <v>19</v>
      </c>
      <c r="G87" s="3" t="s">
        <v>25</v>
      </c>
      <c r="H87" s="3" t="s">
        <v>15</v>
      </c>
      <c r="I87" s="3">
        <v>1</v>
      </c>
      <c r="J87" s="3" t="s">
        <v>26</v>
      </c>
      <c r="K87" s="3" t="s">
        <v>24</v>
      </c>
      <c r="L87" s="3">
        <v>26</v>
      </c>
      <c r="M87" s="3" t="str">
        <f t="shared" si="1"/>
        <v>Adolescent</v>
      </c>
      <c r="N87" s="3" t="s">
        <v>15</v>
      </c>
    </row>
    <row r="88" spans="1:14" x14ac:dyDescent="0.3">
      <c r="A88" s="3">
        <v>17191</v>
      </c>
      <c r="B88" s="3" t="s">
        <v>37</v>
      </c>
      <c r="C88" s="3" t="s">
        <v>38</v>
      </c>
      <c r="D88" s="3">
        <v>130000</v>
      </c>
      <c r="E88" s="3">
        <v>3</v>
      </c>
      <c r="F88" s="3" t="s">
        <v>19</v>
      </c>
      <c r="G88" s="3" t="s">
        <v>21</v>
      </c>
      <c r="H88" s="3" t="s">
        <v>18</v>
      </c>
      <c r="I88" s="3">
        <v>3</v>
      </c>
      <c r="J88" s="3" t="s">
        <v>16</v>
      </c>
      <c r="K88" s="3" t="s">
        <v>17</v>
      </c>
      <c r="L88" s="3">
        <v>51</v>
      </c>
      <c r="M88" s="3" t="str">
        <f t="shared" si="1"/>
        <v>Middle Age</v>
      </c>
      <c r="N88" s="3" t="s">
        <v>15</v>
      </c>
    </row>
    <row r="89" spans="1:14" x14ac:dyDescent="0.3">
      <c r="A89" s="3">
        <v>19608</v>
      </c>
      <c r="B89" s="3" t="s">
        <v>36</v>
      </c>
      <c r="C89" s="3" t="s">
        <v>38</v>
      </c>
      <c r="D89" s="3">
        <v>80000</v>
      </c>
      <c r="E89" s="3">
        <v>5</v>
      </c>
      <c r="F89" s="3" t="s">
        <v>13</v>
      </c>
      <c r="G89" s="3" t="s">
        <v>21</v>
      </c>
      <c r="H89" s="3" t="s">
        <v>15</v>
      </c>
      <c r="I89" s="3">
        <v>4</v>
      </c>
      <c r="J89" s="3" t="s">
        <v>26</v>
      </c>
      <c r="K89" s="3" t="s">
        <v>24</v>
      </c>
      <c r="L89" s="3">
        <v>40</v>
      </c>
      <c r="M89" s="3" t="str">
        <f t="shared" si="1"/>
        <v>Middle Age</v>
      </c>
      <c r="N89" s="3" t="s">
        <v>18</v>
      </c>
    </row>
    <row r="90" spans="1:14" x14ac:dyDescent="0.3">
      <c r="A90" s="3">
        <v>24119</v>
      </c>
      <c r="B90" s="3" t="s">
        <v>37</v>
      </c>
      <c r="C90" s="3" t="s">
        <v>38</v>
      </c>
      <c r="D90" s="3">
        <v>30000</v>
      </c>
      <c r="E90" s="3">
        <v>0</v>
      </c>
      <c r="F90" s="3" t="s">
        <v>19</v>
      </c>
      <c r="G90" s="3" t="s">
        <v>20</v>
      </c>
      <c r="H90" s="3" t="s">
        <v>18</v>
      </c>
      <c r="I90" s="3">
        <v>1</v>
      </c>
      <c r="J90" s="3" t="s">
        <v>22</v>
      </c>
      <c r="K90" s="3" t="s">
        <v>17</v>
      </c>
      <c r="L90" s="3">
        <v>29</v>
      </c>
      <c r="M90" s="3" t="str">
        <f t="shared" si="1"/>
        <v>Adolescent</v>
      </c>
      <c r="N90" s="3" t="s">
        <v>18</v>
      </c>
    </row>
    <row r="91" spans="1:14" x14ac:dyDescent="0.3">
      <c r="A91" s="3">
        <v>25458</v>
      </c>
      <c r="B91" s="3" t="s">
        <v>36</v>
      </c>
      <c r="C91" s="3" t="s">
        <v>38</v>
      </c>
      <c r="D91" s="3">
        <v>20000</v>
      </c>
      <c r="E91" s="3">
        <v>1</v>
      </c>
      <c r="F91" s="3" t="s">
        <v>27</v>
      </c>
      <c r="G91" s="3" t="s">
        <v>25</v>
      </c>
      <c r="H91" s="3" t="s">
        <v>18</v>
      </c>
      <c r="I91" s="3">
        <v>1</v>
      </c>
      <c r="J91" s="3" t="s">
        <v>26</v>
      </c>
      <c r="K91" s="3" t="s">
        <v>17</v>
      </c>
      <c r="L91" s="3">
        <v>40</v>
      </c>
      <c r="M91" s="3" t="str">
        <f t="shared" si="1"/>
        <v>Middle Age</v>
      </c>
      <c r="N91" s="3" t="s">
        <v>15</v>
      </c>
    </row>
    <row r="92" spans="1:14" x14ac:dyDescent="0.3">
      <c r="A92" s="3">
        <v>26886</v>
      </c>
      <c r="B92" s="3" t="s">
        <v>37</v>
      </c>
      <c r="C92" s="3" t="s">
        <v>39</v>
      </c>
      <c r="D92" s="3">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37</v>
      </c>
      <c r="C93" s="3" t="s">
        <v>38</v>
      </c>
      <c r="D93" s="3">
        <v>30000</v>
      </c>
      <c r="E93" s="3">
        <v>0</v>
      </c>
      <c r="F93" s="3" t="s">
        <v>19</v>
      </c>
      <c r="G93" s="3" t="s">
        <v>20</v>
      </c>
      <c r="H93" s="3" t="s">
        <v>18</v>
      </c>
      <c r="I93" s="3">
        <v>1</v>
      </c>
      <c r="J93" s="3" t="s">
        <v>16</v>
      </c>
      <c r="K93" s="3" t="s">
        <v>17</v>
      </c>
      <c r="L93" s="3">
        <v>30</v>
      </c>
      <c r="M93" s="3" t="str">
        <f t="shared" si="1"/>
        <v>Adolescent</v>
      </c>
      <c r="N93" s="3" t="s">
        <v>15</v>
      </c>
    </row>
    <row r="94" spans="1:14" x14ac:dyDescent="0.3">
      <c r="A94" s="3">
        <v>19562</v>
      </c>
      <c r="B94" s="3" t="s">
        <v>37</v>
      </c>
      <c r="C94" s="3" t="s">
        <v>39</v>
      </c>
      <c r="D94" s="3">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37</v>
      </c>
      <c r="C95" s="3" t="s">
        <v>39</v>
      </c>
      <c r="D95" s="3">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37</v>
      </c>
      <c r="C96" s="3" t="s">
        <v>39</v>
      </c>
      <c r="D96" s="3">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37</v>
      </c>
      <c r="C97" s="3" t="s">
        <v>39</v>
      </c>
      <c r="D97" s="3">
        <v>90000</v>
      </c>
      <c r="E97" s="3">
        <v>5</v>
      </c>
      <c r="F97" s="3" t="s">
        <v>19</v>
      </c>
      <c r="G97" s="3" t="s">
        <v>21</v>
      </c>
      <c r="H97" s="3" t="s">
        <v>15</v>
      </c>
      <c r="I97" s="3">
        <v>2</v>
      </c>
      <c r="J97" s="3" t="s">
        <v>47</v>
      </c>
      <c r="K97" s="3" t="s">
        <v>17</v>
      </c>
      <c r="L97" s="3">
        <v>62</v>
      </c>
      <c r="M97" s="3" t="str">
        <f t="shared" si="1"/>
        <v>Old</v>
      </c>
      <c r="N97" s="3" t="s">
        <v>18</v>
      </c>
    </row>
    <row r="98" spans="1:14" x14ac:dyDescent="0.3">
      <c r="A98" s="3">
        <v>12507</v>
      </c>
      <c r="B98" s="3" t="s">
        <v>36</v>
      </c>
      <c r="C98" s="3" t="s">
        <v>38</v>
      </c>
      <c r="D98" s="3">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36</v>
      </c>
      <c r="C99" s="3" t="s">
        <v>38</v>
      </c>
      <c r="D99" s="3">
        <v>40000</v>
      </c>
      <c r="E99" s="3">
        <v>1</v>
      </c>
      <c r="F99" s="3" t="s">
        <v>13</v>
      </c>
      <c r="G99" s="3" t="s">
        <v>14</v>
      </c>
      <c r="H99" s="3" t="s">
        <v>15</v>
      </c>
      <c r="I99" s="3">
        <v>1</v>
      </c>
      <c r="J99" s="3" t="s">
        <v>16</v>
      </c>
      <c r="K99" s="3" t="s">
        <v>17</v>
      </c>
      <c r="L99" s="3">
        <v>44</v>
      </c>
      <c r="M99" s="3" t="str">
        <f t="shared" si="1"/>
        <v>Middle Age</v>
      </c>
      <c r="N99" s="3" t="s">
        <v>15</v>
      </c>
    </row>
    <row r="100" spans="1:14" x14ac:dyDescent="0.3">
      <c r="A100" s="3">
        <v>19441</v>
      </c>
      <c r="B100" s="3" t="s">
        <v>36</v>
      </c>
      <c r="C100" s="3" t="s">
        <v>38</v>
      </c>
      <c r="D100" s="3">
        <v>40000</v>
      </c>
      <c r="E100" s="3">
        <v>0</v>
      </c>
      <c r="F100" s="3" t="s">
        <v>31</v>
      </c>
      <c r="G100" s="3" t="s">
        <v>20</v>
      </c>
      <c r="H100" s="3" t="s">
        <v>15</v>
      </c>
      <c r="I100" s="3">
        <v>0</v>
      </c>
      <c r="J100" s="3" t="s">
        <v>16</v>
      </c>
      <c r="K100" s="3" t="s">
        <v>17</v>
      </c>
      <c r="L100" s="3">
        <v>25</v>
      </c>
      <c r="M100" s="3" t="str">
        <f t="shared" si="1"/>
        <v>Adolescent</v>
      </c>
      <c r="N100" s="3" t="s">
        <v>15</v>
      </c>
    </row>
    <row r="101" spans="1:14" x14ac:dyDescent="0.3">
      <c r="A101" s="3">
        <v>26852</v>
      </c>
      <c r="B101" s="3" t="s">
        <v>36</v>
      </c>
      <c r="C101" s="3" t="s">
        <v>39</v>
      </c>
      <c r="D101" s="3">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37</v>
      </c>
      <c r="C102" s="3" t="s">
        <v>38</v>
      </c>
      <c r="D102" s="3">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37</v>
      </c>
      <c r="C103" s="3" t="s">
        <v>38</v>
      </c>
      <c r="D103" s="3">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36</v>
      </c>
      <c r="C104" s="3" t="s">
        <v>38</v>
      </c>
      <c r="D104" s="3">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37</v>
      </c>
      <c r="C105" s="3" t="s">
        <v>38</v>
      </c>
      <c r="D105" s="3">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37</v>
      </c>
      <c r="C106" s="3" t="s">
        <v>39</v>
      </c>
      <c r="D106" s="3">
        <v>70000</v>
      </c>
      <c r="E106" s="3">
        <v>2</v>
      </c>
      <c r="F106" s="3" t="s">
        <v>27</v>
      </c>
      <c r="G106" s="3" t="s">
        <v>21</v>
      </c>
      <c r="H106" s="3" t="s">
        <v>15</v>
      </c>
      <c r="I106" s="3">
        <v>2</v>
      </c>
      <c r="J106" s="3" t="s">
        <v>23</v>
      </c>
      <c r="K106" s="3" t="s">
        <v>24</v>
      </c>
      <c r="L106" s="3">
        <v>49</v>
      </c>
      <c r="M106" s="3" t="str">
        <f t="shared" si="1"/>
        <v>Middle Age</v>
      </c>
      <c r="N106" s="3" t="s">
        <v>15</v>
      </c>
    </row>
    <row r="107" spans="1:14" x14ac:dyDescent="0.3">
      <c r="A107" s="3">
        <v>22707</v>
      </c>
      <c r="B107" s="3" t="s">
        <v>37</v>
      </c>
      <c r="C107" s="3" t="s">
        <v>39</v>
      </c>
      <c r="D107" s="3">
        <v>30000</v>
      </c>
      <c r="E107" s="3">
        <v>0</v>
      </c>
      <c r="F107" s="3" t="s">
        <v>19</v>
      </c>
      <c r="G107" s="3" t="s">
        <v>20</v>
      </c>
      <c r="H107" s="3" t="s">
        <v>18</v>
      </c>
      <c r="I107" s="3">
        <v>1</v>
      </c>
      <c r="J107" s="3" t="s">
        <v>22</v>
      </c>
      <c r="K107" s="3" t="s">
        <v>17</v>
      </c>
      <c r="L107" s="3">
        <v>30</v>
      </c>
      <c r="M107" s="3" t="str">
        <f t="shared" si="1"/>
        <v>Adolescent</v>
      </c>
      <c r="N107" s="3" t="s">
        <v>18</v>
      </c>
    </row>
    <row r="108" spans="1:14" x14ac:dyDescent="0.3">
      <c r="A108" s="3">
        <v>20430</v>
      </c>
      <c r="B108" s="3" t="s">
        <v>36</v>
      </c>
      <c r="C108" s="3" t="s">
        <v>38</v>
      </c>
      <c r="D108" s="3">
        <v>70000</v>
      </c>
      <c r="E108" s="3">
        <v>2</v>
      </c>
      <c r="F108" s="3" t="s">
        <v>19</v>
      </c>
      <c r="G108" s="3" t="s">
        <v>14</v>
      </c>
      <c r="H108" s="3" t="s">
        <v>15</v>
      </c>
      <c r="I108" s="3">
        <v>2</v>
      </c>
      <c r="J108" s="3" t="s">
        <v>23</v>
      </c>
      <c r="K108" s="3" t="s">
        <v>24</v>
      </c>
      <c r="L108" s="3">
        <v>52</v>
      </c>
      <c r="M108" s="3" t="str">
        <f t="shared" si="1"/>
        <v>Middle Age</v>
      </c>
      <c r="N108" s="3" t="s">
        <v>15</v>
      </c>
    </row>
    <row r="109" spans="1:14" x14ac:dyDescent="0.3">
      <c r="A109" s="3">
        <v>27494</v>
      </c>
      <c r="B109" s="3" t="s">
        <v>37</v>
      </c>
      <c r="C109" s="3" t="s">
        <v>39</v>
      </c>
      <c r="D109" s="3">
        <v>40000</v>
      </c>
      <c r="E109" s="3">
        <v>2</v>
      </c>
      <c r="F109" s="3" t="s">
        <v>19</v>
      </c>
      <c r="G109" s="3" t="s">
        <v>14</v>
      </c>
      <c r="H109" s="3" t="s">
        <v>18</v>
      </c>
      <c r="I109" s="3">
        <v>2</v>
      </c>
      <c r="J109" s="3" t="s">
        <v>26</v>
      </c>
      <c r="K109" s="3" t="s">
        <v>24</v>
      </c>
      <c r="L109" s="3">
        <v>53</v>
      </c>
      <c r="M109" s="3" t="str">
        <f t="shared" si="1"/>
        <v>Middle Age</v>
      </c>
      <c r="N109" s="3" t="s">
        <v>15</v>
      </c>
    </row>
    <row r="110" spans="1:14" x14ac:dyDescent="0.3">
      <c r="A110" s="3">
        <v>26829</v>
      </c>
      <c r="B110" s="3" t="s">
        <v>36</v>
      </c>
      <c r="C110" s="3" t="s">
        <v>39</v>
      </c>
      <c r="D110" s="3">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37</v>
      </c>
      <c r="C111" s="3" t="s">
        <v>38</v>
      </c>
      <c r="D111" s="3">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37</v>
      </c>
      <c r="C112" s="3" t="s">
        <v>39</v>
      </c>
      <c r="D112" s="3">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37</v>
      </c>
      <c r="C113" s="3" t="s">
        <v>39</v>
      </c>
      <c r="D113" s="3">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37</v>
      </c>
      <c r="C114" s="3" t="s">
        <v>39</v>
      </c>
      <c r="D114" s="3">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37</v>
      </c>
      <c r="C115" s="3" t="s">
        <v>39</v>
      </c>
      <c r="D115" s="3">
        <v>130000</v>
      </c>
      <c r="E115" s="3">
        <v>1</v>
      </c>
      <c r="F115" s="3" t="s">
        <v>31</v>
      </c>
      <c r="G115" s="3" t="s">
        <v>28</v>
      </c>
      <c r="H115" s="3" t="s">
        <v>18</v>
      </c>
      <c r="I115" s="3">
        <v>1</v>
      </c>
      <c r="J115" s="3" t="s">
        <v>16</v>
      </c>
      <c r="K115" s="3" t="s">
        <v>24</v>
      </c>
      <c r="L115" s="3">
        <v>36</v>
      </c>
      <c r="M115" s="3" t="str">
        <f t="shared" si="1"/>
        <v>Middle Age</v>
      </c>
      <c r="N115" s="3" t="s">
        <v>15</v>
      </c>
    </row>
    <row r="116" spans="1:14" x14ac:dyDescent="0.3">
      <c r="A116" s="3">
        <v>15030</v>
      </c>
      <c r="B116" s="3" t="s">
        <v>36</v>
      </c>
      <c r="C116" s="3" t="s">
        <v>38</v>
      </c>
      <c r="D116" s="3">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37</v>
      </c>
      <c r="C117" s="3" t="s">
        <v>38</v>
      </c>
      <c r="D117" s="3">
        <v>10000</v>
      </c>
      <c r="E117" s="3">
        <v>0</v>
      </c>
      <c r="F117" s="3" t="s">
        <v>31</v>
      </c>
      <c r="G117" s="3" t="s">
        <v>25</v>
      </c>
      <c r="H117" s="3" t="s">
        <v>18</v>
      </c>
      <c r="I117" s="3">
        <v>0</v>
      </c>
      <c r="J117" s="3" t="s">
        <v>16</v>
      </c>
      <c r="K117" s="3" t="s">
        <v>17</v>
      </c>
      <c r="L117" s="3">
        <v>30</v>
      </c>
      <c r="M117" s="3" t="str">
        <f t="shared" si="1"/>
        <v>Adolescent</v>
      </c>
      <c r="N117" s="3" t="s">
        <v>15</v>
      </c>
    </row>
    <row r="118" spans="1:14" x14ac:dyDescent="0.3">
      <c r="A118" s="3">
        <v>22496</v>
      </c>
      <c r="B118" s="3" t="s">
        <v>36</v>
      </c>
      <c r="C118" s="3" t="s">
        <v>39</v>
      </c>
      <c r="D118" s="3">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37</v>
      </c>
      <c r="C119" s="3" t="s">
        <v>39</v>
      </c>
      <c r="D119" s="3">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36</v>
      </c>
      <c r="C120" s="3" t="s">
        <v>38</v>
      </c>
      <c r="D120" s="3">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37</v>
      </c>
      <c r="C121" s="3" t="s">
        <v>39</v>
      </c>
      <c r="D121" s="3">
        <v>30000</v>
      </c>
      <c r="E121" s="3">
        <v>0</v>
      </c>
      <c r="F121" s="3" t="s">
        <v>19</v>
      </c>
      <c r="G121" s="3" t="s">
        <v>20</v>
      </c>
      <c r="H121" s="3" t="s">
        <v>18</v>
      </c>
      <c r="I121" s="3">
        <v>1</v>
      </c>
      <c r="J121" s="3" t="s">
        <v>22</v>
      </c>
      <c r="K121" s="3" t="s">
        <v>17</v>
      </c>
      <c r="L121" s="3">
        <v>29</v>
      </c>
      <c r="M121" s="3" t="str">
        <f t="shared" si="1"/>
        <v>Adolescent</v>
      </c>
      <c r="N121" s="3" t="s">
        <v>18</v>
      </c>
    </row>
    <row r="122" spans="1:14" x14ac:dyDescent="0.3">
      <c r="A122" s="3">
        <v>22988</v>
      </c>
      <c r="B122" s="3" t="s">
        <v>36</v>
      </c>
      <c r="C122" s="3" t="s">
        <v>39</v>
      </c>
      <c r="D122" s="3">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36</v>
      </c>
      <c r="C123" s="3" t="s">
        <v>38</v>
      </c>
      <c r="D123" s="3">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37</v>
      </c>
      <c r="C124" s="3" t="s">
        <v>39</v>
      </c>
      <c r="D124" s="3">
        <v>80000</v>
      </c>
      <c r="E124" s="3">
        <v>0</v>
      </c>
      <c r="F124" s="3" t="s">
        <v>13</v>
      </c>
      <c r="G124" s="3" t="s">
        <v>21</v>
      </c>
      <c r="H124" s="3" t="s">
        <v>18</v>
      </c>
      <c r="I124" s="3">
        <v>3</v>
      </c>
      <c r="J124" s="3" t="s">
        <v>47</v>
      </c>
      <c r="K124" s="3" t="s">
        <v>24</v>
      </c>
      <c r="L124" s="3">
        <v>31</v>
      </c>
      <c r="M124" s="3" t="str">
        <f t="shared" si="1"/>
        <v>Middle Age</v>
      </c>
      <c r="N124" s="3" t="s">
        <v>18</v>
      </c>
    </row>
    <row r="125" spans="1:14" x14ac:dyDescent="0.3">
      <c r="A125" s="3">
        <v>23627</v>
      </c>
      <c r="B125" s="3" t="s">
        <v>37</v>
      </c>
      <c r="C125" s="3" t="s">
        <v>39</v>
      </c>
      <c r="D125" s="3">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37</v>
      </c>
      <c r="C126" s="3" t="s">
        <v>39</v>
      </c>
      <c r="D126" s="3">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36</v>
      </c>
      <c r="C127" s="3" t="s">
        <v>38</v>
      </c>
      <c r="D127" s="3">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37</v>
      </c>
      <c r="C128" s="3" t="s">
        <v>38</v>
      </c>
      <c r="D128" s="3">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36</v>
      </c>
      <c r="C129" s="3" t="s">
        <v>38</v>
      </c>
      <c r="D129" s="3">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37</v>
      </c>
      <c r="C130" s="3" t="s">
        <v>38</v>
      </c>
      <c r="D130" s="3">
        <v>10000</v>
      </c>
      <c r="E130" s="3">
        <v>2</v>
      </c>
      <c r="F130" s="3" t="s">
        <v>19</v>
      </c>
      <c r="G130" s="3" t="s">
        <v>25</v>
      </c>
      <c r="H130" s="3" t="s">
        <v>15</v>
      </c>
      <c r="I130" s="3">
        <v>1</v>
      </c>
      <c r="J130" s="3" t="s">
        <v>16</v>
      </c>
      <c r="K130" s="3" t="s">
        <v>17</v>
      </c>
      <c r="L130" s="3">
        <v>52</v>
      </c>
      <c r="M130" s="3" t="str">
        <f t="shared" si="1"/>
        <v>Middle Age</v>
      </c>
      <c r="N130" s="3" t="s">
        <v>15</v>
      </c>
    </row>
    <row r="131" spans="1:14" x14ac:dyDescent="0.3">
      <c r="A131" s="3">
        <v>26818</v>
      </c>
      <c r="B131" s="3" t="s">
        <v>37</v>
      </c>
      <c r="C131" s="3" t="s">
        <v>38</v>
      </c>
      <c r="D131" s="3">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3">
      <c r="A132" s="3">
        <v>12993</v>
      </c>
      <c r="B132" s="3" t="s">
        <v>36</v>
      </c>
      <c r="C132" s="3" t="s">
        <v>38</v>
      </c>
      <c r="D132" s="3">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36</v>
      </c>
      <c r="C133" s="3" t="s">
        <v>38</v>
      </c>
      <c r="D133" s="3">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36</v>
      </c>
      <c r="C134" s="3" t="s">
        <v>38</v>
      </c>
      <c r="D134" s="3">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37</v>
      </c>
      <c r="C135" s="3" t="s">
        <v>38</v>
      </c>
      <c r="D135" s="3">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37</v>
      </c>
      <c r="C136" s="3" t="s">
        <v>39</v>
      </c>
      <c r="D136" s="3">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36</v>
      </c>
      <c r="C137" s="3" t="s">
        <v>38</v>
      </c>
      <c r="D137" s="3">
        <v>10000</v>
      </c>
      <c r="E137" s="3">
        <v>2</v>
      </c>
      <c r="F137" s="3" t="s">
        <v>19</v>
      </c>
      <c r="G137" s="3" t="s">
        <v>25</v>
      </c>
      <c r="H137" s="3" t="s">
        <v>15</v>
      </c>
      <c r="I137" s="3">
        <v>1</v>
      </c>
      <c r="J137" s="3" t="s">
        <v>22</v>
      </c>
      <c r="K137" s="3" t="s">
        <v>17</v>
      </c>
      <c r="L137" s="3">
        <v>52</v>
      </c>
      <c r="M137" s="3" t="str">
        <f t="shared" si="2"/>
        <v>Middle Age</v>
      </c>
      <c r="N137" s="3" t="s">
        <v>18</v>
      </c>
    </row>
    <row r="138" spans="1:14" x14ac:dyDescent="0.3">
      <c r="A138" s="3">
        <v>28683</v>
      </c>
      <c r="B138" s="3" t="s">
        <v>37</v>
      </c>
      <c r="C138" s="3" t="s">
        <v>39</v>
      </c>
      <c r="D138" s="3">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37</v>
      </c>
      <c r="C139" s="3" t="s">
        <v>38</v>
      </c>
      <c r="D139" s="3">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36</v>
      </c>
      <c r="C140" s="3" t="s">
        <v>39</v>
      </c>
      <c r="D140" s="3">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37</v>
      </c>
      <c r="C141" s="3" t="s">
        <v>39</v>
      </c>
      <c r="D141" s="3">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37</v>
      </c>
      <c r="C142" s="3" t="s">
        <v>38</v>
      </c>
      <c r="D142" s="3">
        <v>40000</v>
      </c>
      <c r="E142" s="3">
        <v>0</v>
      </c>
      <c r="F142" s="3" t="s">
        <v>13</v>
      </c>
      <c r="G142" s="3" t="s">
        <v>21</v>
      </c>
      <c r="H142" s="3" t="s">
        <v>18</v>
      </c>
      <c r="I142" s="3">
        <v>0</v>
      </c>
      <c r="J142" s="3" t="s">
        <v>16</v>
      </c>
      <c r="K142" s="3" t="s">
        <v>17</v>
      </c>
      <c r="L142" s="3">
        <v>40</v>
      </c>
      <c r="M142" s="3" t="str">
        <f t="shared" si="2"/>
        <v>Middle Age</v>
      </c>
      <c r="N142" s="3" t="s">
        <v>15</v>
      </c>
    </row>
    <row r="143" spans="1:14" x14ac:dyDescent="0.3">
      <c r="A143" s="3">
        <v>23993</v>
      </c>
      <c r="B143" s="3" t="s">
        <v>37</v>
      </c>
      <c r="C143" s="3" t="s">
        <v>39</v>
      </c>
      <c r="D143" s="3">
        <v>10000</v>
      </c>
      <c r="E143" s="3">
        <v>0</v>
      </c>
      <c r="F143" s="3" t="s">
        <v>19</v>
      </c>
      <c r="G143" s="3" t="s">
        <v>25</v>
      </c>
      <c r="H143" s="3" t="s">
        <v>18</v>
      </c>
      <c r="I143" s="3">
        <v>1</v>
      </c>
      <c r="J143" s="3" t="s">
        <v>16</v>
      </c>
      <c r="K143" s="3" t="s">
        <v>24</v>
      </c>
      <c r="L143" s="3">
        <v>26</v>
      </c>
      <c r="M143" s="3" t="str">
        <f t="shared" si="2"/>
        <v>Adolescent</v>
      </c>
      <c r="N143" s="3" t="s">
        <v>15</v>
      </c>
    </row>
    <row r="144" spans="1:14" x14ac:dyDescent="0.3">
      <c r="A144" s="3">
        <v>14832</v>
      </c>
      <c r="B144" s="3" t="s">
        <v>36</v>
      </c>
      <c r="C144" s="3" t="s">
        <v>38</v>
      </c>
      <c r="D144" s="3">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36</v>
      </c>
      <c r="C145" s="3" t="s">
        <v>39</v>
      </c>
      <c r="D145" s="3">
        <v>80000</v>
      </c>
      <c r="E145" s="3">
        <v>0</v>
      </c>
      <c r="F145" s="3" t="s">
        <v>13</v>
      </c>
      <c r="G145" s="3" t="s">
        <v>21</v>
      </c>
      <c r="H145" s="3" t="s">
        <v>15</v>
      </c>
      <c r="I145" s="3">
        <v>3</v>
      </c>
      <c r="J145" s="3" t="s">
        <v>47</v>
      </c>
      <c r="K145" s="3" t="s">
        <v>24</v>
      </c>
      <c r="L145" s="3">
        <v>32</v>
      </c>
      <c r="M145" s="3" t="str">
        <f t="shared" si="2"/>
        <v>Middle Age</v>
      </c>
      <c r="N145" s="3" t="s">
        <v>18</v>
      </c>
    </row>
    <row r="146" spans="1:14" x14ac:dyDescent="0.3">
      <c r="A146" s="3">
        <v>20877</v>
      </c>
      <c r="B146" s="3" t="s">
        <v>37</v>
      </c>
      <c r="C146" s="3" t="s">
        <v>38</v>
      </c>
      <c r="D146" s="3">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36</v>
      </c>
      <c r="C147" s="3" t="s">
        <v>39</v>
      </c>
      <c r="D147" s="3">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36</v>
      </c>
      <c r="C148" s="3" t="s">
        <v>38</v>
      </c>
      <c r="D148" s="3">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36</v>
      </c>
      <c r="C149" s="3" t="s">
        <v>39</v>
      </c>
      <c r="D149" s="3">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36</v>
      </c>
      <c r="C150" s="3" t="s">
        <v>38</v>
      </c>
      <c r="D150" s="3">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37</v>
      </c>
      <c r="C151" s="3" t="s">
        <v>38</v>
      </c>
      <c r="D151" s="3">
        <v>30000</v>
      </c>
      <c r="E151" s="3">
        <v>0</v>
      </c>
      <c r="F151" s="3" t="s">
        <v>19</v>
      </c>
      <c r="G151" s="3" t="s">
        <v>20</v>
      </c>
      <c r="H151" s="3" t="s">
        <v>18</v>
      </c>
      <c r="I151" s="3">
        <v>1</v>
      </c>
      <c r="J151" s="3" t="s">
        <v>26</v>
      </c>
      <c r="K151" s="3" t="s">
        <v>17</v>
      </c>
      <c r="L151" s="3">
        <v>27</v>
      </c>
      <c r="M151" s="3" t="str">
        <f t="shared" si="2"/>
        <v>Adolescent</v>
      </c>
      <c r="N151" s="3" t="s">
        <v>18</v>
      </c>
    </row>
    <row r="152" spans="1:14" x14ac:dyDescent="0.3">
      <c r="A152" s="3">
        <v>26154</v>
      </c>
      <c r="B152" s="3" t="s">
        <v>36</v>
      </c>
      <c r="C152" s="3" t="s">
        <v>38</v>
      </c>
      <c r="D152" s="3">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37</v>
      </c>
      <c r="C153" s="3" t="s">
        <v>38</v>
      </c>
      <c r="D153" s="3">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37</v>
      </c>
      <c r="C154" s="3" t="s">
        <v>39</v>
      </c>
      <c r="D154" s="3">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36</v>
      </c>
      <c r="C155" s="3" t="s">
        <v>38</v>
      </c>
      <c r="D155" s="3">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37</v>
      </c>
      <c r="C156" s="3" t="s">
        <v>38</v>
      </c>
      <c r="D156" s="3">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37</v>
      </c>
      <c r="C157" s="3" t="s">
        <v>39</v>
      </c>
      <c r="D157" s="3">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36</v>
      </c>
      <c r="C158" s="3" t="s">
        <v>39</v>
      </c>
      <c r="D158" s="3">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37</v>
      </c>
      <c r="C159" s="3" t="s">
        <v>38</v>
      </c>
      <c r="D159" s="3">
        <v>10000</v>
      </c>
      <c r="E159" s="3">
        <v>2</v>
      </c>
      <c r="F159" s="3" t="s">
        <v>19</v>
      </c>
      <c r="G159" s="3" t="s">
        <v>25</v>
      </c>
      <c r="H159" s="3" t="s">
        <v>18</v>
      </c>
      <c r="I159" s="3">
        <v>0</v>
      </c>
      <c r="J159" s="3" t="s">
        <v>16</v>
      </c>
      <c r="K159" s="3" t="s">
        <v>17</v>
      </c>
      <c r="L159" s="3">
        <v>50</v>
      </c>
      <c r="M159" s="3" t="str">
        <f t="shared" si="2"/>
        <v>Middle Age</v>
      </c>
      <c r="N159" s="3" t="s">
        <v>18</v>
      </c>
    </row>
    <row r="160" spans="1:14" x14ac:dyDescent="0.3">
      <c r="A160" s="3">
        <v>25605</v>
      </c>
      <c r="B160" s="3" t="s">
        <v>37</v>
      </c>
      <c r="C160" s="3" t="s">
        <v>39</v>
      </c>
      <c r="D160" s="3">
        <v>20000</v>
      </c>
      <c r="E160" s="3">
        <v>2</v>
      </c>
      <c r="F160" s="3" t="s">
        <v>19</v>
      </c>
      <c r="G160" s="3" t="s">
        <v>25</v>
      </c>
      <c r="H160" s="3" t="s">
        <v>18</v>
      </c>
      <c r="I160" s="3">
        <v>1</v>
      </c>
      <c r="J160" s="3" t="s">
        <v>16</v>
      </c>
      <c r="K160" s="3" t="s">
        <v>17</v>
      </c>
      <c r="L160" s="3">
        <v>54</v>
      </c>
      <c r="M160" s="3" t="str">
        <f t="shared" si="2"/>
        <v>Middle Age</v>
      </c>
      <c r="N160" s="3" t="s">
        <v>15</v>
      </c>
    </row>
    <row r="161" spans="1:14" x14ac:dyDescent="0.3">
      <c r="A161" s="3">
        <v>20797</v>
      </c>
      <c r="B161" s="3" t="s">
        <v>36</v>
      </c>
      <c r="C161" s="3" t="s">
        <v>39</v>
      </c>
      <c r="D161" s="3">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37</v>
      </c>
      <c r="C162" s="3" t="s">
        <v>39</v>
      </c>
      <c r="D162" s="3">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36</v>
      </c>
      <c r="C163" s="3" t="s">
        <v>39</v>
      </c>
      <c r="D163" s="3">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37</v>
      </c>
      <c r="C164" s="3" t="s">
        <v>39</v>
      </c>
      <c r="D164" s="3">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37</v>
      </c>
      <c r="C165" s="3" t="s">
        <v>38</v>
      </c>
      <c r="D165" s="3">
        <v>40000</v>
      </c>
      <c r="E165" s="3">
        <v>2</v>
      </c>
      <c r="F165" s="3" t="s">
        <v>19</v>
      </c>
      <c r="G165" s="3" t="s">
        <v>14</v>
      </c>
      <c r="H165" s="3" t="s">
        <v>18</v>
      </c>
      <c r="I165" s="3">
        <v>2</v>
      </c>
      <c r="J165" s="3" t="s">
        <v>26</v>
      </c>
      <c r="K165" s="3" t="s">
        <v>24</v>
      </c>
      <c r="L165" s="3">
        <v>52</v>
      </c>
      <c r="M165" s="3" t="str">
        <f t="shared" si="2"/>
        <v>Middle Age</v>
      </c>
      <c r="N165" s="3" t="s">
        <v>18</v>
      </c>
    </row>
    <row r="166" spans="1:14" x14ac:dyDescent="0.3">
      <c r="A166" s="3">
        <v>22402</v>
      </c>
      <c r="B166" s="3" t="s">
        <v>36</v>
      </c>
      <c r="C166" s="3" t="s">
        <v>38</v>
      </c>
      <c r="D166" s="3">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36</v>
      </c>
      <c r="C167" s="3" t="s">
        <v>39</v>
      </c>
      <c r="D167" s="3">
        <v>10000</v>
      </c>
      <c r="E167" s="3">
        <v>0</v>
      </c>
      <c r="F167" s="3" t="s">
        <v>19</v>
      </c>
      <c r="G167" s="3" t="s">
        <v>25</v>
      </c>
      <c r="H167" s="3" t="s">
        <v>18</v>
      </c>
      <c r="I167" s="3">
        <v>1</v>
      </c>
      <c r="J167" s="3" t="s">
        <v>16</v>
      </c>
      <c r="K167" s="3" t="s">
        <v>24</v>
      </c>
      <c r="L167" s="3">
        <v>25</v>
      </c>
      <c r="M167" s="3" t="str">
        <f t="shared" si="2"/>
        <v>Adolescent</v>
      </c>
      <c r="N167" s="3" t="s">
        <v>18</v>
      </c>
    </row>
    <row r="168" spans="1:14" x14ac:dyDescent="0.3">
      <c r="A168" s="3">
        <v>26757</v>
      </c>
      <c r="B168" s="3" t="s">
        <v>37</v>
      </c>
      <c r="C168" s="3" t="s">
        <v>38</v>
      </c>
      <c r="D168" s="3">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37</v>
      </c>
      <c r="C169" s="3" t="s">
        <v>38</v>
      </c>
      <c r="D169" s="3">
        <v>100000</v>
      </c>
      <c r="E169" s="3">
        <v>0</v>
      </c>
      <c r="F169" s="3" t="s">
        <v>27</v>
      </c>
      <c r="G169" s="3" t="s">
        <v>28</v>
      </c>
      <c r="H169" s="3" t="s">
        <v>15</v>
      </c>
      <c r="I169" s="3">
        <v>3</v>
      </c>
      <c r="J169" s="3" t="s">
        <v>47</v>
      </c>
      <c r="K169" s="3" t="s">
        <v>24</v>
      </c>
      <c r="L169" s="3">
        <v>35</v>
      </c>
      <c r="M169" s="3" t="str">
        <f t="shared" si="2"/>
        <v>Middle Age</v>
      </c>
      <c r="N169" s="3" t="s">
        <v>18</v>
      </c>
    </row>
    <row r="170" spans="1:14" x14ac:dyDescent="0.3">
      <c r="A170" s="3">
        <v>14058</v>
      </c>
      <c r="B170" s="3" t="s">
        <v>37</v>
      </c>
      <c r="C170" s="3" t="s">
        <v>38</v>
      </c>
      <c r="D170" s="3">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36</v>
      </c>
      <c r="C171" s="3" t="s">
        <v>38</v>
      </c>
      <c r="D171" s="3">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36</v>
      </c>
      <c r="C172" s="3" t="s">
        <v>39</v>
      </c>
      <c r="D172" s="3">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36</v>
      </c>
      <c r="C173" s="3" t="s">
        <v>39</v>
      </c>
      <c r="D173" s="3">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36</v>
      </c>
      <c r="C174" s="3" t="s">
        <v>38</v>
      </c>
      <c r="D174" s="3">
        <v>10000</v>
      </c>
      <c r="E174" s="3">
        <v>0</v>
      </c>
      <c r="F174" s="3" t="s">
        <v>29</v>
      </c>
      <c r="G174" s="3" t="s">
        <v>25</v>
      </c>
      <c r="H174" s="3" t="s">
        <v>18</v>
      </c>
      <c r="I174" s="3">
        <v>2</v>
      </c>
      <c r="J174" s="3" t="s">
        <v>16</v>
      </c>
      <c r="K174" s="3" t="s">
        <v>17</v>
      </c>
      <c r="L174" s="3">
        <v>33</v>
      </c>
      <c r="M174" s="3" t="str">
        <f t="shared" si="2"/>
        <v>Middle Age</v>
      </c>
      <c r="N174" s="3" t="s">
        <v>18</v>
      </c>
    </row>
    <row r="175" spans="1:14" x14ac:dyDescent="0.3">
      <c r="A175" s="3">
        <v>17907</v>
      </c>
      <c r="B175" s="3" t="s">
        <v>36</v>
      </c>
      <c r="C175" s="3" t="s">
        <v>39</v>
      </c>
      <c r="D175" s="3">
        <v>10000</v>
      </c>
      <c r="E175" s="3">
        <v>0</v>
      </c>
      <c r="F175" s="3" t="s">
        <v>19</v>
      </c>
      <c r="G175" s="3" t="s">
        <v>25</v>
      </c>
      <c r="H175" s="3" t="s">
        <v>15</v>
      </c>
      <c r="I175" s="3">
        <v>1</v>
      </c>
      <c r="J175" s="3" t="s">
        <v>22</v>
      </c>
      <c r="K175" s="3" t="s">
        <v>24</v>
      </c>
      <c r="L175" s="3">
        <v>27</v>
      </c>
      <c r="M175" s="3" t="str">
        <f t="shared" si="2"/>
        <v>Adolescent</v>
      </c>
      <c r="N175" s="3" t="s">
        <v>18</v>
      </c>
    </row>
    <row r="176" spans="1:14" x14ac:dyDescent="0.3">
      <c r="A176" s="3">
        <v>19442</v>
      </c>
      <c r="B176" s="3" t="s">
        <v>37</v>
      </c>
      <c r="C176" s="3" t="s">
        <v>38</v>
      </c>
      <c r="D176" s="3">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37</v>
      </c>
      <c r="C177" s="3" t="s">
        <v>39</v>
      </c>
      <c r="D177" s="3">
        <v>80000</v>
      </c>
      <c r="E177" s="3">
        <v>2</v>
      </c>
      <c r="F177" s="3" t="s">
        <v>19</v>
      </c>
      <c r="G177" s="3" t="s">
        <v>14</v>
      </c>
      <c r="H177" s="3" t="s">
        <v>15</v>
      </c>
      <c r="I177" s="3">
        <v>2</v>
      </c>
      <c r="J177" s="3" t="s">
        <v>23</v>
      </c>
      <c r="K177" s="3" t="s">
        <v>24</v>
      </c>
      <c r="L177" s="3">
        <v>52</v>
      </c>
      <c r="M177" s="3" t="str">
        <f t="shared" si="2"/>
        <v>Middle Age</v>
      </c>
      <c r="N177" s="3" t="s">
        <v>15</v>
      </c>
    </row>
    <row r="178" spans="1:14" x14ac:dyDescent="0.3">
      <c r="A178" s="3">
        <v>12253</v>
      </c>
      <c r="B178" s="3" t="s">
        <v>37</v>
      </c>
      <c r="C178" s="3" t="s">
        <v>39</v>
      </c>
      <c r="D178" s="3">
        <v>20000</v>
      </c>
      <c r="E178" s="3">
        <v>0</v>
      </c>
      <c r="F178" s="3" t="s">
        <v>19</v>
      </c>
      <c r="G178" s="3" t="s">
        <v>25</v>
      </c>
      <c r="H178" s="3" t="s">
        <v>15</v>
      </c>
      <c r="I178" s="3">
        <v>0</v>
      </c>
      <c r="J178" s="3" t="s">
        <v>16</v>
      </c>
      <c r="K178" s="3" t="s">
        <v>24</v>
      </c>
      <c r="L178" s="3">
        <v>29</v>
      </c>
      <c r="M178" s="3" t="str">
        <f t="shared" si="2"/>
        <v>Adolescent</v>
      </c>
      <c r="N178" s="3" t="s">
        <v>15</v>
      </c>
    </row>
    <row r="179" spans="1:14" x14ac:dyDescent="0.3">
      <c r="A179" s="3">
        <v>27304</v>
      </c>
      <c r="B179" s="3" t="s">
        <v>37</v>
      </c>
      <c r="C179" s="3" t="s">
        <v>39</v>
      </c>
      <c r="D179" s="3">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36</v>
      </c>
      <c r="C180" s="3" t="s">
        <v>38</v>
      </c>
      <c r="D180" s="3">
        <v>160000</v>
      </c>
      <c r="E180" s="3">
        <v>4</v>
      </c>
      <c r="F180" s="3" t="s">
        <v>19</v>
      </c>
      <c r="G180" s="3" t="s">
        <v>21</v>
      </c>
      <c r="H180" s="3" t="s">
        <v>18</v>
      </c>
      <c r="I180" s="3">
        <v>2</v>
      </c>
      <c r="J180" s="3" t="s">
        <v>47</v>
      </c>
      <c r="K180" s="3" t="s">
        <v>17</v>
      </c>
      <c r="L180" s="3">
        <v>55</v>
      </c>
      <c r="M180" s="3" t="str">
        <f t="shared" si="2"/>
        <v>Old</v>
      </c>
      <c r="N180" s="3" t="s">
        <v>15</v>
      </c>
    </row>
    <row r="181" spans="1:14" x14ac:dyDescent="0.3">
      <c r="A181" s="3">
        <v>12212</v>
      </c>
      <c r="B181" s="3" t="s">
        <v>36</v>
      </c>
      <c r="C181" s="3" t="s">
        <v>39</v>
      </c>
      <c r="D181" s="3">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37</v>
      </c>
      <c r="C182" s="3" t="s">
        <v>38</v>
      </c>
      <c r="D182" s="3">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36</v>
      </c>
      <c r="C183" s="3" t="s">
        <v>39</v>
      </c>
      <c r="D183" s="3">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36</v>
      </c>
      <c r="C184" s="3" t="s">
        <v>39</v>
      </c>
      <c r="D184" s="3">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37</v>
      </c>
      <c r="C185" s="3" t="s">
        <v>38</v>
      </c>
      <c r="D185" s="3">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36</v>
      </c>
      <c r="C186" s="3" t="s">
        <v>39</v>
      </c>
      <c r="D186" s="3">
        <v>130000</v>
      </c>
      <c r="E186" s="3">
        <v>4</v>
      </c>
      <c r="F186" s="3" t="s">
        <v>27</v>
      </c>
      <c r="G186" s="3" t="s">
        <v>28</v>
      </c>
      <c r="H186" s="3" t="s">
        <v>18</v>
      </c>
      <c r="I186" s="3">
        <v>4</v>
      </c>
      <c r="J186" s="3" t="s">
        <v>47</v>
      </c>
      <c r="K186" s="3" t="s">
        <v>17</v>
      </c>
      <c r="L186" s="3">
        <v>58</v>
      </c>
      <c r="M186" s="3" t="str">
        <f t="shared" si="2"/>
        <v>Old</v>
      </c>
      <c r="N186" s="3" t="s">
        <v>18</v>
      </c>
    </row>
    <row r="187" spans="1:14" x14ac:dyDescent="0.3">
      <c r="A187" s="3">
        <v>15799</v>
      </c>
      <c r="B187" s="3" t="s">
        <v>36</v>
      </c>
      <c r="C187" s="3" t="s">
        <v>39</v>
      </c>
      <c r="D187" s="3">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36</v>
      </c>
      <c r="C188" s="3" t="s">
        <v>39</v>
      </c>
      <c r="D188" s="3">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37</v>
      </c>
      <c r="C189" s="3" t="s">
        <v>38</v>
      </c>
      <c r="D189" s="3">
        <v>80000</v>
      </c>
      <c r="E189" s="3">
        <v>5</v>
      </c>
      <c r="F189" s="3" t="s">
        <v>19</v>
      </c>
      <c r="G189" s="3" t="s">
        <v>21</v>
      </c>
      <c r="H189" s="3" t="s">
        <v>18</v>
      </c>
      <c r="I189" s="3">
        <v>2</v>
      </c>
      <c r="J189" s="3" t="s">
        <v>47</v>
      </c>
      <c r="K189" s="3" t="s">
        <v>17</v>
      </c>
      <c r="L189" s="3">
        <v>59</v>
      </c>
      <c r="M189" s="3" t="str">
        <f t="shared" si="2"/>
        <v>Old</v>
      </c>
      <c r="N189" s="3" t="s">
        <v>18</v>
      </c>
    </row>
    <row r="190" spans="1:14" x14ac:dyDescent="0.3">
      <c r="A190" s="3">
        <v>20606</v>
      </c>
      <c r="B190" s="3" t="s">
        <v>36</v>
      </c>
      <c r="C190" s="3" t="s">
        <v>39</v>
      </c>
      <c r="D190" s="3">
        <v>70000</v>
      </c>
      <c r="E190" s="3">
        <v>0</v>
      </c>
      <c r="F190" s="3" t="s">
        <v>13</v>
      </c>
      <c r="G190" s="3" t="s">
        <v>21</v>
      </c>
      <c r="H190" s="3" t="s">
        <v>15</v>
      </c>
      <c r="I190" s="3">
        <v>4</v>
      </c>
      <c r="J190" s="3" t="s">
        <v>47</v>
      </c>
      <c r="K190" s="3" t="s">
        <v>24</v>
      </c>
      <c r="L190" s="3">
        <v>32</v>
      </c>
      <c r="M190" s="3" t="str">
        <f t="shared" si="2"/>
        <v>Middle Age</v>
      </c>
      <c r="N190" s="3" t="s">
        <v>15</v>
      </c>
    </row>
    <row r="191" spans="1:14" x14ac:dyDescent="0.3">
      <c r="A191" s="3">
        <v>19482</v>
      </c>
      <c r="B191" s="3" t="s">
        <v>36</v>
      </c>
      <c r="C191" s="3" t="s">
        <v>38</v>
      </c>
      <c r="D191" s="3">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36</v>
      </c>
      <c r="C192" s="3" t="s">
        <v>38</v>
      </c>
      <c r="D192" s="3">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37</v>
      </c>
      <c r="C193" s="3" t="s">
        <v>38</v>
      </c>
      <c r="D193" s="3">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37</v>
      </c>
      <c r="C194" s="3" t="s">
        <v>39</v>
      </c>
      <c r="D194" s="3">
        <v>80000</v>
      </c>
      <c r="E194" s="3">
        <v>5</v>
      </c>
      <c r="F194" s="3" t="s">
        <v>13</v>
      </c>
      <c r="G194" s="3" t="s">
        <v>28</v>
      </c>
      <c r="H194" s="3" t="s">
        <v>15</v>
      </c>
      <c r="I194" s="3">
        <v>2</v>
      </c>
      <c r="J194" s="3" t="s">
        <v>47</v>
      </c>
      <c r="K194" s="3" t="s">
        <v>17</v>
      </c>
      <c r="L194" s="3">
        <v>62</v>
      </c>
      <c r="M194" s="3" t="str">
        <f t="shared" si="2"/>
        <v>Old</v>
      </c>
      <c r="N194" s="3" t="s">
        <v>18</v>
      </c>
    </row>
    <row r="195" spans="1:14" x14ac:dyDescent="0.3">
      <c r="A195" s="3">
        <v>26032</v>
      </c>
      <c r="B195" s="3" t="s">
        <v>36</v>
      </c>
      <c r="C195" s="3" t="s">
        <v>39</v>
      </c>
      <c r="D195" s="3">
        <v>70000</v>
      </c>
      <c r="E195" s="3">
        <v>5</v>
      </c>
      <c r="F195" s="3" t="s">
        <v>13</v>
      </c>
      <c r="G195" s="3" t="s">
        <v>21</v>
      </c>
      <c r="H195" s="3" t="s">
        <v>15</v>
      </c>
      <c r="I195" s="3">
        <v>4</v>
      </c>
      <c r="J195" s="3" t="s">
        <v>47</v>
      </c>
      <c r="K195" s="3" t="s">
        <v>24</v>
      </c>
      <c r="L195" s="3">
        <v>41</v>
      </c>
      <c r="M195" s="3" t="str">
        <f t="shared" ref="M195:M258" si="3">IF(L195&gt;54,"Old",IF(L195&gt;=31,"Middle Age",IF(L195&lt;31,"Adolescent","Invalid")))</f>
        <v>Middle Age</v>
      </c>
      <c r="N195" s="3" t="s">
        <v>18</v>
      </c>
    </row>
    <row r="196" spans="1:14" x14ac:dyDescent="0.3">
      <c r="A196" s="3">
        <v>17843</v>
      </c>
      <c r="B196" s="3" t="s">
        <v>37</v>
      </c>
      <c r="C196" s="3" t="s">
        <v>39</v>
      </c>
      <c r="D196" s="3">
        <v>10000</v>
      </c>
      <c r="E196" s="3">
        <v>0</v>
      </c>
      <c r="F196" s="3" t="s">
        <v>29</v>
      </c>
      <c r="G196" s="3" t="s">
        <v>25</v>
      </c>
      <c r="H196" s="3" t="s">
        <v>18</v>
      </c>
      <c r="I196" s="3">
        <v>2</v>
      </c>
      <c r="J196" s="3" t="s">
        <v>16</v>
      </c>
      <c r="K196" s="3" t="s">
        <v>17</v>
      </c>
      <c r="L196" s="3">
        <v>32</v>
      </c>
      <c r="M196" s="3" t="str">
        <f t="shared" si="3"/>
        <v>Middle Age</v>
      </c>
      <c r="N196" s="3" t="s">
        <v>18</v>
      </c>
    </row>
    <row r="197" spans="1:14" x14ac:dyDescent="0.3">
      <c r="A197" s="3">
        <v>25559</v>
      </c>
      <c r="B197" s="3" t="s">
        <v>37</v>
      </c>
      <c r="C197" s="3" t="s">
        <v>38</v>
      </c>
      <c r="D197" s="3">
        <v>20000</v>
      </c>
      <c r="E197" s="3">
        <v>0</v>
      </c>
      <c r="F197" s="3" t="s">
        <v>13</v>
      </c>
      <c r="G197" s="3" t="s">
        <v>20</v>
      </c>
      <c r="H197" s="3" t="s">
        <v>15</v>
      </c>
      <c r="I197" s="3">
        <v>0</v>
      </c>
      <c r="J197" s="3" t="s">
        <v>16</v>
      </c>
      <c r="K197" s="3" t="s">
        <v>24</v>
      </c>
      <c r="L197" s="3">
        <v>25</v>
      </c>
      <c r="M197" s="3" t="str">
        <f t="shared" si="3"/>
        <v>Adolescent</v>
      </c>
      <c r="N197" s="3" t="s">
        <v>15</v>
      </c>
    </row>
    <row r="198" spans="1:14" x14ac:dyDescent="0.3">
      <c r="A198" s="3">
        <v>16209</v>
      </c>
      <c r="B198" s="3" t="s">
        <v>37</v>
      </c>
      <c r="C198" s="3" t="s">
        <v>39</v>
      </c>
      <c r="D198" s="3">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36</v>
      </c>
      <c r="C199" s="3" t="s">
        <v>38</v>
      </c>
      <c r="D199" s="3">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37</v>
      </c>
      <c r="C200" s="3" t="s">
        <v>39</v>
      </c>
      <c r="D200" s="3">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37</v>
      </c>
      <c r="C201" s="3" t="s">
        <v>38</v>
      </c>
      <c r="D201" s="3">
        <v>80000</v>
      </c>
      <c r="E201" s="3">
        <v>0</v>
      </c>
      <c r="F201" s="3" t="s">
        <v>13</v>
      </c>
      <c r="G201" s="3" t="s">
        <v>21</v>
      </c>
      <c r="H201" s="3" t="s">
        <v>18</v>
      </c>
      <c r="I201" s="3">
        <v>3</v>
      </c>
      <c r="J201" s="3" t="s">
        <v>47</v>
      </c>
      <c r="K201" s="3" t="s">
        <v>24</v>
      </c>
      <c r="L201" s="3">
        <v>33</v>
      </c>
      <c r="M201" s="3" t="str">
        <f t="shared" si="3"/>
        <v>Middle Age</v>
      </c>
      <c r="N201" s="3" t="s">
        <v>15</v>
      </c>
    </row>
    <row r="202" spans="1:14" x14ac:dyDescent="0.3">
      <c r="A202" s="3">
        <v>24584</v>
      </c>
      <c r="B202" s="3" t="s">
        <v>37</v>
      </c>
      <c r="C202" s="3" t="s">
        <v>38</v>
      </c>
      <c r="D202" s="3">
        <v>60000</v>
      </c>
      <c r="E202" s="3">
        <v>0</v>
      </c>
      <c r="F202" s="3" t="s">
        <v>13</v>
      </c>
      <c r="G202" s="3" t="s">
        <v>21</v>
      </c>
      <c r="H202" s="3" t="s">
        <v>18</v>
      </c>
      <c r="I202" s="3">
        <v>3</v>
      </c>
      <c r="J202" s="3" t="s">
        <v>22</v>
      </c>
      <c r="K202" s="3" t="s">
        <v>24</v>
      </c>
      <c r="L202" s="3">
        <v>31</v>
      </c>
      <c r="M202" s="3" t="str">
        <f t="shared" si="3"/>
        <v>Middle Age</v>
      </c>
      <c r="N202" s="3" t="s">
        <v>18</v>
      </c>
    </row>
    <row r="203" spans="1:14" x14ac:dyDescent="0.3">
      <c r="A203" s="3">
        <v>12585</v>
      </c>
      <c r="B203" s="3" t="s">
        <v>36</v>
      </c>
      <c r="C203" s="3" t="s">
        <v>38</v>
      </c>
      <c r="D203" s="3">
        <v>10000</v>
      </c>
      <c r="E203" s="3">
        <v>1</v>
      </c>
      <c r="F203" s="3" t="s">
        <v>27</v>
      </c>
      <c r="G203" s="3" t="s">
        <v>25</v>
      </c>
      <c r="H203" s="3" t="s">
        <v>15</v>
      </c>
      <c r="I203" s="3">
        <v>0</v>
      </c>
      <c r="J203" s="3" t="s">
        <v>22</v>
      </c>
      <c r="K203" s="3" t="s">
        <v>24</v>
      </c>
      <c r="L203" s="3">
        <v>27</v>
      </c>
      <c r="M203" s="3" t="str">
        <f t="shared" si="3"/>
        <v>Adolescent</v>
      </c>
      <c r="N203" s="3" t="s">
        <v>15</v>
      </c>
    </row>
    <row r="204" spans="1:14" x14ac:dyDescent="0.3">
      <c r="A204" s="3">
        <v>18626</v>
      </c>
      <c r="B204" s="3" t="s">
        <v>37</v>
      </c>
      <c r="C204" s="3" t="s">
        <v>38</v>
      </c>
      <c r="D204" s="3">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37</v>
      </c>
      <c r="C205" s="3" t="s">
        <v>39</v>
      </c>
      <c r="D205" s="3">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37</v>
      </c>
      <c r="C206" s="3" t="s">
        <v>39</v>
      </c>
      <c r="D206" s="3">
        <v>90000</v>
      </c>
      <c r="E206" s="3">
        <v>3</v>
      </c>
      <c r="F206" s="3" t="s">
        <v>27</v>
      </c>
      <c r="G206" s="3" t="s">
        <v>21</v>
      </c>
      <c r="H206" s="3" t="s">
        <v>18</v>
      </c>
      <c r="I206" s="3">
        <v>1</v>
      </c>
      <c r="J206" s="3" t="s">
        <v>22</v>
      </c>
      <c r="K206" s="3" t="s">
        <v>17</v>
      </c>
      <c r="L206" s="3">
        <v>51</v>
      </c>
      <c r="M206" s="3" t="str">
        <f t="shared" si="3"/>
        <v>Middle Age</v>
      </c>
      <c r="N206" s="3" t="s">
        <v>18</v>
      </c>
    </row>
    <row r="207" spans="1:14" x14ac:dyDescent="0.3">
      <c r="A207" s="3">
        <v>15657</v>
      </c>
      <c r="B207" s="3" t="s">
        <v>36</v>
      </c>
      <c r="C207" s="3" t="s">
        <v>38</v>
      </c>
      <c r="D207" s="3">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37</v>
      </c>
      <c r="C208" s="3" t="s">
        <v>38</v>
      </c>
      <c r="D208" s="3">
        <v>90000</v>
      </c>
      <c r="E208" s="3">
        <v>5</v>
      </c>
      <c r="F208" s="3" t="s">
        <v>19</v>
      </c>
      <c r="G208" s="3" t="s">
        <v>21</v>
      </c>
      <c r="H208" s="3" t="s">
        <v>18</v>
      </c>
      <c r="I208" s="3">
        <v>2</v>
      </c>
      <c r="J208" s="3" t="s">
        <v>47</v>
      </c>
      <c r="K208" s="3" t="s">
        <v>17</v>
      </c>
      <c r="L208" s="3">
        <v>62</v>
      </c>
      <c r="M208" s="3" t="str">
        <f t="shared" si="3"/>
        <v>Old</v>
      </c>
      <c r="N208" s="3" t="s">
        <v>18</v>
      </c>
    </row>
    <row r="209" spans="1:14" x14ac:dyDescent="0.3">
      <c r="A209" s="3">
        <v>28729</v>
      </c>
      <c r="B209" s="3" t="s">
        <v>37</v>
      </c>
      <c r="C209" s="3" t="s">
        <v>39</v>
      </c>
      <c r="D209" s="3">
        <v>20000</v>
      </c>
      <c r="E209" s="3">
        <v>0</v>
      </c>
      <c r="F209" s="3" t="s">
        <v>29</v>
      </c>
      <c r="G209" s="3" t="s">
        <v>25</v>
      </c>
      <c r="H209" s="3" t="s">
        <v>15</v>
      </c>
      <c r="I209" s="3">
        <v>2</v>
      </c>
      <c r="J209" s="3" t="s">
        <v>26</v>
      </c>
      <c r="K209" s="3" t="s">
        <v>17</v>
      </c>
      <c r="L209" s="3">
        <v>26</v>
      </c>
      <c r="M209" s="3" t="str">
        <f t="shared" si="3"/>
        <v>Adolescent</v>
      </c>
      <c r="N209" s="3" t="s">
        <v>15</v>
      </c>
    </row>
    <row r="210" spans="1:14" x14ac:dyDescent="0.3">
      <c r="A210" s="3">
        <v>22633</v>
      </c>
      <c r="B210" s="3" t="s">
        <v>37</v>
      </c>
      <c r="C210" s="3" t="s">
        <v>39</v>
      </c>
      <c r="D210" s="3">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37</v>
      </c>
      <c r="C211" s="3" t="s">
        <v>39</v>
      </c>
      <c r="D211" s="3">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36</v>
      </c>
      <c r="C212" s="3" t="s">
        <v>39</v>
      </c>
      <c r="D212" s="3">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36</v>
      </c>
      <c r="C213" s="3" t="s">
        <v>39</v>
      </c>
      <c r="D213" s="3">
        <v>50000</v>
      </c>
      <c r="E213" s="3">
        <v>0</v>
      </c>
      <c r="F213" s="3" t="s">
        <v>31</v>
      </c>
      <c r="G213" s="3" t="s">
        <v>14</v>
      </c>
      <c r="H213" s="3" t="s">
        <v>15</v>
      </c>
      <c r="I213" s="3">
        <v>0</v>
      </c>
      <c r="J213" s="3" t="s">
        <v>16</v>
      </c>
      <c r="K213" s="3" t="s">
        <v>17</v>
      </c>
      <c r="L213" s="3">
        <v>36</v>
      </c>
      <c r="M213" s="3" t="str">
        <f t="shared" si="3"/>
        <v>Middle Age</v>
      </c>
      <c r="N213" s="3" t="s">
        <v>15</v>
      </c>
    </row>
    <row r="214" spans="1:14" x14ac:dyDescent="0.3">
      <c r="A214" s="3">
        <v>20946</v>
      </c>
      <c r="B214" s="3" t="s">
        <v>37</v>
      </c>
      <c r="C214" s="3" t="s">
        <v>39</v>
      </c>
      <c r="D214" s="3">
        <v>30000</v>
      </c>
      <c r="E214" s="3">
        <v>0</v>
      </c>
      <c r="F214" s="3" t="s">
        <v>19</v>
      </c>
      <c r="G214" s="3" t="s">
        <v>20</v>
      </c>
      <c r="H214" s="3" t="s">
        <v>18</v>
      </c>
      <c r="I214" s="3">
        <v>1</v>
      </c>
      <c r="J214" s="3" t="s">
        <v>22</v>
      </c>
      <c r="K214" s="3" t="s">
        <v>17</v>
      </c>
      <c r="L214" s="3">
        <v>30</v>
      </c>
      <c r="M214" s="3" t="str">
        <f t="shared" si="3"/>
        <v>Adolescent</v>
      </c>
      <c r="N214" s="3" t="s">
        <v>18</v>
      </c>
    </row>
    <row r="215" spans="1:14" x14ac:dyDescent="0.3">
      <c r="A215" s="3">
        <v>11451</v>
      </c>
      <c r="B215" s="3" t="s">
        <v>37</v>
      </c>
      <c r="C215" s="3" t="s">
        <v>38</v>
      </c>
      <c r="D215" s="3">
        <v>70000</v>
      </c>
      <c r="E215" s="3">
        <v>0</v>
      </c>
      <c r="F215" s="3" t="s">
        <v>13</v>
      </c>
      <c r="G215" s="3" t="s">
        <v>21</v>
      </c>
      <c r="H215" s="3" t="s">
        <v>18</v>
      </c>
      <c r="I215" s="3">
        <v>4</v>
      </c>
      <c r="J215" s="3" t="s">
        <v>47</v>
      </c>
      <c r="K215" s="3" t="s">
        <v>24</v>
      </c>
      <c r="L215" s="3">
        <v>31</v>
      </c>
      <c r="M215" s="3" t="str">
        <f t="shared" si="3"/>
        <v>Middle Age</v>
      </c>
      <c r="N215" s="3" t="s">
        <v>15</v>
      </c>
    </row>
    <row r="216" spans="1:14" x14ac:dyDescent="0.3">
      <c r="A216" s="3">
        <v>25553</v>
      </c>
      <c r="B216" s="3" t="s">
        <v>36</v>
      </c>
      <c r="C216" s="3" t="s">
        <v>38</v>
      </c>
      <c r="D216" s="3">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37</v>
      </c>
      <c r="C217" s="3" t="s">
        <v>38</v>
      </c>
      <c r="D217" s="3">
        <v>80000</v>
      </c>
      <c r="E217" s="3">
        <v>4</v>
      </c>
      <c r="F217" s="3" t="s">
        <v>19</v>
      </c>
      <c r="G217" s="3" t="s">
        <v>21</v>
      </c>
      <c r="H217" s="3" t="s">
        <v>18</v>
      </c>
      <c r="I217" s="3">
        <v>2</v>
      </c>
      <c r="J217" s="3" t="s">
        <v>22</v>
      </c>
      <c r="K217" s="3" t="s">
        <v>17</v>
      </c>
      <c r="L217" s="3">
        <v>54</v>
      </c>
      <c r="M217" s="3" t="str">
        <f t="shared" si="3"/>
        <v>Middle Age</v>
      </c>
      <c r="N217" s="3" t="s">
        <v>15</v>
      </c>
    </row>
    <row r="218" spans="1:14" x14ac:dyDescent="0.3">
      <c r="A218" s="3">
        <v>25026</v>
      </c>
      <c r="B218" s="3" t="s">
        <v>36</v>
      </c>
      <c r="C218" s="3" t="s">
        <v>38</v>
      </c>
      <c r="D218" s="3">
        <v>20000</v>
      </c>
      <c r="E218" s="3">
        <v>2</v>
      </c>
      <c r="F218" s="3" t="s">
        <v>29</v>
      </c>
      <c r="G218" s="3" t="s">
        <v>20</v>
      </c>
      <c r="H218" s="3" t="s">
        <v>15</v>
      </c>
      <c r="I218" s="3">
        <v>3</v>
      </c>
      <c r="J218" s="3" t="s">
        <v>23</v>
      </c>
      <c r="K218" s="3" t="s">
        <v>24</v>
      </c>
      <c r="L218" s="3">
        <v>54</v>
      </c>
      <c r="M218" s="3" t="str">
        <f t="shared" si="3"/>
        <v>Middle Age</v>
      </c>
      <c r="N218" s="3" t="s">
        <v>18</v>
      </c>
    </row>
    <row r="219" spans="1:14" x14ac:dyDescent="0.3">
      <c r="A219" s="3">
        <v>13673</v>
      </c>
      <c r="B219" s="3" t="s">
        <v>37</v>
      </c>
      <c r="C219" s="3" t="s">
        <v>39</v>
      </c>
      <c r="D219" s="3">
        <v>20000</v>
      </c>
      <c r="E219" s="3">
        <v>0</v>
      </c>
      <c r="F219" s="3" t="s">
        <v>29</v>
      </c>
      <c r="G219" s="3" t="s">
        <v>25</v>
      </c>
      <c r="H219" s="3" t="s">
        <v>18</v>
      </c>
      <c r="I219" s="3">
        <v>2</v>
      </c>
      <c r="J219" s="3" t="s">
        <v>16</v>
      </c>
      <c r="K219" s="3" t="s">
        <v>17</v>
      </c>
      <c r="L219" s="3">
        <v>25</v>
      </c>
      <c r="M219" s="3" t="str">
        <f t="shared" si="3"/>
        <v>Adolescent</v>
      </c>
      <c r="N219" s="3" t="s">
        <v>18</v>
      </c>
    </row>
    <row r="220" spans="1:14" x14ac:dyDescent="0.3">
      <c r="A220" s="3">
        <v>16043</v>
      </c>
      <c r="B220" s="3" t="s">
        <v>37</v>
      </c>
      <c r="C220" s="3" t="s">
        <v>38</v>
      </c>
      <c r="D220" s="3">
        <v>10000</v>
      </c>
      <c r="E220" s="3">
        <v>1</v>
      </c>
      <c r="F220" s="3" t="s">
        <v>13</v>
      </c>
      <c r="G220" s="3" t="s">
        <v>25</v>
      </c>
      <c r="H220" s="3" t="s">
        <v>15</v>
      </c>
      <c r="I220" s="3">
        <v>0</v>
      </c>
      <c r="J220" s="3" t="s">
        <v>16</v>
      </c>
      <c r="K220" s="3" t="s">
        <v>17</v>
      </c>
      <c r="L220" s="3">
        <v>48</v>
      </c>
      <c r="M220" s="3" t="str">
        <f t="shared" si="3"/>
        <v>Middle Age</v>
      </c>
      <c r="N220" s="3" t="s">
        <v>18</v>
      </c>
    </row>
    <row r="221" spans="1:14" x14ac:dyDescent="0.3">
      <c r="A221" s="3">
        <v>22399</v>
      </c>
      <c r="B221" s="3" t="s">
        <v>37</v>
      </c>
      <c r="C221" s="3" t="s">
        <v>38</v>
      </c>
      <c r="D221" s="3">
        <v>10000</v>
      </c>
      <c r="E221" s="3">
        <v>0</v>
      </c>
      <c r="F221" s="3" t="s">
        <v>19</v>
      </c>
      <c r="G221" s="3" t="s">
        <v>25</v>
      </c>
      <c r="H221" s="3" t="s">
        <v>15</v>
      </c>
      <c r="I221" s="3">
        <v>1</v>
      </c>
      <c r="J221" s="3" t="s">
        <v>26</v>
      </c>
      <c r="K221" s="3" t="s">
        <v>24</v>
      </c>
      <c r="L221" s="3">
        <v>26</v>
      </c>
      <c r="M221" s="3" t="str">
        <f t="shared" si="3"/>
        <v>Adolescent</v>
      </c>
      <c r="N221" s="3" t="s">
        <v>15</v>
      </c>
    </row>
    <row r="222" spans="1:14" x14ac:dyDescent="0.3">
      <c r="A222" s="3">
        <v>27696</v>
      </c>
      <c r="B222" s="3" t="s">
        <v>36</v>
      </c>
      <c r="C222" s="3" t="s">
        <v>38</v>
      </c>
      <c r="D222" s="3">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37</v>
      </c>
      <c r="C223" s="3" t="s">
        <v>38</v>
      </c>
      <c r="D223" s="3">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36</v>
      </c>
      <c r="C224" s="3" t="s">
        <v>39</v>
      </c>
      <c r="D224" s="3">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37</v>
      </c>
      <c r="C225" s="3" t="s">
        <v>39</v>
      </c>
      <c r="D225" s="3">
        <v>70000</v>
      </c>
      <c r="E225" s="3">
        <v>5</v>
      </c>
      <c r="F225" s="3" t="s">
        <v>13</v>
      </c>
      <c r="G225" s="3" t="s">
        <v>21</v>
      </c>
      <c r="H225" s="3" t="s">
        <v>15</v>
      </c>
      <c r="I225" s="3">
        <v>4</v>
      </c>
      <c r="J225" s="3" t="s">
        <v>47</v>
      </c>
      <c r="K225" s="3" t="s">
        <v>24</v>
      </c>
      <c r="L225" s="3">
        <v>39</v>
      </c>
      <c r="M225" s="3" t="str">
        <f t="shared" si="3"/>
        <v>Middle Age</v>
      </c>
      <c r="N225" s="3" t="s">
        <v>18</v>
      </c>
    </row>
    <row r="226" spans="1:14" x14ac:dyDescent="0.3">
      <c r="A226" s="3">
        <v>19650</v>
      </c>
      <c r="B226" s="3" t="s">
        <v>36</v>
      </c>
      <c r="C226" s="3" t="s">
        <v>39</v>
      </c>
      <c r="D226" s="3">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36</v>
      </c>
      <c r="C227" s="3" t="s">
        <v>38</v>
      </c>
      <c r="D227" s="3">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37</v>
      </c>
      <c r="C228" s="3" t="s">
        <v>39</v>
      </c>
      <c r="D228" s="3">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36</v>
      </c>
      <c r="C229" s="3" t="s">
        <v>38</v>
      </c>
      <c r="D229" s="3">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36</v>
      </c>
      <c r="C230" s="3" t="s">
        <v>39</v>
      </c>
      <c r="D230" s="3">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37</v>
      </c>
      <c r="C231" s="3" t="s">
        <v>38</v>
      </c>
      <c r="D231" s="3">
        <v>80000</v>
      </c>
      <c r="E231" s="3">
        <v>5</v>
      </c>
      <c r="F231" s="3" t="s">
        <v>27</v>
      </c>
      <c r="G231" s="3" t="s">
        <v>28</v>
      </c>
      <c r="H231" s="3" t="s">
        <v>15</v>
      </c>
      <c r="I231" s="3">
        <v>3</v>
      </c>
      <c r="J231" s="3" t="s">
        <v>47</v>
      </c>
      <c r="K231" s="3" t="s">
        <v>17</v>
      </c>
      <c r="L231" s="3">
        <v>57</v>
      </c>
      <c r="M231" s="3" t="str">
        <f t="shared" si="3"/>
        <v>Old</v>
      </c>
      <c r="N231" s="3" t="s">
        <v>18</v>
      </c>
    </row>
    <row r="232" spans="1:14" x14ac:dyDescent="0.3">
      <c r="A232" s="3">
        <v>22830</v>
      </c>
      <c r="B232" s="3" t="s">
        <v>36</v>
      </c>
      <c r="C232" s="3" t="s">
        <v>38</v>
      </c>
      <c r="D232" s="3">
        <v>120000</v>
      </c>
      <c r="E232" s="3">
        <v>4</v>
      </c>
      <c r="F232" s="3" t="s">
        <v>19</v>
      </c>
      <c r="G232" s="3" t="s">
        <v>28</v>
      </c>
      <c r="H232" s="3" t="s">
        <v>15</v>
      </c>
      <c r="I232" s="3">
        <v>3</v>
      </c>
      <c r="J232" s="3" t="s">
        <v>47</v>
      </c>
      <c r="K232" s="3" t="s">
        <v>17</v>
      </c>
      <c r="L232" s="3">
        <v>56</v>
      </c>
      <c r="M232" s="3" t="str">
        <f t="shared" si="3"/>
        <v>Old</v>
      </c>
      <c r="N232" s="3" t="s">
        <v>18</v>
      </c>
    </row>
    <row r="233" spans="1:14" x14ac:dyDescent="0.3">
      <c r="A233" s="3">
        <v>14777</v>
      </c>
      <c r="B233" s="3" t="s">
        <v>36</v>
      </c>
      <c r="C233" s="3" t="s">
        <v>39</v>
      </c>
      <c r="D233" s="3">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36</v>
      </c>
      <c r="C234" s="3" t="s">
        <v>39</v>
      </c>
      <c r="D234" s="3">
        <v>30000</v>
      </c>
      <c r="E234" s="3">
        <v>4</v>
      </c>
      <c r="F234" s="3" t="s">
        <v>31</v>
      </c>
      <c r="G234" s="3" t="s">
        <v>20</v>
      </c>
      <c r="H234" s="3" t="s">
        <v>15</v>
      </c>
      <c r="I234" s="3">
        <v>0</v>
      </c>
      <c r="J234" s="3" t="s">
        <v>16</v>
      </c>
      <c r="K234" s="3" t="s">
        <v>17</v>
      </c>
      <c r="L234" s="3">
        <v>45</v>
      </c>
      <c r="M234" s="3" t="str">
        <f t="shared" si="3"/>
        <v>Middle Age</v>
      </c>
      <c r="N234" s="3" t="s">
        <v>18</v>
      </c>
    </row>
    <row r="235" spans="1:14" x14ac:dyDescent="0.3">
      <c r="A235" s="3">
        <v>24174</v>
      </c>
      <c r="B235" s="3" t="s">
        <v>36</v>
      </c>
      <c r="C235" s="3" t="s">
        <v>38</v>
      </c>
      <c r="D235" s="3">
        <v>20000</v>
      </c>
      <c r="E235" s="3">
        <v>0</v>
      </c>
      <c r="F235" s="3" t="s">
        <v>13</v>
      </c>
      <c r="G235" s="3" t="s">
        <v>20</v>
      </c>
      <c r="H235" s="3" t="s">
        <v>15</v>
      </c>
      <c r="I235" s="3">
        <v>0</v>
      </c>
      <c r="J235" s="3" t="s">
        <v>16</v>
      </c>
      <c r="K235" s="3" t="s">
        <v>24</v>
      </c>
      <c r="L235" s="3">
        <v>27</v>
      </c>
      <c r="M235" s="3" t="str">
        <f t="shared" si="3"/>
        <v>Adolescent</v>
      </c>
      <c r="N235" s="3" t="s">
        <v>15</v>
      </c>
    </row>
    <row r="236" spans="1:14" x14ac:dyDescent="0.3">
      <c r="A236" s="3">
        <v>24611</v>
      </c>
      <c r="B236" s="3" t="s">
        <v>37</v>
      </c>
      <c r="C236" s="3" t="s">
        <v>38</v>
      </c>
      <c r="D236" s="3">
        <v>90000</v>
      </c>
      <c r="E236" s="3">
        <v>0</v>
      </c>
      <c r="F236" s="3" t="s">
        <v>13</v>
      </c>
      <c r="G236" s="3" t="s">
        <v>21</v>
      </c>
      <c r="H236" s="3" t="s">
        <v>18</v>
      </c>
      <c r="I236" s="3">
        <v>4</v>
      </c>
      <c r="J236" s="3" t="s">
        <v>47</v>
      </c>
      <c r="K236" s="3" t="s">
        <v>24</v>
      </c>
      <c r="L236" s="3">
        <v>35</v>
      </c>
      <c r="M236" s="3" t="str">
        <f t="shared" si="3"/>
        <v>Middle Age</v>
      </c>
      <c r="N236" s="3" t="s">
        <v>15</v>
      </c>
    </row>
    <row r="237" spans="1:14" x14ac:dyDescent="0.3">
      <c r="A237" s="3">
        <v>11340</v>
      </c>
      <c r="B237" s="3" t="s">
        <v>36</v>
      </c>
      <c r="C237" s="3" t="s">
        <v>39</v>
      </c>
      <c r="D237" s="3">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37</v>
      </c>
      <c r="C238" s="3" t="s">
        <v>39</v>
      </c>
      <c r="D238" s="3">
        <v>30000</v>
      </c>
      <c r="E238" s="3">
        <v>5</v>
      </c>
      <c r="F238" s="3" t="s">
        <v>31</v>
      </c>
      <c r="G238" s="3" t="s">
        <v>20</v>
      </c>
      <c r="H238" s="3" t="s">
        <v>15</v>
      </c>
      <c r="I238" s="3">
        <v>0</v>
      </c>
      <c r="J238" s="3" t="s">
        <v>16</v>
      </c>
      <c r="K238" s="3" t="s">
        <v>17</v>
      </c>
      <c r="L238" s="3">
        <v>44</v>
      </c>
      <c r="M238" s="3" t="str">
        <f t="shared" si="3"/>
        <v>Middle Age</v>
      </c>
      <c r="N238" s="3" t="s">
        <v>15</v>
      </c>
    </row>
    <row r="239" spans="1:14" x14ac:dyDescent="0.3">
      <c r="A239" s="3">
        <v>25555</v>
      </c>
      <c r="B239" s="3" t="s">
        <v>36</v>
      </c>
      <c r="C239" s="3" t="s">
        <v>39</v>
      </c>
      <c r="D239" s="3">
        <v>10000</v>
      </c>
      <c r="E239" s="3">
        <v>0</v>
      </c>
      <c r="F239" s="3" t="s">
        <v>19</v>
      </c>
      <c r="G239" s="3" t="s">
        <v>25</v>
      </c>
      <c r="H239" s="3" t="s">
        <v>18</v>
      </c>
      <c r="I239" s="3">
        <v>1</v>
      </c>
      <c r="J239" s="3" t="s">
        <v>16</v>
      </c>
      <c r="K239" s="3" t="s">
        <v>24</v>
      </c>
      <c r="L239" s="3">
        <v>26</v>
      </c>
      <c r="M239" s="3" t="str">
        <f t="shared" si="3"/>
        <v>Adolescent</v>
      </c>
      <c r="N239" s="3" t="s">
        <v>15</v>
      </c>
    </row>
    <row r="240" spans="1:14" x14ac:dyDescent="0.3">
      <c r="A240" s="3">
        <v>22006</v>
      </c>
      <c r="B240" s="3" t="s">
        <v>36</v>
      </c>
      <c r="C240" s="3" t="s">
        <v>38</v>
      </c>
      <c r="D240" s="3">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37</v>
      </c>
      <c r="C241" s="3" t="s">
        <v>39</v>
      </c>
      <c r="D241" s="3">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36</v>
      </c>
      <c r="C242" s="3" t="s">
        <v>38</v>
      </c>
      <c r="D242" s="3">
        <v>10000</v>
      </c>
      <c r="E242" s="3">
        <v>1</v>
      </c>
      <c r="F242" s="3" t="s">
        <v>31</v>
      </c>
      <c r="G242" s="3" t="s">
        <v>25</v>
      </c>
      <c r="H242" s="3" t="s">
        <v>15</v>
      </c>
      <c r="I242" s="3">
        <v>0</v>
      </c>
      <c r="J242" s="3" t="s">
        <v>16</v>
      </c>
      <c r="K242" s="3" t="s">
        <v>17</v>
      </c>
      <c r="L242" s="3">
        <v>37</v>
      </c>
      <c r="M242" s="3" t="str">
        <f t="shared" si="3"/>
        <v>Middle Age</v>
      </c>
      <c r="N242" s="3" t="s">
        <v>18</v>
      </c>
    </row>
    <row r="243" spans="1:14" x14ac:dyDescent="0.3">
      <c r="A243" s="3">
        <v>12503</v>
      </c>
      <c r="B243" s="3" t="s">
        <v>37</v>
      </c>
      <c r="C243" s="3" t="s">
        <v>39</v>
      </c>
      <c r="D243" s="3">
        <v>30000</v>
      </c>
      <c r="E243" s="3">
        <v>3</v>
      </c>
      <c r="F243" s="3" t="s">
        <v>19</v>
      </c>
      <c r="G243" s="3" t="s">
        <v>20</v>
      </c>
      <c r="H243" s="3" t="s">
        <v>15</v>
      </c>
      <c r="I243" s="3">
        <v>2</v>
      </c>
      <c r="J243" s="3" t="s">
        <v>16</v>
      </c>
      <c r="K243" s="3" t="s">
        <v>17</v>
      </c>
      <c r="L243" s="3">
        <v>27</v>
      </c>
      <c r="M243" s="3" t="str">
        <f t="shared" si="3"/>
        <v>Adolescent</v>
      </c>
      <c r="N243" s="3" t="s">
        <v>18</v>
      </c>
    </row>
    <row r="244" spans="1:14" x14ac:dyDescent="0.3">
      <c r="A244" s="3">
        <v>23908</v>
      </c>
      <c r="B244" s="3" t="s">
        <v>37</v>
      </c>
      <c r="C244" s="3" t="s">
        <v>38</v>
      </c>
      <c r="D244" s="3">
        <v>30000</v>
      </c>
      <c r="E244" s="3">
        <v>1</v>
      </c>
      <c r="F244" s="3" t="s">
        <v>13</v>
      </c>
      <c r="G244" s="3" t="s">
        <v>20</v>
      </c>
      <c r="H244" s="3" t="s">
        <v>18</v>
      </c>
      <c r="I244" s="3">
        <v>1</v>
      </c>
      <c r="J244" s="3" t="s">
        <v>16</v>
      </c>
      <c r="K244" s="3" t="s">
        <v>17</v>
      </c>
      <c r="L244" s="3">
        <v>39</v>
      </c>
      <c r="M244" s="3" t="str">
        <f t="shared" si="3"/>
        <v>Middle Age</v>
      </c>
      <c r="N244" s="3" t="s">
        <v>15</v>
      </c>
    </row>
    <row r="245" spans="1:14" x14ac:dyDescent="0.3">
      <c r="A245" s="3">
        <v>22527</v>
      </c>
      <c r="B245" s="3" t="s">
        <v>37</v>
      </c>
      <c r="C245" s="3" t="s">
        <v>39</v>
      </c>
      <c r="D245" s="3">
        <v>20000</v>
      </c>
      <c r="E245" s="3">
        <v>0</v>
      </c>
      <c r="F245" s="3" t="s">
        <v>27</v>
      </c>
      <c r="G245" s="3" t="s">
        <v>25</v>
      </c>
      <c r="H245" s="3" t="s">
        <v>18</v>
      </c>
      <c r="I245" s="3">
        <v>1</v>
      </c>
      <c r="J245" s="3" t="s">
        <v>22</v>
      </c>
      <c r="K245" s="3" t="s">
        <v>17</v>
      </c>
      <c r="L245" s="3">
        <v>29</v>
      </c>
      <c r="M245" s="3" t="str">
        <f t="shared" si="3"/>
        <v>Adolescent</v>
      </c>
      <c r="N245" s="3" t="s">
        <v>18</v>
      </c>
    </row>
    <row r="246" spans="1:14" x14ac:dyDescent="0.3">
      <c r="A246" s="3">
        <v>19057</v>
      </c>
      <c r="B246" s="3" t="s">
        <v>36</v>
      </c>
      <c r="C246" s="3" t="s">
        <v>39</v>
      </c>
      <c r="D246" s="3">
        <v>120000</v>
      </c>
      <c r="E246" s="3">
        <v>3</v>
      </c>
      <c r="F246" s="3" t="s">
        <v>13</v>
      </c>
      <c r="G246" s="3" t="s">
        <v>28</v>
      </c>
      <c r="H246" s="3" t="s">
        <v>18</v>
      </c>
      <c r="I246" s="3">
        <v>2</v>
      </c>
      <c r="J246" s="3" t="s">
        <v>47</v>
      </c>
      <c r="K246" s="3" t="s">
        <v>17</v>
      </c>
      <c r="L246" s="3">
        <v>52</v>
      </c>
      <c r="M246" s="3" t="str">
        <f t="shared" si="3"/>
        <v>Middle Age</v>
      </c>
      <c r="N246" s="3" t="s">
        <v>15</v>
      </c>
    </row>
    <row r="247" spans="1:14" x14ac:dyDescent="0.3">
      <c r="A247" s="3">
        <v>18494</v>
      </c>
      <c r="B247" s="3" t="s">
        <v>36</v>
      </c>
      <c r="C247" s="3" t="s">
        <v>38</v>
      </c>
      <c r="D247" s="3">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36</v>
      </c>
      <c r="C248" s="3" t="s">
        <v>39</v>
      </c>
      <c r="D248" s="3">
        <v>130000</v>
      </c>
      <c r="E248" s="3">
        <v>3</v>
      </c>
      <c r="F248" s="3" t="s">
        <v>19</v>
      </c>
      <c r="G248" s="3" t="s">
        <v>21</v>
      </c>
      <c r="H248" s="3" t="s">
        <v>15</v>
      </c>
      <c r="I248" s="3">
        <v>3</v>
      </c>
      <c r="J248" s="3" t="s">
        <v>16</v>
      </c>
      <c r="K248" s="3" t="s">
        <v>17</v>
      </c>
      <c r="L248" s="3">
        <v>51</v>
      </c>
      <c r="M248" s="3" t="str">
        <f t="shared" si="3"/>
        <v>Middle Age</v>
      </c>
      <c r="N248" s="3" t="s">
        <v>15</v>
      </c>
    </row>
    <row r="249" spans="1:14" x14ac:dyDescent="0.3">
      <c r="A249" s="3">
        <v>21568</v>
      </c>
      <c r="B249" s="3" t="s">
        <v>36</v>
      </c>
      <c r="C249" s="3" t="s">
        <v>39</v>
      </c>
      <c r="D249" s="3">
        <v>100000</v>
      </c>
      <c r="E249" s="3">
        <v>0</v>
      </c>
      <c r="F249" s="3" t="s">
        <v>27</v>
      </c>
      <c r="G249" s="3" t="s">
        <v>28</v>
      </c>
      <c r="H249" s="3" t="s">
        <v>15</v>
      </c>
      <c r="I249" s="3">
        <v>4</v>
      </c>
      <c r="J249" s="3" t="s">
        <v>47</v>
      </c>
      <c r="K249" s="3" t="s">
        <v>24</v>
      </c>
      <c r="L249" s="3">
        <v>34</v>
      </c>
      <c r="M249" s="3" t="str">
        <f t="shared" si="3"/>
        <v>Middle Age</v>
      </c>
      <c r="N249" s="3" t="s">
        <v>15</v>
      </c>
    </row>
    <row r="250" spans="1:14" x14ac:dyDescent="0.3">
      <c r="A250" s="3">
        <v>13981</v>
      </c>
      <c r="B250" s="3" t="s">
        <v>36</v>
      </c>
      <c r="C250" s="3" t="s">
        <v>39</v>
      </c>
      <c r="D250" s="3">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37</v>
      </c>
      <c r="C251" s="3" t="s">
        <v>38</v>
      </c>
      <c r="D251" s="3">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36</v>
      </c>
      <c r="C252" s="3" t="s">
        <v>38</v>
      </c>
      <c r="D252" s="3">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36</v>
      </c>
      <c r="C253" s="3" t="s">
        <v>38</v>
      </c>
      <c r="D253" s="3">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37</v>
      </c>
      <c r="C254" s="3" t="s">
        <v>38</v>
      </c>
      <c r="D254" s="3">
        <v>60000</v>
      </c>
      <c r="E254" s="3">
        <v>0</v>
      </c>
      <c r="F254" s="3" t="s">
        <v>13</v>
      </c>
      <c r="G254" s="3" t="s">
        <v>21</v>
      </c>
      <c r="H254" s="3" t="s">
        <v>18</v>
      </c>
      <c r="I254" s="3">
        <v>4</v>
      </c>
      <c r="J254" s="3" t="s">
        <v>22</v>
      </c>
      <c r="K254" s="3" t="s">
        <v>24</v>
      </c>
      <c r="L254" s="3">
        <v>31</v>
      </c>
      <c r="M254" s="3" t="str">
        <f t="shared" si="3"/>
        <v>Middle Age</v>
      </c>
      <c r="N254" s="3" t="s">
        <v>18</v>
      </c>
    </row>
    <row r="255" spans="1:14" x14ac:dyDescent="0.3">
      <c r="A255" s="3">
        <v>20598</v>
      </c>
      <c r="B255" s="3" t="s">
        <v>36</v>
      </c>
      <c r="C255" s="3" t="s">
        <v>38</v>
      </c>
      <c r="D255" s="3">
        <v>100000</v>
      </c>
      <c r="E255" s="3">
        <v>3</v>
      </c>
      <c r="F255" s="3" t="s">
        <v>29</v>
      </c>
      <c r="G255" s="3" t="s">
        <v>21</v>
      </c>
      <c r="H255" s="3" t="s">
        <v>15</v>
      </c>
      <c r="I255" s="3">
        <v>0</v>
      </c>
      <c r="J255" s="3" t="s">
        <v>47</v>
      </c>
      <c r="K255" s="3" t="s">
        <v>17</v>
      </c>
      <c r="L255" s="3">
        <v>59</v>
      </c>
      <c r="M255" s="3" t="str">
        <f t="shared" si="3"/>
        <v>Old</v>
      </c>
      <c r="N255" s="3" t="s">
        <v>15</v>
      </c>
    </row>
    <row r="256" spans="1:14" x14ac:dyDescent="0.3">
      <c r="A256" s="3">
        <v>21375</v>
      </c>
      <c r="B256" s="3" t="s">
        <v>37</v>
      </c>
      <c r="C256" s="3" t="s">
        <v>38</v>
      </c>
      <c r="D256" s="3">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37</v>
      </c>
      <c r="C257" s="3" t="s">
        <v>39</v>
      </c>
      <c r="D257" s="3">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36</v>
      </c>
      <c r="C258" s="3" t="s">
        <v>38</v>
      </c>
      <c r="D258" s="3">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37</v>
      </c>
      <c r="C259" s="3" t="s">
        <v>39</v>
      </c>
      <c r="D259" s="3">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3">
      <c r="A260" s="3">
        <v>14193</v>
      </c>
      <c r="B260" s="3" t="s">
        <v>37</v>
      </c>
      <c r="C260" s="3" t="s">
        <v>39</v>
      </c>
      <c r="D260" s="3">
        <v>100000</v>
      </c>
      <c r="E260" s="3">
        <v>3</v>
      </c>
      <c r="F260" s="3" t="s">
        <v>19</v>
      </c>
      <c r="G260" s="3" t="s">
        <v>28</v>
      </c>
      <c r="H260" s="3" t="s">
        <v>15</v>
      </c>
      <c r="I260" s="3">
        <v>4</v>
      </c>
      <c r="J260" s="3" t="s">
        <v>47</v>
      </c>
      <c r="K260" s="3" t="s">
        <v>17</v>
      </c>
      <c r="L260" s="3">
        <v>56</v>
      </c>
      <c r="M260" s="3" t="str">
        <f t="shared" si="4"/>
        <v>Old</v>
      </c>
      <c r="N260" s="3" t="s">
        <v>18</v>
      </c>
    </row>
    <row r="261" spans="1:14" x14ac:dyDescent="0.3">
      <c r="A261" s="3">
        <v>12705</v>
      </c>
      <c r="B261" s="3" t="s">
        <v>36</v>
      </c>
      <c r="C261" s="3" t="s">
        <v>38</v>
      </c>
      <c r="D261" s="3">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37</v>
      </c>
      <c r="C262" s="3" t="s">
        <v>39</v>
      </c>
      <c r="D262" s="3">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36</v>
      </c>
      <c r="C263" s="3" t="s">
        <v>39</v>
      </c>
      <c r="D263" s="3">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36</v>
      </c>
      <c r="C264" s="3" t="s">
        <v>39</v>
      </c>
      <c r="D264" s="3">
        <v>10000</v>
      </c>
      <c r="E264" s="3">
        <v>2</v>
      </c>
      <c r="F264" s="3" t="s">
        <v>19</v>
      </c>
      <c r="G264" s="3" t="s">
        <v>25</v>
      </c>
      <c r="H264" s="3" t="s">
        <v>15</v>
      </c>
      <c r="I264" s="3">
        <v>0</v>
      </c>
      <c r="J264" s="3" t="s">
        <v>26</v>
      </c>
      <c r="K264" s="3" t="s">
        <v>17</v>
      </c>
      <c r="L264" s="3">
        <v>51</v>
      </c>
      <c r="M264" s="3" t="str">
        <f t="shared" si="4"/>
        <v>Middle Age</v>
      </c>
      <c r="N264" s="3" t="s">
        <v>18</v>
      </c>
    </row>
    <row r="265" spans="1:14" x14ac:dyDescent="0.3">
      <c r="A265" s="3">
        <v>23419</v>
      </c>
      <c r="B265" s="3" t="s">
        <v>37</v>
      </c>
      <c r="C265" s="3" t="s">
        <v>39</v>
      </c>
      <c r="D265" s="3">
        <v>70000</v>
      </c>
      <c r="E265" s="3">
        <v>5</v>
      </c>
      <c r="F265" s="3" t="s">
        <v>13</v>
      </c>
      <c r="G265" s="3" t="s">
        <v>21</v>
      </c>
      <c r="H265" s="3" t="s">
        <v>15</v>
      </c>
      <c r="I265" s="3">
        <v>3</v>
      </c>
      <c r="J265" s="3" t="s">
        <v>47</v>
      </c>
      <c r="K265" s="3" t="s">
        <v>24</v>
      </c>
      <c r="L265" s="3">
        <v>39</v>
      </c>
      <c r="M265" s="3" t="str">
        <f t="shared" si="4"/>
        <v>Middle Age</v>
      </c>
      <c r="N265" s="3" t="s">
        <v>18</v>
      </c>
    </row>
    <row r="266" spans="1:14" x14ac:dyDescent="0.3">
      <c r="A266" s="3">
        <v>17964</v>
      </c>
      <c r="B266" s="3" t="s">
        <v>36</v>
      </c>
      <c r="C266" s="3" t="s">
        <v>38</v>
      </c>
      <c r="D266" s="3">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37</v>
      </c>
      <c r="C267" s="3" t="s">
        <v>39</v>
      </c>
      <c r="D267" s="3">
        <v>30000</v>
      </c>
      <c r="E267" s="3">
        <v>2</v>
      </c>
      <c r="F267" s="3" t="s">
        <v>19</v>
      </c>
      <c r="G267" s="3" t="s">
        <v>20</v>
      </c>
      <c r="H267" s="3" t="s">
        <v>15</v>
      </c>
      <c r="I267" s="3">
        <v>2</v>
      </c>
      <c r="J267" s="3" t="s">
        <v>16</v>
      </c>
      <c r="K267" s="3" t="s">
        <v>17</v>
      </c>
      <c r="L267" s="3">
        <v>42</v>
      </c>
      <c r="M267" s="3" t="str">
        <f t="shared" si="4"/>
        <v>Middle Age</v>
      </c>
      <c r="N267" s="3" t="s">
        <v>18</v>
      </c>
    </row>
    <row r="268" spans="1:14" x14ac:dyDescent="0.3">
      <c r="A268" s="3">
        <v>20927</v>
      </c>
      <c r="B268" s="3" t="s">
        <v>37</v>
      </c>
      <c r="C268" s="3" t="s">
        <v>39</v>
      </c>
      <c r="D268" s="3">
        <v>20000</v>
      </c>
      <c r="E268" s="3">
        <v>5</v>
      </c>
      <c r="F268" s="3" t="s">
        <v>27</v>
      </c>
      <c r="G268" s="3" t="s">
        <v>25</v>
      </c>
      <c r="H268" s="3" t="s">
        <v>15</v>
      </c>
      <c r="I268" s="3">
        <v>2</v>
      </c>
      <c r="J268" s="3" t="s">
        <v>16</v>
      </c>
      <c r="K268" s="3" t="s">
        <v>17</v>
      </c>
      <c r="L268" s="3">
        <v>27</v>
      </c>
      <c r="M268" s="3" t="str">
        <f t="shared" si="4"/>
        <v>Adolescent</v>
      </c>
      <c r="N268" s="3" t="s">
        <v>18</v>
      </c>
    </row>
    <row r="269" spans="1:14" x14ac:dyDescent="0.3">
      <c r="A269" s="3">
        <v>13133</v>
      </c>
      <c r="B269" s="3" t="s">
        <v>37</v>
      </c>
      <c r="C269" s="3" t="s">
        <v>38</v>
      </c>
      <c r="D269" s="3">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36</v>
      </c>
      <c r="C270" s="3" t="s">
        <v>38</v>
      </c>
      <c r="D270" s="3">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37</v>
      </c>
      <c r="C271" s="3" t="s">
        <v>39</v>
      </c>
      <c r="D271" s="3">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37</v>
      </c>
      <c r="C272" s="3" t="s">
        <v>39</v>
      </c>
      <c r="D272" s="3">
        <v>10000</v>
      </c>
      <c r="E272" s="3">
        <v>2</v>
      </c>
      <c r="F272" s="3" t="s">
        <v>19</v>
      </c>
      <c r="G272" s="3" t="s">
        <v>25</v>
      </c>
      <c r="H272" s="3" t="s">
        <v>15</v>
      </c>
      <c r="I272" s="3">
        <v>0</v>
      </c>
      <c r="J272" s="3" t="s">
        <v>16</v>
      </c>
      <c r="K272" s="3" t="s">
        <v>17</v>
      </c>
      <c r="L272" s="3">
        <v>51</v>
      </c>
      <c r="M272" s="3" t="str">
        <f t="shared" si="4"/>
        <v>Middle Age</v>
      </c>
      <c r="N272" s="3" t="s">
        <v>15</v>
      </c>
    </row>
    <row r="273" spans="1:14" x14ac:dyDescent="0.3">
      <c r="A273" s="3">
        <v>25665</v>
      </c>
      <c r="B273" s="3" t="s">
        <v>37</v>
      </c>
      <c r="C273" s="3" t="s">
        <v>39</v>
      </c>
      <c r="D273" s="3">
        <v>20000</v>
      </c>
      <c r="E273" s="3">
        <v>0</v>
      </c>
      <c r="F273" s="3" t="s">
        <v>27</v>
      </c>
      <c r="G273" s="3" t="s">
        <v>25</v>
      </c>
      <c r="H273" s="3" t="s">
        <v>18</v>
      </c>
      <c r="I273" s="3">
        <v>1</v>
      </c>
      <c r="J273" s="3" t="s">
        <v>26</v>
      </c>
      <c r="K273" s="3" t="s">
        <v>17</v>
      </c>
      <c r="L273" s="3">
        <v>28</v>
      </c>
      <c r="M273" s="3" t="str">
        <f t="shared" si="4"/>
        <v>Adolescent</v>
      </c>
      <c r="N273" s="3" t="s">
        <v>18</v>
      </c>
    </row>
    <row r="274" spans="1:14" x14ac:dyDescent="0.3">
      <c r="A274" s="3">
        <v>24061</v>
      </c>
      <c r="B274" s="3" t="s">
        <v>36</v>
      </c>
      <c r="C274" s="3" t="s">
        <v>38</v>
      </c>
      <c r="D274" s="3">
        <v>10000</v>
      </c>
      <c r="E274" s="3">
        <v>4</v>
      </c>
      <c r="F274" s="3" t="s">
        <v>29</v>
      </c>
      <c r="G274" s="3" t="s">
        <v>25</v>
      </c>
      <c r="H274" s="3" t="s">
        <v>15</v>
      </c>
      <c r="I274" s="3">
        <v>1</v>
      </c>
      <c r="J274" s="3" t="s">
        <v>16</v>
      </c>
      <c r="K274" s="3" t="s">
        <v>17</v>
      </c>
      <c r="L274" s="3">
        <v>40</v>
      </c>
      <c r="M274" s="3" t="str">
        <f t="shared" si="4"/>
        <v>Middle Age</v>
      </c>
      <c r="N274" s="3" t="s">
        <v>15</v>
      </c>
    </row>
    <row r="275" spans="1:14" x14ac:dyDescent="0.3">
      <c r="A275" s="3">
        <v>26879</v>
      </c>
      <c r="B275" s="3" t="s">
        <v>37</v>
      </c>
      <c r="C275" s="3" t="s">
        <v>39</v>
      </c>
      <c r="D275" s="3">
        <v>20000</v>
      </c>
      <c r="E275" s="3">
        <v>0</v>
      </c>
      <c r="F275" s="3" t="s">
        <v>27</v>
      </c>
      <c r="G275" s="3" t="s">
        <v>25</v>
      </c>
      <c r="H275" s="3" t="s">
        <v>18</v>
      </c>
      <c r="I275" s="3">
        <v>1</v>
      </c>
      <c r="J275" s="3" t="s">
        <v>22</v>
      </c>
      <c r="K275" s="3" t="s">
        <v>17</v>
      </c>
      <c r="L275" s="3">
        <v>30</v>
      </c>
      <c r="M275" s="3" t="str">
        <f t="shared" si="4"/>
        <v>Adolescent</v>
      </c>
      <c r="N275" s="3" t="s">
        <v>18</v>
      </c>
    </row>
    <row r="276" spans="1:14" x14ac:dyDescent="0.3">
      <c r="A276" s="3">
        <v>12284</v>
      </c>
      <c r="B276" s="3" t="s">
        <v>36</v>
      </c>
      <c r="C276" s="3" t="s">
        <v>39</v>
      </c>
      <c r="D276" s="3">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36</v>
      </c>
      <c r="C277" s="3" t="s">
        <v>39</v>
      </c>
      <c r="D277" s="3">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36</v>
      </c>
      <c r="C278" s="3" t="s">
        <v>39</v>
      </c>
      <c r="D278" s="3">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36</v>
      </c>
      <c r="C279" s="3" t="s">
        <v>39</v>
      </c>
      <c r="D279" s="3">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36</v>
      </c>
      <c r="C280" s="3" t="s">
        <v>38</v>
      </c>
      <c r="D280" s="3">
        <v>100000</v>
      </c>
      <c r="E280" s="3">
        <v>0</v>
      </c>
      <c r="F280" s="3" t="s">
        <v>27</v>
      </c>
      <c r="G280" s="3" t="s">
        <v>28</v>
      </c>
      <c r="H280" s="3" t="s">
        <v>15</v>
      </c>
      <c r="I280" s="3">
        <v>3</v>
      </c>
      <c r="J280" s="3" t="s">
        <v>47</v>
      </c>
      <c r="K280" s="3" t="s">
        <v>24</v>
      </c>
      <c r="L280" s="3">
        <v>35</v>
      </c>
      <c r="M280" s="3" t="str">
        <f t="shared" si="4"/>
        <v>Middle Age</v>
      </c>
      <c r="N280" s="3" t="s">
        <v>15</v>
      </c>
    </row>
    <row r="281" spans="1:14" x14ac:dyDescent="0.3">
      <c r="A281" s="3">
        <v>16390</v>
      </c>
      <c r="B281" s="3" t="s">
        <v>37</v>
      </c>
      <c r="C281" s="3" t="s">
        <v>38</v>
      </c>
      <c r="D281" s="3">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37</v>
      </c>
      <c r="C282" s="3" t="s">
        <v>39</v>
      </c>
      <c r="D282" s="3">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37</v>
      </c>
      <c r="C283" s="3" t="s">
        <v>38</v>
      </c>
      <c r="D283" s="3">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37</v>
      </c>
      <c r="C284" s="3" t="s">
        <v>38</v>
      </c>
      <c r="D284" s="3">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36</v>
      </c>
      <c r="C285" s="3" t="s">
        <v>39</v>
      </c>
      <c r="D285" s="3">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37</v>
      </c>
      <c r="C286" s="3" t="s">
        <v>38</v>
      </c>
      <c r="D286" s="3">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36</v>
      </c>
      <c r="C287" s="3" t="s">
        <v>39</v>
      </c>
      <c r="D287" s="3">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37</v>
      </c>
      <c r="C288" s="3" t="s">
        <v>39</v>
      </c>
      <c r="D288" s="3">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37</v>
      </c>
      <c r="C289" s="3" t="s">
        <v>39</v>
      </c>
      <c r="D289" s="3">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36</v>
      </c>
      <c r="C290" s="3" t="s">
        <v>38</v>
      </c>
      <c r="D290" s="3">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36</v>
      </c>
      <c r="C291" s="3" t="s">
        <v>38</v>
      </c>
      <c r="D291" s="3">
        <v>30000</v>
      </c>
      <c r="E291" s="3">
        <v>3</v>
      </c>
      <c r="F291" s="3" t="s">
        <v>27</v>
      </c>
      <c r="G291" s="3" t="s">
        <v>14</v>
      </c>
      <c r="H291" s="3" t="s">
        <v>15</v>
      </c>
      <c r="I291" s="3">
        <v>2</v>
      </c>
      <c r="J291" s="3" t="s">
        <v>23</v>
      </c>
      <c r="K291" s="3" t="s">
        <v>24</v>
      </c>
      <c r="L291" s="3">
        <v>54</v>
      </c>
      <c r="M291" s="3" t="str">
        <f t="shared" si="4"/>
        <v>Middle Age</v>
      </c>
      <c r="N291" s="3" t="s">
        <v>15</v>
      </c>
    </row>
    <row r="292" spans="1:14" x14ac:dyDescent="0.3">
      <c r="A292" s="3">
        <v>28319</v>
      </c>
      <c r="B292" s="3" t="s">
        <v>37</v>
      </c>
      <c r="C292" s="3" t="s">
        <v>39</v>
      </c>
      <c r="D292" s="3">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36</v>
      </c>
      <c r="C293" s="3" t="s">
        <v>38</v>
      </c>
      <c r="D293" s="3">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36</v>
      </c>
      <c r="C294" s="3" t="s">
        <v>39</v>
      </c>
      <c r="D294" s="3">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37</v>
      </c>
      <c r="C295" s="3" t="s">
        <v>39</v>
      </c>
      <c r="D295" s="3">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37</v>
      </c>
      <c r="C296" s="3" t="s">
        <v>38</v>
      </c>
      <c r="D296" s="3">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37</v>
      </c>
      <c r="C297" s="3" t="s">
        <v>39</v>
      </c>
      <c r="D297" s="3">
        <v>110000</v>
      </c>
      <c r="E297" s="3">
        <v>0</v>
      </c>
      <c r="F297" s="3" t="s">
        <v>19</v>
      </c>
      <c r="G297" s="3" t="s">
        <v>28</v>
      </c>
      <c r="H297" s="3" t="s">
        <v>15</v>
      </c>
      <c r="I297" s="3">
        <v>3</v>
      </c>
      <c r="J297" s="3" t="s">
        <v>47</v>
      </c>
      <c r="K297" s="3" t="s">
        <v>24</v>
      </c>
      <c r="L297" s="3">
        <v>32</v>
      </c>
      <c r="M297" s="3" t="str">
        <f t="shared" si="4"/>
        <v>Middle Age</v>
      </c>
      <c r="N297" s="3" t="s">
        <v>15</v>
      </c>
    </row>
    <row r="298" spans="1:14" x14ac:dyDescent="0.3">
      <c r="A298" s="3">
        <v>26663</v>
      </c>
      <c r="B298" s="3" t="s">
        <v>37</v>
      </c>
      <c r="C298" s="3" t="s">
        <v>39</v>
      </c>
      <c r="D298" s="3">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36</v>
      </c>
      <c r="C299" s="3" t="s">
        <v>38</v>
      </c>
      <c r="D299" s="3">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36</v>
      </c>
      <c r="C300" s="3" t="s">
        <v>39</v>
      </c>
      <c r="D300" s="3">
        <v>90000</v>
      </c>
      <c r="E300" s="3">
        <v>4</v>
      </c>
      <c r="F300" s="3" t="s">
        <v>27</v>
      </c>
      <c r="G300" s="3" t="s">
        <v>21</v>
      </c>
      <c r="H300" s="3" t="s">
        <v>18</v>
      </c>
      <c r="I300" s="3">
        <v>2</v>
      </c>
      <c r="J300" s="3" t="s">
        <v>22</v>
      </c>
      <c r="K300" s="3" t="s">
        <v>17</v>
      </c>
      <c r="L300" s="3">
        <v>54</v>
      </c>
      <c r="M300" s="3" t="str">
        <f t="shared" si="4"/>
        <v>Middle Age</v>
      </c>
      <c r="N300" s="3" t="s">
        <v>15</v>
      </c>
    </row>
    <row r="301" spans="1:14" x14ac:dyDescent="0.3">
      <c r="A301" s="3">
        <v>13136</v>
      </c>
      <c r="B301" s="3" t="s">
        <v>36</v>
      </c>
      <c r="C301" s="3" t="s">
        <v>39</v>
      </c>
      <c r="D301" s="3">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37</v>
      </c>
      <c r="C302" s="3" t="s">
        <v>39</v>
      </c>
      <c r="D302" s="3">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37</v>
      </c>
      <c r="C303" s="3" t="s">
        <v>39</v>
      </c>
      <c r="D303" s="3">
        <v>40000</v>
      </c>
      <c r="E303" s="3">
        <v>0</v>
      </c>
      <c r="F303" s="3" t="s">
        <v>13</v>
      </c>
      <c r="G303" s="3" t="s">
        <v>20</v>
      </c>
      <c r="H303" s="3" t="s">
        <v>18</v>
      </c>
      <c r="I303" s="3">
        <v>0</v>
      </c>
      <c r="J303" s="3" t="s">
        <v>16</v>
      </c>
      <c r="K303" s="3" t="s">
        <v>24</v>
      </c>
      <c r="L303" s="3">
        <v>28</v>
      </c>
      <c r="M303" s="3" t="str">
        <f t="shared" si="4"/>
        <v>Adolescent</v>
      </c>
      <c r="N303" s="3" t="s">
        <v>15</v>
      </c>
    </row>
    <row r="304" spans="1:14" x14ac:dyDescent="0.3">
      <c r="A304" s="3">
        <v>26928</v>
      </c>
      <c r="B304" s="3" t="s">
        <v>37</v>
      </c>
      <c r="C304" s="3" t="s">
        <v>38</v>
      </c>
      <c r="D304" s="3">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36</v>
      </c>
      <c r="C305" s="3" t="s">
        <v>39</v>
      </c>
      <c r="D305" s="3">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36</v>
      </c>
      <c r="C306" s="3" t="s">
        <v>38</v>
      </c>
      <c r="D306" s="3">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37</v>
      </c>
      <c r="C307" s="3" t="s">
        <v>38</v>
      </c>
      <c r="D307" s="3">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36</v>
      </c>
      <c r="C308" s="3" t="s">
        <v>38</v>
      </c>
      <c r="D308" s="3">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36</v>
      </c>
      <c r="C309" s="3" t="s">
        <v>38</v>
      </c>
      <c r="D309" s="3">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36</v>
      </c>
      <c r="C310" s="3" t="s">
        <v>38</v>
      </c>
      <c r="D310" s="3">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36</v>
      </c>
      <c r="C311" s="3" t="s">
        <v>39</v>
      </c>
      <c r="D311" s="3">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36</v>
      </c>
      <c r="C312" s="3" t="s">
        <v>38</v>
      </c>
      <c r="D312" s="3">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36</v>
      </c>
      <c r="C313" s="3" t="s">
        <v>38</v>
      </c>
      <c r="D313" s="3">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36</v>
      </c>
      <c r="C314" s="3" t="s">
        <v>38</v>
      </c>
      <c r="D314" s="3">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37</v>
      </c>
      <c r="C315" s="3" t="s">
        <v>38</v>
      </c>
      <c r="D315" s="3">
        <v>40000</v>
      </c>
      <c r="E315" s="3">
        <v>3</v>
      </c>
      <c r="F315" s="3" t="s">
        <v>29</v>
      </c>
      <c r="G315" s="3" t="s">
        <v>20</v>
      </c>
      <c r="H315" s="3" t="s">
        <v>18</v>
      </c>
      <c r="I315" s="3">
        <v>2</v>
      </c>
      <c r="J315" s="3" t="s">
        <v>23</v>
      </c>
      <c r="K315" s="3" t="s">
        <v>24</v>
      </c>
      <c r="L315" s="3">
        <v>52</v>
      </c>
      <c r="M315" s="3" t="str">
        <f t="shared" si="4"/>
        <v>Middle Age</v>
      </c>
      <c r="N315" s="3" t="s">
        <v>15</v>
      </c>
    </row>
    <row r="316" spans="1:14" x14ac:dyDescent="0.3">
      <c r="A316" s="3">
        <v>18740</v>
      </c>
      <c r="B316" s="3" t="s">
        <v>36</v>
      </c>
      <c r="C316" s="3" t="s">
        <v>38</v>
      </c>
      <c r="D316" s="3">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37</v>
      </c>
      <c r="C317" s="3" t="s">
        <v>38</v>
      </c>
      <c r="D317" s="3">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36</v>
      </c>
      <c r="C318" s="3" t="s">
        <v>38</v>
      </c>
      <c r="D318" s="3">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36</v>
      </c>
      <c r="C319" s="3" t="s">
        <v>38</v>
      </c>
      <c r="D319" s="3">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36</v>
      </c>
      <c r="C320" s="3" t="s">
        <v>38</v>
      </c>
      <c r="D320" s="3">
        <v>130000</v>
      </c>
      <c r="E320" s="3">
        <v>4</v>
      </c>
      <c r="F320" s="3" t="s">
        <v>19</v>
      </c>
      <c r="G320" s="3" t="s">
        <v>21</v>
      </c>
      <c r="H320" s="3" t="s">
        <v>18</v>
      </c>
      <c r="I320" s="3">
        <v>3</v>
      </c>
      <c r="J320" s="3" t="s">
        <v>47</v>
      </c>
      <c r="K320" s="3" t="s">
        <v>17</v>
      </c>
      <c r="L320" s="3">
        <v>54</v>
      </c>
      <c r="M320" s="3" t="str">
        <f t="shared" si="4"/>
        <v>Middle Age</v>
      </c>
      <c r="N320" s="3" t="s">
        <v>18</v>
      </c>
    </row>
    <row r="321" spans="1:14" x14ac:dyDescent="0.3">
      <c r="A321" s="3">
        <v>11386</v>
      </c>
      <c r="B321" s="3" t="s">
        <v>36</v>
      </c>
      <c r="C321" s="3" t="s">
        <v>39</v>
      </c>
      <c r="D321" s="3">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36</v>
      </c>
      <c r="C322" s="3" t="s">
        <v>38</v>
      </c>
      <c r="D322" s="3">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37</v>
      </c>
      <c r="C323" s="3" t="s">
        <v>39</v>
      </c>
      <c r="D323" s="3">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3">
      <c r="A324" s="3">
        <v>16410</v>
      </c>
      <c r="B324" s="3" t="s">
        <v>37</v>
      </c>
      <c r="C324" s="3" t="s">
        <v>39</v>
      </c>
      <c r="D324" s="3">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37</v>
      </c>
      <c r="C325" s="3" t="s">
        <v>39</v>
      </c>
      <c r="D325" s="3">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36</v>
      </c>
      <c r="C326" s="3" t="s">
        <v>38</v>
      </c>
      <c r="D326" s="3">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37</v>
      </c>
      <c r="C327" s="3" t="s">
        <v>38</v>
      </c>
      <c r="D327" s="3">
        <v>40000</v>
      </c>
      <c r="E327" s="3">
        <v>2</v>
      </c>
      <c r="F327" s="3" t="s">
        <v>19</v>
      </c>
      <c r="G327" s="3" t="s">
        <v>20</v>
      </c>
      <c r="H327" s="3" t="s">
        <v>18</v>
      </c>
      <c r="I327" s="3">
        <v>2</v>
      </c>
      <c r="J327" s="3" t="s">
        <v>16</v>
      </c>
      <c r="K327" s="3" t="s">
        <v>17</v>
      </c>
      <c r="L327" s="3">
        <v>36</v>
      </c>
      <c r="M327" s="3" t="str">
        <f t="shared" si="5"/>
        <v>Middle Age</v>
      </c>
      <c r="N327" s="3" t="s">
        <v>15</v>
      </c>
    </row>
    <row r="328" spans="1:14" x14ac:dyDescent="0.3">
      <c r="A328" s="3">
        <v>20994</v>
      </c>
      <c r="B328" s="3" t="s">
        <v>36</v>
      </c>
      <c r="C328" s="3" t="s">
        <v>39</v>
      </c>
      <c r="D328" s="3">
        <v>20000</v>
      </c>
      <c r="E328" s="3">
        <v>0</v>
      </c>
      <c r="F328" s="3" t="s">
        <v>13</v>
      </c>
      <c r="G328" s="3" t="s">
        <v>20</v>
      </c>
      <c r="H328" s="3" t="s">
        <v>18</v>
      </c>
      <c r="I328" s="3">
        <v>0</v>
      </c>
      <c r="J328" s="3" t="s">
        <v>16</v>
      </c>
      <c r="K328" s="3" t="s">
        <v>24</v>
      </c>
      <c r="L328" s="3">
        <v>26</v>
      </c>
      <c r="M328" s="3" t="str">
        <f t="shared" si="5"/>
        <v>Adolescent</v>
      </c>
      <c r="N328" s="3" t="s">
        <v>15</v>
      </c>
    </row>
    <row r="329" spans="1:14" x14ac:dyDescent="0.3">
      <c r="A329" s="3">
        <v>28379</v>
      </c>
      <c r="B329" s="3" t="s">
        <v>36</v>
      </c>
      <c r="C329" s="3" t="s">
        <v>38</v>
      </c>
      <c r="D329" s="3">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37</v>
      </c>
      <c r="C330" s="3" t="s">
        <v>38</v>
      </c>
      <c r="D330" s="3">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36</v>
      </c>
      <c r="C331" s="3" t="s">
        <v>39</v>
      </c>
      <c r="D331" s="3">
        <v>90000</v>
      </c>
      <c r="E331" s="3">
        <v>5</v>
      </c>
      <c r="F331" s="3" t="s">
        <v>29</v>
      </c>
      <c r="G331" s="3" t="s">
        <v>14</v>
      </c>
      <c r="H331" s="3" t="s">
        <v>15</v>
      </c>
      <c r="I331" s="3">
        <v>2</v>
      </c>
      <c r="J331" s="3" t="s">
        <v>47</v>
      </c>
      <c r="K331" s="3" t="s">
        <v>17</v>
      </c>
      <c r="L331" s="3">
        <v>59</v>
      </c>
      <c r="M331" s="3" t="str">
        <f t="shared" si="5"/>
        <v>Old</v>
      </c>
      <c r="N331" s="3" t="s">
        <v>18</v>
      </c>
    </row>
    <row r="332" spans="1:14" x14ac:dyDescent="0.3">
      <c r="A332" s="3">
        <v>24898</v>
      </c>
      <c r="B332" s="3" t="s">
        <v>37</v>
      </c>
      <c r="C332" s="3" t="s">
        <v>39</v>
      </c>
      <c r="D332" s="3">
        <v>80000</v>
      </c>
      <c r="E332" s="3">
        <v>0</v>
      </c>
      <c r="F332" s="3" t="s">
        <v>13</v>
      </c>
      <c r="G332" s="3" t="s">
        <v>21</v>
      </c>
      <c r="H332" s="3" t="s">
        <v>15</v>
      </c>
      <c r="I332" s="3">
        <v>3</v>
      </c>
      <c r="J332" s="3" t="s">
        <v>47</v>
      </c>
      <c r="K332" s="3" t="s">
        <v>24</v>
      </c>
      <c r="L332" s="3">
        <v>32</v>
      </c>
      <c r="M332" s="3" t="str">
        <f t="shared" si="5"/>
        <v>Middle Age</v>
      </c>
      <c r="N332" s="3" t="s">
        <v>18</v>
      </c>
    </row>
    <row r="333" spans="1:14" x14ac:dyDescent="0.3">
      <c r="A333" s="3">
        <v>19508</v>
      </c>
      <c r="B333" s="3" t="s">
        <v>36</v>
      </c>
      <c r="C333" s="3" t="s">
        <v>38</v>
      </c>
      <c r="D333" s="3">
        <v>10000</v>
      </c>
      <c r="E333" s="3">
        <v>0</v>
      </c>
      <c r="F333" s="3" t="s">
        <v>29</v>
      </c>
      <c r="G333" s="3" t="s">
        <v>25</v>
      </c>
      <c r="H333" s="3" t="s">
        <v>18</v>
      </c>
      <c r="I333" s="3">
        <v>2</v>
      </c>
      <c r="J333" s="3" t="s">
        <v>16</v>
      </c>
      <c r="K333" s="3" t="s">
        <v>17</v>
      </c>
      <c r="L333" s="3">
        <v>30</v>
      </c>
      <c r="M333" s="3" t="str">
        <f t="shared" si="5"/>
        <v>Adolescent</v>
      </c>
      <c r="N333" s="3" t="s">
        <v>18</v>
      </c>
    </row>
    <row r="334" spans="1:14" x14ac:dyDescent="0.3">
      <c r="A334" s="3">
        <v>11489</v>
      </c>
      <c r="B334" s="3" t="s">
        <v>37</v>
      </c>
      <c r="C334" s="3" t="s">
        <v>39</v>
      </c>
      <c r="D334" s="3">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36</v>
      </c>
      <c r="C335" s="3" t="s">
        <v>38</v>
      </c>
      <c r="D335" s="3">
        <v>130000</v>
      </c>
      <c r="E335" s="3">
        <v>3</v>
      </c>
      <c r="F335" s="3" t="s">
        <v>27</v>
      </c>
      <c r="G335" s="3" t="s">
        <v>21</v>
      </c>
      <c r="H335" s="3" t="s">
        <v>15</v>
      </c>
      <c r="I335" s="3">
        <v>4</v>
      </c>
      <c r="J335" s="3" t="s">
        <v>23</v>
      </c>
      <c r="K335" s="3" t="s">
        <v>17</v>
      </c>
      <c r="L335" s="3">
        <v>51</v>
      </c>
      <c r="M335" s="3" t="str">
        <f t="shared" si="5"/>
        <v>Middle Age</v>
      </c>
      <c r="N335" s="3" t="s">
        <v>15</v>
      </c>
    </row>
    <row r="336" spans="1:14" x14ac:dyDescent="0.3">
      <c r="A336" s="3">
        <v>25241</v>
      </c>
      <c r="B336" s="3" t="s">
        <v>36</v>
      </c>
      <c r="C336" s="3" t="s">
        <v>38</v>
      </c>
      <c r="D336" s="3">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36</v>
      </c>
      <c r="C337" s="3" t="s">
        <v>38</v>
      </c>
      <c r="D337" s="3">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37</v>
      </c>
      <c r="C338" s="3" t="s">
        <v>38</v>
      </c>
      <c r="D338" s="3">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36</v>
      </c>
      <c r="C339" s="3" t="s">
        <v>38</v>
      </c>
      <c r="D339" s="3">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37</v>
      </c>
      <c r="C340" s="3" t="s">
        <v>39</v>
      </c>
      <c r="D340" s="3">
        <v>120000</v>
      </c>
      <c r="E340" s="3">
        <v>3</v>
      </c>
      <c r="F340" s="3" t="s">
        <v>27</v>
      </c>
      <c r="G340" s="3" t="s">
        <v>21</v>
      </c>
      <c r="H340" s="3" t="s">
        <v>15</v>
      </c>
      <c r="I340" s="3">
        <v>4</v>
      </c>
      <c r="J340" s="3" t="s">
        <v>23</v>
      </c>
      <c r="K340" s="3" t="s">
        <v>17</v>
      </c>
      <c r="L340" s="3">
        <v>50</v>
      </c>
      <c r="M340" s="3" t="str">
        <f t="shared" si="5"/>
        <v>Middle Age</v>
      </c>
      <c r="N340" s="3" t="s">
        <v>15</v>
      </c>
    </row>
    <row r="341" spans="1:14" x14ac:dyDescent="0.3">
      <c r="A341" s="3">
        <v>14554</v>
      </c>
      <c r="B341" s="3" t="s">
        <v>36</v>
      </c>
      <c r="C341" s="3" t="s">
        <v>38</v>
      </c>
      <c r="D341" s="3">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37</v>
      </c>
      <c r="C342" s="3" t="s">
        <v>38</v>
      </c>
      <c r="D342" s="3">
        <v>30000</v>
      </c>
      <c r="E342" s="3">
        <v>0</v>
      </c>
      <c r="F342" s="3" t="s">
        <v>19</v>
      </c>
      <c r="G342" s="3" t="s">
        <v>20</v>
      </c>
      <c r="H342" s="3" t="s">
        <v>15</v>
      </c>
      <c r="I342" s="3">
        <v>1</v>
      </c>
      <c r="J342" s="3" t="s">
        <v>22</v>
      </c>
      <c r="K342" s="3" t="s">
        <v>17</v>
      </c>
      <c r="L342" s="3">
        <v>30</v>
      </c>
      <c r="M342" s="3" t="str">
        <f t="shared" si="5"/>
        <v>Adolescent</v>
      </c>
      <c r="N342" s="3" t="s">
        <v>18</v>
      </c>
    </row>
    <row r="343" spans="1:14" x14ac:dyDescent="0.3">
      <c r="A343" s="3">
        <v>19174</v>
      </c>
      <c r="B343" s="3" t="s">
        <v>37</v>
      </c>
      <c r="C343" s="3" t="s">
        <v>39</v>
      </c>
      <c r="D343" s="3">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37</v>
      </c>
      <c r="C344" s="3" t="s">
        <v>38</v>
      </c>
      <c r="D344" s="3">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37</v>
      </c>
      <c r="C345" s="3" t="s">
        <v>39</v>
      </c>
      <c r="D345" s="3">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37</v>
      </c>
      <c r="C346" s="3" t="s">
        <v>38</v>
      </c>
      <c r="D346" s="3">
        <v>30000</v>
      </c>
      <c r="E346" s="3">
        <v>0</v>
      </c>
      <c r="F346" s="3" t="s">
        <v>19</v>
      </c>
      <c r="G346" s="3" t="s">
        <v>20</v>
      </c>
      <c r="H346" s="3" t="s">
        <v>18</v>
      </c>
      <c r="I346" s="3">
        <v>1</v>
      </c>
      <c r="J346" s="3" t="s">
        <v>22</v>
      </c>
      <c r="K346" s="3" t="s">
        <v>17</v>
      </c>
      <c r="L346" s="3">
        <v>31</v>
      </c>
      <c r="M346" s="3" t="str">
        <f t="shared" si="5"/>
        <v>Middle Age</v>
      </c>
      <c r="N346" s="3" t="s">
        <v>15</v>
      </c>
    </row>
    <row r="347" spans="1:14" x14ac:dyDescent="0.3">
      <c r="A347" s="3">
        <v>17894</v>
      </c>
      <c r="B347" s="3" t="s">
        <v>36</v>
      </c>
      <c r="C347" s="3" t="s">
        <v>39</v>
      </c>
      <c r="D347" s="3">
        <v>20000</v>
      </c>
      <c r="E347" s="3">
        <v>1</v>
      </c>
      <c r="F347" s="3" t="s">
        <v>13</v>
      </c>
      <c r="G347" s="3" t="s">
        <v>20</v>
      </c>
      <c r="H347" s="3" t="s">
        <v>15</v>
      </c>
      <c r="I347" s="3">
        <v>0</v>
      </c>
      <c r="J347" s="3" t="s">
        <v>16</v>
      </c>
      <c r="K347" s="3" t="s">
        <v>17</v>
      </c>
      <c r="L347" s="3">
        <v>50</v>
      </c>
      <c r="M347" s="3" t="str">
        <f t="shared" si="5"/>
        <v>Middle Age</v>
      </c>
      <c r="N347" s="3" t="s">
        <v>15</v>
      </c>
    </row>
    <row r="348" spans="1:14" x14ac:dyDescent="0.3">
      <c r="A348" s="3">
        <v>25651</v>
      </c>
      <c r="B348" s="3" t="s">
        <v>36</v>
      </c>
      <c r="C348" s="3" t="s">
        <v>38</v>
      </c>
      <c r="D348" s="3">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37</v>
      </c>
      <c r="C349" s="3" t="s">
        <v>39</v>
      </c>
      <c r="D349" s="3">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36</v>
      </c>
      <c r="C350" s="3" t="s">
        <v>38</v>
      </c>
      <c r="D350" s="3">
        <v>20000</v>
      </c>
      <c r="E350" s="3">
        <v>2</v>
      </c>
      <c r="F350" s="3" t="s">
        <v>27</v>
      </c>
      <c r="G350" s="3" t="s">
        <v>25</v>
      </c>
      <c r="H350" s="3" t="s">
        <v>15</v>
      </c>
      <c r="I350" s="3">
        <v>2</v>
      </c>
      <c r="J350" s="3" t="s">
        <v>16</v>
      </c>
      <c r="K350" s="3" t="s">
        <v>17</v>
      </c>
      <c r="L350" s="3">
        <v>42</v>
      </c>
      <c r="M350" s="3" t="str">
        <f t="shared" si="5"/>
        <v>Middle Age</v>
      </c>
      <c r="N350" s="3" t="s">
        <v>18</v>
      </c>
    </row>
    <row r="351" spans="1:14" x14ac:dyDescent="0.3">
      <c r="A351" s="3">
        <v>24121</v>
      </c>
      <c r="B351" s="3" t="s">
        <v>37</v>
      </c>
      <c r="C351" s="3" t="s">
        <v>39</v>
      </c>
      <c r="D351" s="3">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37</v>
      </c>
      <c r="C352" s="3" t="s">
        <v>38</v>
      </c>
      <c r="D352" s="3">
        <v>20000</v>
      </c>
      <c r="E352" s="3">
        <v>0</v>
      </c>
      <c r="F352" s="3" t="s">
        <v>19</v>
      </c>
      <c r="G352" s="3" t="s">
        <v>25</v>
      </c>
      <c r="H352" s="3" t="s">
        <v>18</v>
      </c>
      <c r="I352" s="3">
        <v>0</v>
      </c>
      <c r="J352" s="3" t="s">
        <v>16</v>
      </c>
      <c r="K352" s="3" t="s">
        <v>24</v>
      </c>
      <c r="L352" s="3">
        <v>28</v>
      </c>
      <c r="M352" s="3" t="str">
        <f t="shared" si="5"/>
        <v>Adolescent</v>
      </c>
      <c r="N352" s="3" t="s">
        <v>15</v>
      </c>
    </row>
    <row r="353" spans="1:14" x14ac:dyDescent="0.3">
      <c r="A353" s="3">
        <v>13572</v>
      </c>
      <c r="B353" s="3" t="s">
        <v>37</v>
      </c>
      <c r="C353" s="3" t="s">
        <v>38</v>
      </c>
      <c r="D353" s="3">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36</v>
      </c>
      <c r="C354" s="3" t="s">
        <v>39</v>
      </c>
      <c r="D354" s="3">
        <v>80000</v>
      </c>
      <c r="E354" s="3">
        <v>4</v>
      </c>
      <c r="F354" s="3" t="s">
        <v>19</v>
      </c>
      <c r="G354" s="3" t="s">
        <v>21</v>
      </c>
      <c r="H354" s="3" t="s">
        <v>15</v>
      </c>
      <c r="I354" s="3">
        <v>2</v>
      </c>
      <c r="J354" s="3" t="s">
        <v>22</v>
      </c>
      <c r="K354" s="3" t="s">
        <v>17</v>
      </c>
      <c r="L354" s="3">
        <v>53</v>
      </c>
      <c r="M354" s="3" t="str">
        <f t="shared" si="5"/>
        <v>Middle Age</v>
      </c>
      <c r="N354" s="3" t="s">
        <v>18</v>
      </c>
    </row>
    <row r="355" spans="1:14" x14ac:dyDescent="0.3">
      <c r="A355" s="3">
        <v>26354</v>
      </c>
      <c r="B355" s="3" t="s">
        <v>37</v>
      </c>
      <c r="C355" s="3" t="s">
        <v>38</v>
      </c>
      <c r="D355" s="3">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37</v>
      </c>
      <c r="C356" s="3" t="s">
        <v>38</v>
      </c>
      <c r="D356" s="3">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37</v>
      </c>
      <c r="C357" s="3" t="s">
        <v>38</v>
      </c>
      <c r="D357" s="3">
        <v>80000</v>
      </c>
      <c r="E357" s="3">
        <v>0</v>
      </c>
      <c r="F357" s="3" t="s">
        <v>13</v>
      </c>
      <c r="G357" s="3" t="s">
        <v>21</v>
      </c>
      <c r="H357" s="3" t="s">
        <v>15</v>
      </c>
      <c r="I357" s="3">
        <v>3</v>
      </c>
      <c r="J357" s="3" t="s">
        <v>47</v>
      </c>
      <c r="K357" s="3" t="s">
        <v>24</v>
      </c>
      <c r="L357" s="3">
        <v>32</v>
      </c>
      <c r="M357" s="3" t="str">
        <f t="shared" si="5"/>
        <v>Middle Age</v>
      </c>
      <c r="N357" s="3" t="s">
        <v>18</v>
      </c>
    </row>
    <row r="358" spans="1:14" x14ac:dyDescent="0.3">
      <c r="A358" s="3">
        <v>23608</v>
      </c>
      <c r="B358" s="3" t="s">
        <v>36</v>
      </c>
      <c r="C358" s="3" t="s">
        <v>39</v>
      </c>
      <c r="D358" s="3">
        <v>150000</v>
      </c>
      <c r="E358" s="3">
        <v>3</v>
      </c>
      <c r="F358" s="3" t="s">
        <v>27</v>
      </c>
      <c r="G358" s="3" t="s">
        <v>21</v>
      </c>
      <c r="H358" s="3" t="s">
        <v>15</v>
      </c>
      <c r="I358" s="3">
        <v>3</v>
      </c>
      <c r="J358" s="3" t="s">
        <v>16</v>
      </c>
      <c r="K358" s="3" t="s">
        <v>17</v>
      </c>
      <c r="L358" s="3">
        <v>51</v>
      </c>
      <c r="M358" s="3" t="str">
        <f t="shared" si="5"/>
        <v>Middle Age</v>
      </c>
      <c r="N358" s="3" t="s">
        <v>15</v>
      </c>
    </row>
    <row r="359" spans="1:14" x14ac:dyDescent="0.3">
      <c r="A359" s="3">
        <v>22538</v>
      </c>
      <c r="B359" s="3" t="s">
        <v>37</v>
      </c>
      <c r="C359" s="3" t="s">
        <v>39</v>
      </c>
      <c r="D359" s="3">
        <v>10000</v>
      </c>
      <c r="E359" s="3">
        <v>0</v>
      </c>
      <c r="F359" s="3" t="s">
        <v>29</v>
      </c>
      <c r="G359" s="3" t="s">
        <v>25</v>
      </c>
      <c r="H359" s="3" t="s">
        <v>15</v>
      </c>
      <c r="I359" s="3">
        <v>2</v>
      </c>
      <c r="J359" s="3" t="s">
        <v>26</v>
      </c>
      <c r="K359" s="3" t="s">
        <v>17</v>
      </c>
      <c r="L359" s="3">
        <v>33</v>
      </c>
      <c r="M359" s="3" t="str">
        <f t="shared" si="5"/>
        <v>Middle Age</v>
      </c>
      <c r="N359" s="3" t="s">
        <v>18</v>
      </c>
    </row>
    <row r="360" spans="1:14" x14ac:dyDescent="0.3">
      <c r="A360" s="3">
        <v>12332</v>
      </c>
      <c r="B360" s="3" t="s">
        <v>36</v>
      </c>
      <c r="C360" s="3" t="s">
        <v>38</v>
      </c>
      <c r="D360" s="3">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36</v>
      </c>
      <c r="C361" s="3" t="s">
        <v>38</v>
      </c>
      <c r="D361" s="3">
        <v>80000</v>
      </c>
      <c r="E361" s="3">
        <v>0</v>
      </c>
      <c r="F361" s="3" t="s">
        <v>13</v>
      </c>
      <c r="G361" s="3" t="s">
        <v>21</v>
      </c>
      <c r="H361" s="3" t="s">
        <v>15</v>
      </c>
      <c r="I361" s="3">
        <v>3</v>
      </c>
      <c r="J361" s="3" t="s">
        <v>47</v>
      </c>
      <c r="K361" s="3" t="s">
        <v>24</v>
      </c>
      <c r="L361" s="3">
        <v>30</v>
      </c>
      <c r="M361" s="3" t="str">
        <f t="shared" si="5"/>
        <v>Adolescent</v>
      </c>
      <c r="N361" s="3" t="s">
        <v>18</v>
      </c>
    </row>
    <row r="362" spans="1:14" x14ac:dyDescent="0.3">
      <c r="A362" s="3">
        <v>13082</v>
      </c>
      <c r="B362" s="3" t="s">
        <v>37</v>
      </c>
      <c r="C362" s="3" t="s">
        <v>38</v>
      </c>
      <c r="D362" s="3">
        <v>130000</v>
      </c>
      <c r="E362" s="3">
        <v>0</v>
      </c>
      <c r="F362" s="3" t="s">
        <v>31</v>
      </c>
      <c r="G362" s="3" t="s">
        <v>28</v>
      </c>
      <c r="H362" s="3" t="s">
        <v>15</v>
      </c>
      <c r="I362" s="3">
        <v>0</v>
      </c>
      <c r="J362" s="3" t="s">
        <v>22</v>
      </c>
      <c r="K362" s="3" t="s">
        <v>24</v>
      </c>
      <c r="L362" s="3">
        <v>48</v>
      </c>
      <c r="M362" s="3" t="str">
        <f t="shared" si="5"/>
        <v>Middle Age</v>
      </c>
      <c r="N362" s="3" t="s">
        <v>15</v>
      </c>
    </row>
    <row r="363" spans="1:14" x14ac:dyDescent="0.3">
      <c r="A363" s="3">
        <v>22518</v>
      </c>
      <c r="B363" s="3" t="s">
        <v>37</v>
      </c>
      <c r="C363" s="3" t="s">
        <v>39</v>
      </c>
      <c r="D363" s="3">
        <v>30000</v>
      </c>
      <c r="E363" s="3">
        <v>3</v>
      </c>
      <c r="F363" s="3" t="s">
        <v>19</v>
      </c>
      <c r="G363" s="3" t="s">
        <v>20</v>
      </c>
      <c r="H363" s="3" t="s">
        <v>18</v>
      </c>
      <c r="I363" s="3">
        <v>2</v>
      </c>
      <c r="J363" s="3" t="s">
        <v>16</v>
      </c>
      <c r="K363" s="3" t="s">
        <v>17</v>
      </c>
      <c r="L363" s="3">
        <v>27</v>
      </c>
      <c r="M363" s="3" t="str">
        <f t="shared" si="5"/>
        <v>Adolescent</v>
      </c>
      <c r="N363" s="3" t="s">
        <v>15</v>
      </c>
    </row>
    <row r="364" spans="1:14" x14ac:dyDescent="0.3">
      <c r="A364" s="3">
        <v>13687</v>
      </c>
      <c r="B364" s="3" t="s">
        <v>36</v>
      </c>
      <c r="C364" s="3" t="s">
        <v>38</v>
      </c>
      <c r="D364" s="3">
        <v>40000</v>
      </c>
      <c r="E364" s="3">
        <v>1</v>
      </c>
      <c r="F364" s="3" t="s">
        <v>13</v>
      </c>
      <c r="G364" s="3" t="s">
        <v>14</v>
      </c>
      <c r="H364" s="3" t="s">
        <v>15</v>
      </c>
      <c r="I364" s="3">
        <v>1</v>
      </c>
      <c r="J364" s="3" t="s">
        <v>16</v>
      </c>
      <c r="K364" s="3" t="s">
        <v>17</v>
      </c>
      <c r="L364" s="3">
        <v>33</v>
      </c>
      <c r="M364" s="3" t="str">
        <f t="shared" si="5"/>
        <v>Middle Age</v>
      </c>
      <c r="N364" s="3" t="s">
        <v>15</v>
      </c>
    </row>
    <row r="365" spans="1:14" x14ac:dyDescent="0.3">
      <c r="A365" s="3">
        <v>23571</v>
      </c>
      <c r="B365" s="3" t="s">
        <v>36</v>
      </c>
      <c r="C365" s="3" t="s">
        <v>39</v>
      </c>
      <c r="D365" s="3">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37</v>
      </c>
      <c r="C366" s="3" t="s">
        <v>39</v>
      </c>
      <c r="D366" s="3">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37</v>
      </c>
      <c r="C367" s="3" t="s">
        <v>39</v>
      </c>
      <c r="D367" s="3">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36</v>
      </c>
      <c r="C368" s="3" t="s">
        <v>38</v>
      </c>
      <c r="D368" s="3">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36</v>
      </c>
      <c r="C369" s="3" t="s">
        <v>39</v>
      </c>
      <c r="D369" s="3">
        <v>130000</v>
      </c>
      <c r="E369" s="3">
        <v>3</v>
      </c>
      <c r="F369" s="3" t="s">
        <v>19</v>
      </c>
      <c r="G369" s="3" t="s">
        <v>21</v>
      </c>
      <c r="H369" s="3" t="s">
        <v>15</v>
      </c>
      <c r="I369" s="3">
        <v>3</v>
      </c>
      <c r="J369" s="3" t="s">
        <v>23</v>
      </c>
      <c r="K369" s="3" t="s">
        <v>17</v>
      </c>
      <c r="L369" s="3">
        <v>50</v>
      </c>
      <c r="M369" s="3" t="str">
        <f t="shared" si="5"/>
        <v>Middle Age</v>
      </c>
      <c r="N369" s="3" t="s">
        <v>15</v>
      </c>
    </row>
    <row r="370" spans="1:14" x14ac:dyDescent="0.3">
      <c r="A370" s="3">
        <v>25918</v>
      </c>
      <c r="B370" s="3" t="s">
        <v>37</v>
      </c>
      <c r="C370" s="3" t="s">
        <v>39</v>
      </c>
      <c r="D370" s="3">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37</v>
      </c>
      <c r="C371" s="3" t="s">
        <v>39</v>
      </c>
      <c r="D371" s="3">
        <v>20000</v>
      </c>
      <c r="E371" s="3">
        <v>2</v>
      </c>
      <c r="F371" s="3" t="s">
        <v>19</v>
      </c>
      <c r="G371" s="3" t="s">
        <v>25</v>
      </c>
      <c r="H371" s="3" t="s">
        <v>18</v>
      </c>
      <c r="I371" s="3">
        <v>1</v>
      </c>
      <c r="J371" s="3" t="s">
        <v>16</v>
      </c>
      <c r="K371" s="3" t="s">
        <v>17</v>
      </c>
      <c r="L371" s="3">
        <v>53</v>
      </c>
      <c r="M371" s="3" t="str">
        <f t="shared" si="5"/>
        <v>Middle Age</v>
      </c>
      <c r="N371" s="3" t="s">
        <v>15</v>
      </c>
    </row>
    <row r="372" spans="1:14" x14ac:dyDescent="0.3">
      <c r="A372" s="3">
        <v>17324</v>
      </c>
      <c r="B372" s="3" t="s">
        <v>36</v>
      </c>
      <c r="C372" s="3" t="s">
        <v>39</v>
      </c>
      <c r="D372" s="3">
        <v>100000</v>
      </c>
      <c r="E372" s="3">
        <v>4</v>
      </c>
      <c r="F372" s="3" t="s">
        <v>13</v>
      </c>
      <c r="G372" s="3" t="s">
        <v>21</v>
      </c>
      <c r="H372" s="3" t="s">
        <v>15</v>
      </c>
      <c r="I372" s="3">
        <v>1</v>
      </c>
      <c r="J372" s="3" t="s">
        <v>47</v>
      </c>
      <c r="K372" s="3" t="s">
        <v>24</v>
      </c>
      <c r="L372" s="3">
        <v>46</v>
      </c>
      <c r="M372" s="3" t="str">
        <f t="shared" si="5"/>
        <v>Middle Age</v>
      </c>
      <c r="N372" s="3" t="s">
        <v>18</v>
      </c>
    </row>
    <row r="373" spans="1:14" x14ac:dyDescent="0.3">
      <c r="A373" s="3">
        <v>22918</v>
      </c>
      <c r="B373" s="3" t="s">
        <v>37</v>
      </c>
      <c r="C373" s="3" t="s">
        <v>38</v>
      </c>
      <c r="D373" s="3">
        <v>80000</v>
      </c>
      <c r="E373" s="3">
        <v>5</v>
      </c>
      <c r="F373" s="3" t="s">
        <v>31</v>
      </c>
      <c r="G373" s="3" t="s">
        <v>28</v>
      </c>
      <c r="H373" s="3" t="s">
        <v>15</v>
      </c>
      <c r="I373" s="3">
        <v>3</v>
      </c>
      <c r="J373" s="3" t="s">
        <v>16</v>
      </c>
      <c r="K373" s="3" t="s">
        <v>24</v>
      </c>
      <c r="L373" s="3">
        <v>50</v>
      </c>
      <c r="M373" s="3" t="str">
        <f t="shared" si="5"/>
        <v>Middle Age</v>
      </c>
      <c r="N373" s="3" t="s">
        <v>18</v>
      </c>
    </row>
    <row r="374" spans="1:14" x14ac:dyDescent="0.3">
      <c r="A374" s="3">
        <v>12510</v>
      </c>
      <c r="B374" s="3" t="s">
        <v>36</v>
      </c>
      <c r="C374" s="3" t="s">
        <v>38</v>
      </c>
      <c r="D374" s="3">
        <v>40000</v>
      </c>
      <c r="E374" s="3">
        <v>1</v>
      </c>
      <c r="F374" s="3" t="s">
        <v>13</v>
      </c>
      <c r="G374" s="3" t="s">
        <v>14</v>
      </c>
      <c r="H374" s="3" t="s">
        <v>15</v>
      </c>
      <c r="I374" s="3">
        <v>1</v>
      </c>
      <c r="J374" s="3" t="s">
        <v>16</v>
      </c>
      <c r="K374" s="3" t="s">
        <v>17</v>
      </c>
      <c r="L374" s="3">
        <v>43</v>
      </c>
      <c r="M374" s="3" t="str">
        <f t="shared" si="5"/>
        <v>Middle Age</v>
      </c>
      <c r="N374" s="3" t="s">
        <v>15</v>
      </c>
    </row>
    <row r="375" spans="1:14" x14ac:dyDescent="0.3">
      <c r="A375" s="3">
        <v>25512</v>
      </c>
      <c r="B375" s="3" t="s">
        <v>37</v>
      </c>
      <c r="C375" s="3" t="s">
        <v>38</v>
      </c>
      <c r="D375" s="3">
        <v>20000</v>
      </c>
      <c r="E375" s="3">
        <v>0</v>
      </c>
      <c r="F375" s="3" t="s">
        <v>27</v>
      </c>
      <c r="G375" s="3" t="s">
        <v>25</v>
      </c>
      <c r="H375" s="3" t="s">
        <v>18</v>
      </c>
      <c r="I375" s="3">
        <v>1</v>
      </c>
      <c r="J375" s="3" t="s">
        <v>22</v>
      </c>
      <c r="K375" s="3" t="s">
        <v>17</v>
      </c>
      <c r="L375" s="3">
        <v>30</v>
      </c>
      <c r="M375" s="3" t="str">
        <f t="shared" si="5"/>
        <v>Adolescent</v>
      </c>
      <c r="N375" s="3" t="s">
        <v>18</v>
      </c>
    </row>
    <row r="376" spans="1:14" x14ac:dyDescent="0.3">
      <c r="A376" s="3">
        <v>16179</v>
      </c>
      <c r="B376" s="3" t="s">
        <v>37</v>
      </c>
      <c r="C376" s="3" t="s">
        <v>39</v>
      </c>
      <c r="D376" s="3">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36</v>
      </c>
      <c r="C377" s="3" t="s">
        <v>39</v>
      </c>
      <c r="D377" s="3">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36</v>
      </c>
      <c r="C378" s="3" t="s">
        <v>38</v>
      </c>
      <c r="D378" s="3">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36</v>
      </c>
      <c r="C379" s="3" t="s">
        <v>38</v>
      </c>
      <c r="D379" s="3">
        <v>130000</v>
      </c>
      <c r="E379" s="3">
        <v>3</v>
      </c>
      <c r="F379" s="3" t="s">
        <v>19</v>
      </c>
      <c r="G379" s="3" t="s">
        <v>21</v>
      </c>
      <c r="H379" s="3" t="s">
        <v>18</v>
      </c>
      <c r="I379" s="3">
        <v>3</v>
      </c>
      <c r="J379" s="3" t="s">
        <v>23</v>
      </c>
      <c r="K379" s="3" t="s">
        <v>17</v>
      </c>
      <c r="L379" s="3">
        <v>51</v>
      </c>
      <c r="M379" s="3" t="str">
        <f t="shared" si="5"/>
        <v>Middle Age</v>
      </c>
      <c r="N379" s="3" t="s">
        <v>15</v>
      </c>
    </row>
    <row r="380" spans="1:14" x14ac:dyDescent="0.3">
      <c r="A380" s="3">
        <v>20417</v>
      </c>
      <c r="B380" s="3" t="s">
        <v>36</v>
      </c>
      <c r="C380" s="3" t="s">
        <v>38</v>
      </c>
      <c r="D380" s="3">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36</v>
      </c>
      <c r="C381" s="3" t="s">
        <v>38</v>
      </c>
      <c r="D381" s="3">
        <v>60000</v>
      </c>
      <c r="E381" s="3">
        <v>3</v>
      </c>
      <c r="F381" s="3" t="s">
        <v>13</v>
      </c>
      <c r="G381" s="3" t="s">
        <v>21</v>
      </c>
      <c r="H381" s="3" t="s">
        <v>15</v>
      </c>
      <c r="I381" s="3">
        <v>2</v>
      </c>
      <c r="J381" s="3" t="s">
        <v>23</v>
      </c>
      <c r="K381" s="3" t="s">
        <v>24</v>
      </c>
      <c r="L381" s="3">
        <v>43</v>
      </c>
      <c r="M381" s="3" t="str">
        <f t="shared" si="5"/>
        <v>Middle Age</v>
      </c>
      <c r="N381" s="3" t="s">
        <v>18</v>
      </c>
    </row>
    <row r="382" spans="1:14" x14ac:dyDescent="0.3">
      <c r="A382" s="3">
        <v>13620</v>
      </c>
      <c r="B382" s="3" t="s">
        <v>37</v>
      </c>
      <c r="C382" s="3" t="s">
        <v>38</v>
      </c>
      <c r="D382" s="3">
        <v>70000</v>
      </c>
      <c r="E382" s="3">
        <v>0</v>
      </c>
      <c r="F382" s="3" t="s">
        <v>13</v>
      </c>
      <c r="G382" s="3" t="s">
        <v>21</v>
      </c>
      <c r="H382" s="3" t="s">
        <v>18</v>
      </c>
      <c r="I382" s="3">
        <v>3</v>
      </c>
      <c r="J382" s="3" t="s">
        <v>47</v>
      </c>
      <c r="K382" s="3" t="s">
        <v>24</v>
      </c>
      <c r="L382" s="3">
        <v>30</v>
      </c>
      <c r="M382" s="3" t="str">
        <f t="shared" si="5"/>
        <v>Adolescent</v>
      </c>
      <c r="N382" s="3" t="s">
        <v>15</v>
      </c>
    </row>
    <row r="383" spans="1:14" x14ac:dyDescent="0.3">
      <c r="A383" s="3">
        <v>22974</v>
      </c>
      <c r="B383" s="3" t="s">
        <v>36</v>
      </c>
      <c r="C383" s="3" t="s">
        <v>39</v>
      </c>
      <c r="D383" s="3">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36</v>
      </c>
      <c r="C384" s="3" t="s">
        <v>38</v>
      </c>
      <c r="D384" s="3">
        <v>80000</v>
      </c>
      <c r="E384" s="3">
        <v>4</v>
      </c>
      <c r="F384" s="3" t="s">
        <v>19</v>
      </c>
      <c r="G384" s="3" t="s">
        <v>21</v>
      </c>
      <c r="H384" s="3" t="s">
        <v>15</v>
      </c>
      <c r="I384" s="3">
        <v>2</v>
      </c>
      <c r="J384" s="3" t="s">
        <v>47</v>
      </c>
      <c r="K384" s="3" t="s">
        <v>17</v>
      </c>
      <c r="L384" s="3">
        <v>53</v>
      </c>
      <c r="M384" s="3" t="str">
        <f t="shared" si="5"/>
        <v>Middle Age</v>
      </c>
      <c r="N384" s="3" t="s">
        <v>18</v>
      </c>
    </row>
    <row r="385" spans="1:14" x14ac:dyDescent="0.3">
      <c r="A385" s="3">
        <v>17978</v>
      </c>
      <c r="B385" s="3" t="s">
        <v>36</v>
      </c>
      <c r="C385" s="3" t="s">
        <v>38</v>
      </c>
      <c r="D385" s="3">
        <v>40000</v>
      </c>
      <c r="E385" s="3">
        <v>0</v>
      </c>
      <c r="F385" s="3" t="s">
        <v>31</v>
      </c>
      <c r="G385" s="3" t="s">
        <v>20</v>
      </c>
      <c r="H385" s="3" t="s">
        <v>15</v>
      </c>
      <c r="I385" s="3">
        <v>0</v>
      </c>
      <c r="J385" s="3" t="s">
        <v>16</v>
      </c>
      <c r="K385" s="3" t="s">
        <v>17</v>
      </c>
      <c r="L385" s="3">
        <v>37</v>
      </c>
      <c r="M385" s="3" t="str">
        <f t="shared" si="5"/>
        <v>Middle Age</v>
      </c>
      <c r="N385" s="3" t="s">
        <v>15</v>
      </c>
    </row>
    <row r="386" spans="1:14" x14ac:dyDescent="0.3">
      <c r="A386" s="3">
        <v>12581</v>
      </c>
      <c r="B386" s="3" t="s">
        <v>37</v>
      </c>
      <c r="C386" s="3" t="s">
        <v>39</v>
      </c>
      <c r="D386" s="3">
        <v>10000</v>
      </c>
      <c r="E386" s="3">
        <v>0</v>
      </c>
      <c r="F386" s="3" t="s">
        <v>19</v>
      </c>
      <c r="G386" s="3" t="s">
        <v>25</v>
      </c>
      <c r="H386" s="3" t="s">
        <v>18</v>
      </c>
      <c r="I386" s="3">
        <v>1</v>
      </c>
      <c r="J386" s="3" t="s">
        <v>16</v>
      </c>
      <c r="K386" s="3" t="s">
        <v>24</v>
      </c>
      <c r="L386" s="3">
        <v>28</v>
      </c>
      <c r="M386" s="3" t="str">
        <f t="shared" si="5"/>
        <v>Adolescent</v>
      </c>
      <c r="N386" s="3" t="s">
        <v>15</v>
      </c>
    </row>
    <row r="387" spans="1:14" x14ac:dyDescent="0.3">
      <c r="A387" s="3">
        <v>18018</v>
      </c>
      <c r="B387" s="3" t="s">
        <v>37</v>
      </c>
      <c r="C387" s="3" t="s">
        <v>38</v>
      </c>
      <c r="D387" s="3">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3">
      <c r="A388" s="3">
        <v>28957</v>
      </c>
      <c r="B388" s="3" t="s">
        <v>37</v>
      </c>
      <c r="C388" s="3" t="s">
        <v>39</v>
      </c>
      <c r="D388" s="3">
        <v>120000</v>
      </c>
      <c r="E388" s="3">
        <v>0</v>
      </c>
      <c r="F388" s="3" t="s">
        <v>29</v>
      </c>
      <c r="G388" s="3" t="s">
        <v>21</v>
      </c>
      <c r="H388" s="3" t="s">
        <v>15</v>
      </c>
      <c r="I388" s="3">
        <v>4</v>
      </c>
      <c r="J388" s="3" t="s">
        <v>47</v>
      </c>
      <c r="K388" s="3" t="s">
        <v>24</v>
      </c>
      <c r="L388" s="3">
        <v>34</v>
      </c>
      <c r="M388" s="3" t="str">
        <f t="shared" si="6"/>
        <v>Middle Age</v>
      </c>
      <c r="N388" s="3" t="s">
        <v>15</v>
      </c>
    </row>
    <row r="389" spans="1:14" x14ac:dyDescent="0.3">
      <c r="A389" s="3">
        <v>13690</v>
      </c>
      <c r="B389" s="3" t="s">
        <v>37</v>
      </c>
      <c r="C389" s="3" t="s">
        <v>39</v>
      </c>
      <c r="D389" s="3">
        <v>20000</v>
      </c>
      <c r="E389" s="3">
        <v>0</v>
      </c>
      <c r="F389" s="3" t="s">
        <v>29</v>
      </c>
      <c r="G389" s="3" t="s">
        <v>25</v>
      </c>
      <c r="H389" s="3" t="s">
        <v>18</v>
      </c>
      <c r="I389" s="3">
        <v>2</v>
      </c>
      <c r="J389" s="3" t="s">
        <v>26</v>
      </c>
      <c r="K389" s="3" t="s">
        <v>17</v>
      </c>
      <c r="L389" s="3">
        <v>34</v>
      </c>
      <c r="M389" s="3" t="str">
        <f t="shared" si="6"/>
        <v>Middle Age</v>
      </c>
      <c r="N389" s="3" t="s">
        <v>15</v>
      </c>
    </row>
    <row r="390" spans="1:14" x14ac:dyDescent="0.3">
      <c r="A390" s="3">
        <v>12568</v>
      </c>
      <c r="B390" s="3" t="s">
        <v>36</v>
      </c>
      <c r="C390" s="3" t="s">
        <v>39</v>
      </c>
      <c r="D390" s="3">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36</v>
      </c>
      <c r="C391" s="3" t="s">
        <v>39</v>
      </c>
      <c r="D391" s="3">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37</v>
      </c>
      <c r="C392" s="3" t="s">
        <v>38</v>
      </c>
      <c r="D392" s="3">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37</v>
      </c>
      <c r="C393" s="3" t="s">
        <v>39</v>
      </c>
      <c r="D393" s="3">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37</v>
      </c>
      <c r="C394" s="3" t="s">
        <v>38</v>
      </c>
      <c r="D394" s="3">
        <v>20000</v>
      </c>
      <c r="E394" s="3">
        <v>1</v>
      </c>
      <c r="F394" s="3" t="s">
        <v>13</v>
      </c>
      <c r="G394" s="3" t="s">
        <v>20</v>
      </c>
      <c r="H394" s="3" t="s">
        <v>18</v>
      </c>
      <c r="I394" s="3">
        <v>0</v>
      </c>
      <c r="J394" s="3" t="s">
        <v>16</v>
      </c>
      <c r="K394" s="3" t="s">
        <v>17</v>
      </c>
      <c r="L394" s="3">
        <v>51</v>
      </c>
      <c r="M394" s="3" t="str">
        <f t="shared" si="6"/>
        <v>Middle Age</v>
      </c>
      <c r="N394" s="3" t="s">
        <v>18</v>
      </c>
    </row>
    <row r="395" spans="1:14" x14ac:dyDescent="0.3">
      <c r="A395" s="3">
        <v>23962</v>
      </c>
      <c r="B395" s="3" t="s">
        <v>36</v>
      </c>
      <c r="C395" s="3" t="s">
        <v>39</v>
      </c>
      <c r="D395" s="3">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36</v>
      </c>
      <c r="C396" s="3" t="s">
        <v>39</v>
      </c>
      <c r="D396" s="3">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36</v>
      </c>
      <c r="C397" s="3" t="s">
        <v>38</v>
      </c>
      <c r="D397" s="3">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37</v>
      </c>
      <c r="C398" s="3" t="s">
        <v>38</v>
      </c>
      <c r="D398" s="3">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36</v>
      </c>
      <c r="C399" s="3" t="s">
        <v>39</v>
      </c>
      <c r="D399" s="3">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37</v>
      </c>
      <c r="C400" s="3" t="s">
        <v>38</v>
      </c>
      <c r="D400" s="3">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37</v>
      </c>
      <c r="C401" s="3" t="s">
        <v>39</v>
      </c>
      <c r="D401" s="3">
        <v>40000</v>
      </c>
      <c r="E401" s="3">
        <v>2</v>
      </c>
      <c r="F401" s="3" t="s">
        <v>13</v>
      </c>
      <c r="G401" s="3" t="s">
        <v>28</v>
      </c>
      <c r="H401" s="3" t="s">
        <v>18</v>
      </c>
      <c r="I401" s="3">
        <v>1</v>
      </c>
      <c r="J401" s="3" t="s">
        <v>23</v>
      </c>
      <c r="K401" s="3" t="s">
        <v>24</v>
      </c>
      <c r="L401" s="3">
        <v>53</v>
      </c>
      <c r="M401" s="3" t="str">
        <f t="shared" si="6"/>
        <v>Middle Age</v>
      </c>
      <c r="N401" s="3" t="s">
        <v>15</v>
      </c>
    </row>
    <row r="402" spans="1:14" x14ac:dyDescent="0.3">
      <c r="A402" s="3">
        <v>25792</v>
      </c>
      <c r="B402" s="3" t="s">
        <v>37</v>
      </c>
      <c r="C402" s="3" t="s">
        <v>39</v>
      </c>
      <c r="D402" s="3">
        <v>110000</v>
      </c>
      <c r="E402" s="3">
        <v>3</v>
      </c>
      <c r="F402" s="3" t="s">
        <v>13</v>
      </c>
      <c r="G402" s="3" t="s">
        <v>28</v>
      </c>
      <c r="H402" s="3" t="s">
        <v>15</v>
      </c>
      <c r="I402" s="3">
        <v>4</v>
      </c>
      <c r="J402" s="3" t="s">
        <v>47</v>
      </c>
      <c r="K402" s="3" t="s">
        <v>17</v>
      </c>
      <c r="L402" s="3">
        <v>53</v>
      </c>
      <c r="M402" s="3" t="str">
        <f t="shared" si="6"/>
        <v>Middle Age</v>
      </c>
      <c r="N402" s="3" t="s">
        <v>18</v>
      </c>
    </row>
    <row r="403" spans="1:14" x14ac:dyDescent="0.3">
      <c r="A403" s="3">
        <v>11555</v>
      </c>
      <c r="B403" s="3" t="s">
        <v>36</v>
      </c>
      <c r="C403" s="3" t="s">
        <v>39</v>
      </c>
      <c r="D403" s="3">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36</v>
      </c>
      <c r="C404" s="3" t="s">
        <v>38</v>
      </c>
      <c r="D404" s="3">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36</v>
      </c>
      <c r="C405" s="3" t="s">
        <v>38</v>
      </c>
      <c r="D405" s="3">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36</v>
      </c>
      <c r="C406" s="3" t="s">
        <v>38</v>
      </c>
      <c r="D406" s="3">
        <v>30000</v>
      </c>
      <c r="E406" s="3">
        <v>3</v>
      </c>
      <c r="F406" s="3" t="s">
        <v>27</v>
      </c>
      <c r="G406" s="3" t="s">
        <v>14</v>
      </c>
      <c r="H406" s="3" t="s">
        <v>15</v>
      </c>
      <c r="I406" s="3">
        <v>2</v>
      </c>
      <c r="J406" s="3" t="s">
        <v>23</v>
      </c>
      <c r="K406" s="3" t="s">
        <v>24</v>
      </c>
      <c r="L406" s="3">
        <v>54</v>
      </c>
      <c r="M406" s="3" t="str">
        <f t="shared" si="6"/>
        <v>Middle Age</v>
      </c>
      <c r="N406" s="3" t="s">
        <v>15</v>
      </c>
    </row>
    <row r="407" spans="1:14" x14ac:dyDescent="0.3">
      <c r="A407" s="3">
        <v>22439</v>
      </c>
      <c r="B407" s="3" t="s">
        <v>36</v>
      </c>
      <c r="C407" s="3" t="s">
        <v>39</v>
      </c>
      <c r="D407" s="3">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36</v>
      </c>
      <c r="C408" s="3" t="s">
        <v>39</v>
      </c>
      <c r="D408" s="3">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37</v>
      </c>
      <c r="C409" s="3" t="s">
        <v>39</v>
      </c>
      <c r="D409" s="3">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37</v>
      </c>
      <c r="C410" s="3" t="s">
        <v>39</v>
      </c>
      <c r="D410" s="3">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36</v>
      </c>
      <c r="C411" s="3" t="s">
        <v>39</v>
      </c>
      <c r="D411" s="3">
        <v>130000</v>
      </c>
      <c r="E411" s="3">
        <v>3</v>
      </c>
      <c r="F411" s="3" t="s">
        <v>19</v>
      </c>
      <c r="G411" s="3" t="s">
        <v>21</v>
      </c>
      <c r="H411" s="3" t="s">
        <v>15</v>
      </c>
      <c r="I411" s="3">
        <v>4</v>
      </c>
      <c r="J411" s="3" t="s">
        <v>16</v>
      </c>
      <c r="K411" s="3" t="s">
        <v>17</v>
      </c>
      <c r="L411" s="3">
        <v>52</v>
      </c>
      <c r="M411" s="3" t="str">
        <f t="shared" si="6"/>
        <v>Middle Age</v>
      </c>
      <c r="N411" s="3" t="s">
        <v>18</v>
      </c>
    </row>
    <row r="412" spans="1:14" x14ac:dyDescent="0.3">
      <c r="A412" s="3">
        <v>20171</v>
      </c>
      <c r="B412" s="3" t="s">
        <v>36</v>
      </c>
      <c r="C412" s="3" t="s">
        <v>39</v>
      </c>
      <c r="D412" s="3">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36</v>
      </c>
      <c r="C413" s="3" t="s">
        <v>38</v>
      </c>
      <c r="D413" s="3">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37</v>
      </c>
      <c r="C414" s="3" t="s">
        <v>38</v>
      </c>
      <c r="D414" s="3">
        <v>40000</v>
      </c>
      <c r="E414" s="3">
        <v>2</v>
      </c>
      <c r="F414" s="3" t="s">
        <v>19</v>
      </c>
      <c r="G414" s="3" t="s">
        <v>20</v>
      </c>
      <c r="H414" s="3" t="s">
        <v>15</v>
      </c>
      <c r="I414" s="3">
        <v>0</v>
      </c>
      <c r="J414" s="3" t="s">
        <v>16</v>
      </c>
      <c r="K414" s="3" t="s">
        <v>17</v>
      </c>
      <c r="L414" s="3">
        <v>34</v>
      </c>
      <c r="M414" s="3" t="str">
        <f t="shared" si="6"/>
        <v>Middle Age</v>
      </c>
      <c r="N414" s="3" t="s">
        <v>18</v>
      </c>
    </row>
    <row r="415" spans="1:14" x14ac:dyDescent="0.3">
      <c r="A415" s="3">
        <v>25266</v>
      </c>
      <c r="B415" s="3" t="s">
        <v>37</v>
      </c>
      <c r="C415" s="3" t="s">
        <v>39</v>
      </c>
      <c r="D415" s="3">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36</v>
      </c>
      <c r="C416" s="3" t="s">
        <v>39</v>
      </c>
      <c r="D416" s="3">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36</v>
      </c>
      <c r="C417" s="3" t="s">
        <v>39</v>
      </c>
      <c r="D417" s="3">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37</v>
      </c>
      <c r="C418" s="3" t="s">
        <v>38</v>
      </c>
      <c r="D418" s="3">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37</v>
      </c>
      <c r="C419" s="3" t="s">
        <v>39</v>
      </c>
      <c r="D419" s="3">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36</v>
      </c>
      <c r="C420" s="3" t="s">
        <v>38</v>
      </c>
      <c r="D420" s="3">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37</v>
      </c>
      <c r="C421" s="3" t="s">
        <v>38</v>
      </c>
      <c r="D421" s="3">
        <v>10000</v>
      </c>
      <c r="E421" s="3">
        <v>2</v>
      </c>
      <c r="F421" s="3" t="s">
        <v>19</v>
      </c>
      <c r="G421" s="3" t="s">
        <v>25</v>
      </c>
      <c r="H421" s="3" t="s">
        <v>15</v>
      </c>
      <c r="I421" s="3">
        <v>1</v>
      </c>
      <c r="J421" s="3" t="s">
        <v>16</v>
      </c>
      <c r="K421" s="3" t="s">
        <v>17</v>
      </c>
      <c r="L421" s="3">
        <v>51</v>
      </c>
      <c r="M421" s="3" t="str">
        <f t="shared" si="6"/>
        <v>Middle Age</v>
      </c>
      <c r="N421" s="3" t="s">
        <v>15</v>
      </c>
    </row>
    <row r="422" spans="1:14" x14ac:dyDescent="0.3">
      <c r="A422" s="3">
        <v>18153</v>
      </c>
      <c r="B422" s="3" t="s">
        <v>36</v>
      </c>
      <c r="C422" s="3" t="s">
        <v>39</v>
      </c>
      <c r="D422" s="3">
        <v>100000</v>
      </c>
      <c r="E422" s="3">
        <v>2</v>
      </c>
      <c r="F422" s="3" t="s">
        <v>13</v>
      </c>
      <c r="G422" s="3" t="s">
        <v>28</v>
      </c>
      <c r="H422" s="3" t="s">
        <v>15</v>
      </c>
      <c r="I422" s="3">
        <v>4</v>
      </c>
      <c r="J422" s="3" t="s">
        <v>47</v>
      </c>
      <c r="K422" s="3" t="s">
        <v>17</v>
      </c>
      <c r="L422" s="3">
        <v>59</v>
      </c>
      <c r="M422" s="3" t="str">
        <f t="shared" si="6"/>
        <v>Old</v>
      </c>
      <c r="N422" s="3" t="s">
        <v>18</v>
      </c>
    </row>
    <row r="423" spans="1:14" x14ac:dyDescent="0.3">
      <c r="A423" s="3">
        <v>14547</v>
      </c>
      <c r="B423" s="3" t="s">
        <v>36</v>
      </c>
      <c r="C423" s="3" t="s">
        <v>38</v>
      </c>
      <c r="D423" s="3">
        <v>10000</v>
      </c>
      <c r="E423" s="3">
        <v>2</v>
      </c>
      <c r="F423" s="3" t="s">
        <v>19</v>
      </c>
      <c r="G423" s="3" t="s">
        <v>25</v>
      </c>
      <c r="H423" s="3" t="s">
        <v>15</v>
      </c>
      <c r="I423" s="3">
        <v>0</v>
      </c>
      <c r="J423" s="3" t="s">
        <v>26</v>
      </c>
      <c r="K423" s="3" t="s">
        <v>17</v>
      </c>
      <c r="L423" s="3">
        <v>51</v>
      </c>
      <c r="M423" s="3" t="str">
        <f t="shared" si="6"/>
        <v>Middle Age</v>
      </c>
      <c r="N423" s="3" t="s">
        <v>18</v>
      </c>
    </row>
    <row r="424" spans="1:14" x14ac:dyDescent="0.3">
      <c r="A424" s="3">
        <v>24901</v>
      </c>
      <c r="B424" s="3" t="s">
        <v>37</v>
      </c>
      <c r="C424" s="3" t="s">
        <v>38</v>
      </c>
      <c r="D424" s="3">
        <v>110000</v>
      </c>
      <c r="E424" s="3">
        <v>0</v>
      </c>
      <c r="F424" s="3" t="s">
        <v>19</v>
      </c>
      <c r="G424" s="3" t="s">
        <v>28</v>
      </c>
      <c r="H424" s="3" t="s">
        <v>18</v>
      </c>
      <c r="I424" s="3">
        <v>3</v>
      </c>
      <c r="J424" s="3" t="s">
        <v>47</v>
      </c>
      <c r="K424" s="3" t="s">
        <v>24</v>
      </c>
      <c r="L424" s="3">
        <v>32</v>
      </c>
      <c r="M424" s="3" t="str">
        <f t="shared" si="6"/>
        <v>Middle Age</v>
      </c>
      <c r="N424" s="3" t="s">
        <v>15</v>
      </c>
    </row>
    <row r="425" spans="1:14" x14ac:dyDescent="0.3">
      <c r="A425" s="3">
        <v>27169</v>
      </c>
      <c r="B425" s="3" t="s">
        <v>37</v>
      </c>
      <c r="C425" s="3" t="s">
        <v>38</v>
      </c>
      <c r="D425" s="3">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37</v>
      </c>
      <c r="C426" s="3" t="s">
        <v>39</v>
      </c>
      <c r="D426" s="3">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36</v>
      </c>
      <c r="C427" s="3" t="s">
        <v>38</v>
      </c>
      <c r="D427" s="3">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37</v>
      </c>
      <c r="C428" s="3" t="s">
        <v>38</v>
      </c>
      <c r="D428" s="3">
        <v>30000</v>
      </c>
      <c r="E428" s="3">
        <v>0</v>
      </c>
      <c r="F428" s="3" t="s">
        <v>19</v>
      </c>
      <c r="G428" s="3" t="s">
        <v>20</v>
      </c>
      <c r="H428" s="3" t="s">
        <v>18</v>
      </c>
      <c r="I428" s="3">
        <v>1</v>
      </c>
      <c r="J428" s="3" t="s">
        <v>22</v>
      </c>
      <c r="K428" s="3" t="s">
        <v>17</v>
      </c>
      <c r="L428" s="3">
        <v>28</v>
      </c>
      <c r="M428" s="3" t="str">
        <f t="shared" si="6"/>
        <v>Adolescent</v>
      </c>
      <c r="N428" s="3" t="s">
        <v>18</v>
      </c>
    </row>
    <row r="429" spans="1:14" x14ac:dyDescent="0.3">
      <c r="A429" s="3">
        <v>17048</v>
      </c>
      <c r="B429" s="3" t="s">
        <v>37</v>
      </c>
      <c r="C429" s="3" t="s">
        <v>39</v>
      </c>
      <c r="D429" s="3">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36</v>
      </c>
      <c r="C430" s="3" t="s">
        <v>38</v>
      </c>
      <c r="D430" s="3">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37</v>
      </c>
      <c r="C431" s="3" t="s">
        <v>39</v>
      </c>
      <c r="D431" s="3">
        <v>30000</v>
      </c>
      <c r="E431" s="3">
        <v>0</v>
      </c>
      <c r="F431" s="3" t="s">
        <v>19</v>
      </c>
      <c r="G431" s="3" t="s">
        <v>20</v>
      </c>
      <c r="H431" s="3" t="s">
        <v>15</v>
      </c>
      <c r="I431" s="3">
        <v>1</v>
      </c>
      <c r="J431" s="3" t="s">
        <v>22</v>
      </c>
      <c r="K431" s="3" t="s">
        <v>17</v>
      </c>
      <c r="L431" s="3">
        <v>31</v>
      </c>
      <c r="M431" s="3" t="str">
        <f t="shared" si="6"/>
        <v>Middle Age</v>
      </c>
      <c r="N431" s="3" t="s">
        <v>18</v>
      </c>
    </row>
    <row r="432" spans="1:14" x14ac:dyDescent="0.3">
      <c r="A432" s="3">
        <v>15019</v>
      </c>
      <c r="B432" s="3" t="s">
        <v>37</v>
      </c>
      <c r="C432" s="3" t="s">
        <v>39</v>
      </c>
      <c r="D432" s="3">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37</v>
      </c>
      <c r="C433" s="3" t="s">
        <v>38</v>
      </c>
      <c r="D433" s="3">
        <v>20000</v>
      </c>
      <c r="E433" s="3">
        <v>0</v>
      </c>
      <c r="F433" s="3" t="s">
        <v>19</v>
      </c>
      <c r="G433" s="3" t="s">
        <v>25</v>
      </c>
      <c r="H433" s="3" t="s">
        <v>15</v>
      </c>
      <c r="I433" s="3">
        <v>0</v>
      </c>
      <c r="J433" s="3" t="s">
        <v>16</v>
      </c>
      <c r="K433" s="3" t="s">
        <v>24</v>
      </c>
      <c r="L433" s="3">
        <v>28</v>
      </c>
      <c r="M433" s="3" t="str">
        <f t="shared" si="6"/>
        <v>Adolescent</v>
      </c>
      <c r="N433" s="3" t="s">
        <v>15</v>
      </c>
    </row>
    <row r="434" spans="1:14" x14ac:dyDescent="0.3">
      <c r="A434" s="3">
        <v>21891</v>
      </c>
      <c r="B434" s="3" t="s">
        <v>36</v>
      </c>
      <c r="C434" s="3" t="s">
        <v>39</v>
      </c>
      <c r="D434" s="3">
        <v>110000</v>
      </c>
      <c r="E434" s="3">
        <v>0</v>
      </c>
      <c r="F434" s="3" t="s">
        <v>27</v>
      </c>
      <c r="G434" s="3" t="s">
        <v>28</v>
      </c>
      <c r="H434" s="3" t="s">
        <v>15</v>
      </c>
      <c r="I434" s="3">
        <v>3</v>
      </c>
      <c r="J434" s="3" t="s">
        <v>47</v>
      </c>
      <c r="K434" s="3" t="s">
        <v>24</v>
      </c>
      <c r="L434" s="3">
        <v>34</v>
      </c>
      <c r="M434" s="3" t="str">
        <f t="shared" si="6"/>
        <v>Middle Age</v>
      </c>
      <c r="N434" s="3" t="s">
        <v>15</v>
      </c>
    </row>
    <row r="435" spans="1:14" x14ac:dyDescent="0.3">
      <c r="A435" s="3">
        <v>27814</v>
      </c>
      <c r="B435" s="3" t="s">
        <v>37</v>
      </c>
      <c r="C435" s="3" t="s">
        <v>39</v>
      </c>
      <c r="D435" s="3">
        <v>30000</v>
      </c>
      <c r="E435" s="3">
        <v>3</v>
      </c>
      <c r="F435" s="3" t="s">
        <v>19</v>
      </c>
      <c r="G435" s="3" t="s">
        <v>20</v>
      </c>
      <c r="H435" s="3" t="s">
        <v>18</v>
      </c>
      <c r="I435" s="3">
        <v>1</v>
      </c>
      <c r="J435" s="3" t="s">
        <v>16</v>
      </c>
      <c r="K435" s="3" t="s">
        <v>17</v>
      </c>
      <c r="L435" s="3">
        <v>26</v>
      </c>
      <c r="M435" s="3" t="str">
        <f t="shared" si="6"/>
        <v>Adolescent</v>
      </c>
      <c r="N435" s="3" t="s">
        <v>18</v>
      </c>
    </row>
    <row r="436" spans="1:14" x14ac:dyDescent="0.3">
      <c r="A436" s="3">
        <v>22175</v>
      </c>
      <c r="B436" s="3" t="s">
        <v>36</v>
      </c>
      <c r="C436" s="3" t="s">
        <v>39</v>
      </c>
      <c r="D436" s="3">
        <v>30000</v>
      </c>
      <c r="E436" s="3">
        <v>3</v>
      </c>
      <c r="F436" s="3" t="s">
        <v>27</v>
      </c>
      <c r="G436" s="3" t="s">
        <v>14</v>
      </c>
      <c r="H436" s="3" t="s">
        <v>15</v>
      </c>
      <c r="I436" s="3">
        <v>2</v>
      </c>
      <c r="J436" s="3" t="s">
        <v>23</v>
      </c>
      <c r="K436" s="3" t="s">
        <v>24</v>
      </c>
      <c r="L436" s="3">
        <v>53</v>
      </c>
      <c r="M436" s="3" t="str">
        <f t="shared" si="6"/>
        <v>Middle Age</v>
      </c>
      <c r="N436" s="3" t="s">
        <v>15</v>
      </c>
    </row>
    <row r="437" spans="1:14" x14ac:dyDescent="0.3">
      <c r="A437" s="3">
        <v>29447</v>
      </c>
      <c r="B437" s="3" t="s">
        <v>37</v>
      </c>
      <c r="C437" s="3" t="s">
        <v>39</v>
      </c>
      <c r="D437" s="3">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36</v>
      </c>
      <c r="C438" s="3" t="s">
        <v>39</v>
      </c>
      <c r="D438" s="3">
        <v>80000</v>
      </c>
      <c r="E438" s="3">
        <v>2</v>
      </c>
      <c r="F438" s="3" t="s">
        <v>27</v>
      </c>
      <c r="G438" s="3" t="s">
        <v>14</v>
      </c>
      <c r="H438" s="3" t="s">
        <v>15</v>
      </c>
      <c r="I438" s="3">
        <v>2</v>
      </c>
      <c r="J438" s="3" t="s">
        <v>23</v>
      </c>
      <c r="K438" s="3" t="s">
        <v>24</v>
      </c>
      <c r="L438" s="3">
        <v>50</v>
      </c>
      <c r="M438" s="3" t="str">
        <f t="shared" si="6"/>
        <v>Middle Age</v>
      </c>
      <c r="N438" s="3" t="s">
        <v>15</v>
      </c>
    </row>
    <row r="439" spans="1:14" x14ac:dyDescent="0.3">
      <c r="A439" s="3">
        <v>27824</v>
      </c>
      <c r="B439" s="3" t="s">
        <v>37</v>
      </c>
      <c r="C439" s="3" t="s">
        <v>39</v>
      </c>
      <c r="D439" s="3">
        <v>30000</v>
      </c>
      <c r="E439" s="3">
        <v>3</v>
      </c>
      <c r="F439" s="3" t="s">
        <v>19</v>
      </c>
      <c r="G439" s="3" t="s">
        <v>20</v>
      </c>
      <c r="H439" s="3" t="s">
        <v>15</v>
      </c>
      <c r="I439" s="3">
        <v>2</v>
      </c>
      <c r="J439" s="3" t="s">
        <v>16</v>
      </c>
      <c r="K439" s="3" t="s">
        <v>17</v>
      </c>
      <c r="L439" s="3">
        <v>28</v>
      </c>
      <c r="M439" s="3" t="str">
        <f t="shared" si="6"/>
        <v>Adolescent</v>
      </c>
      <c r="N439" s="3" t="s">
        <v>15</v>
      </c>
    </row>
    <row r="440" spans="1:14" x14ac:dyDescent="0.3">
      <c r="A440" s="3">
        <v>24093</v>
      </c>
      <c r="B440" s="3" t="s">
        <v>37</v>
      </c>
      <c r="C440" s="3" t="s">
        <v>39</v>
      </c>
      <c r="D440" s="3">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36</v>
      </c>
      <c r="C441" s="3" t="s">
        <v>38</v>
      </c>
      <c r="D441" s="3">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37</v>
      </c>
      <c r="C442" s="3" t="s">
        <v>38</v>
      </c>
      <c r="D442" s="3">
        <v>90000</v>
      </c>
      <c r="E442" s="3">
        <v>0</v>
      </c>
      <c r="F442" s="3" t="s">
        <v>13</v>
      </c>
      <c r="G442" s="3" t="s">
        <v>21</v>
      </c>
      <c r="H442" s="3" t="s">
        <v>18</v>
      </c>
      <c r="I442" s="3">
        <v>3</v>
      </c>
      <c r="J442" s="3" t="s">
        <v>47</v>
      </c>
      <c r="K442" s="3" t="s">
        <v>24</v>
      </c>
      <c r="L442" s="3">
        <v>34</v>
      </c>
      <c r="M442" s="3" t="str">
        <f t="shared" si="6"/>
        <v>Middle Age</v>
      </c>
      <c r="N442" s="3" t="s">
        <v>15</v>
      </c>
    </row>
    <row r="443" spans="1:14" x14ac:dyDescent="0.3">
      <c r="A443" s="3">
        <v>11061</v>
      </c>
      <c r="B443" s="3" t="s">
        <v>36</v>
      </c>
      <c r="C443" s="3" t="s">
        <v>38</v>
      </c>
      <c r="D443" s="3">
        <v>70000</v>
      </c>
      <c r="E443" s="3">
        <v>2</v>
      </c>
      <c r="F443" s="3" t="s">
        <v>19</v>
      </c>
      <c r="G443" s="3" t="s">
        <v>14</v>
      </c>
      <c r="H443" s="3" t="s">
        <v>15</v>
      </c>
      <c r="I443" s="3">
        <v>2</v>
      </c>
      <c r="J443" s="3" t="s">
        <v>23</v>
      </c>
      <c r="K443" s="3" t="s">
        <v>24</v>
      </c>
      <c r="L443" s="3">
        <v>52</v>
      </c>
      <c r="M443" s="3" t="str">
        <f t="shared" si="6"/>
        <v>Middle Age</v>
      </c>
      <c r="N443" s="3" t="s">
        <v>15</v>
      </c>
    </row>
    <row r="444" spans="1:14" x14ac:dyDescent="0.3">
      <c r="A444" s="3">
        <v>26651</v>
      </c>
      <c r="B444" s="3" t="s">
        <v>37</v>
      </c>
      <c r="C444" s="3" t="s">
        <v>38</v>
      </c>
      <c r="D444" s="3">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36</v>
      </c>
      <c r="C445" s="3" t="s">
        <v>39</v>
      </c>
      <c r="D445" s="3">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37</v>
      </c>
      <c r="C446" s="3" t="s">
        <v>38</v>
      </c>
      <c r="D446" s="3">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36</v>
      </c>
      <c r="C447" s="3" t="s">
        <v>39</v>
      </c>
      <c r="D447" s="3">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36</v>
      </c>
      <c r="C448" s="3" t="s">
        <v>39</v>
      </c>
      <c r="D448" s="3">
        <v>130000</v>
      </c>
      <c r="E448" s="3">
        <v>0</v>
      </c>
      <c r="F448" s="3" t="s">
        <v>31</v>
      </c>
      <c r="G448" s="3" t="s">
        <v>28</v>
      </c>
      <c r="H448" s="3" t="s">
        <v>15</v>
      </c>
      <c r="I448" s="3">
        <v>1</v>
      </c>
      <c r="J448" s="3" t="s">
        <v>47</v>
      </c>
      <c r="K448" s="3" t="s">
        <v>24</v>
      </c>
      <c r="L448" s="3">
        <v>48</v>
      </c>
      <c r="M448" s="3" t="str">
        <f t="shared" si="6"/>
        <v>Middle Age</v>
      </c>
      <c r="N448" s="3" t="s">
        <v>18</v>
      </c>
    </row>
    <row r="449" spans="1:14" x14ac:dyDescent="0.3">
      <c r="A449" s="3">
        <v>20711</v>
      </c>
      <c r="B449" s="3" t="s">
        <v>36</v>
      </c>
      <c r="C449" s="3" t="s">
        <v>39</v>
      </c>
      <c r="D449" s="3">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36</v>
      </c>
      <c r="C450" s="3" t="s">
        <v>39</v>
      </c>
      <c r="D450" s="3">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36</v>
      </c>
      <c r="C451" s="3" t="s">
        <v>39</v>
      </c>
      <c r="D451" s="3">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3">
      <c r="A452" s="3">
        <v>16559</v>
      </c>
      <c r="B452" s="3" t="s">
        <v>37</v>
      </c>
      <c r="C452" s="3" t="s">
        <v>39</v>
      </c>
      <c r="D452" s="3">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36</v>
      </c>
      <c r="C453" s="3" t="s">
        <v>39</v>
      </c>
      <c r="D453" s="3">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36</v>
      </c>
      <c r="C454" s="3" t="s">
        <v>39</v>
      </c>
      <c r="D454" s="3">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37</v>
      </c>
      <c r="C455" s="3" t="s">
        <v>39</v>
      </c>
      <c r="D455" s="3">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37</v>
      </c>
      <c r="C456" s="3" t="s">
        <v>38</v>
      </c>
      <c r="D456" s="3">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36</v>
      </c>
      <c r="C457" s="3" t="s">
        <v>39</v>
      </c>
      <c r="D457" s="3">
        <v>80000</v>
      </c>
      <c r="E457" s="3">
        <v>4</v>
      </c>
      <c r="F457" s="3" t="s">
        <v>19</v>
      </c>
      <c r="G457" s="3" t="s">
        <v>21</v>
      </c>
      <c r="H457" s="3" t="s">
        <v>18</v>
      </c>
      <c r="I457" s="3">
        <v>1</v>
      </c>
      <c r="J457" s="3" t="s">
        <v>22</v>
      </c>
      <c r="K457" s="3" t="s">
        <v>17</v>
      </c>
      <c r="L457" s="3">
        <v>53</v>
      </c>
      <c r="M457" s="3" t="str">
        <f t="shared" si="7"/>
        <v>Middle Age</v>
      </c>
      <c r="N457" s="3" t="s">
        <v>15</v>
      </c>
    </row>
    <row r="458" spans="1:14" x14ac:dyDescent="0.3">
      <c r="A458" s="3">
        <v>26385</v>
      </c>
      <c r="B458" s="3" t="s">
        <v>37</v>
      </c>
      <c r="C458" s="3" t="s">
        <v>38</v>
      </c>
      <c r="D458" s="3">
        <v>120000</v>
      </c>
      <c r="E458" s="3">
        <v>3</v>
      </c>
      <c r="F458" s="3" t="s">
        <v>27</v>
      </c>
      <c r="G458" s="3" t="s">
        <v>21</v>
      </c>
      <c r="H458" s="3" t="s">
        <v>18</v>
      </c>
      <c r="I458" s="3">
        <v>4</v>
      </c>
      <c r="J458" s="3" t="s">
        <v>23</v>
      </c>
      <c r="K458" s="3" t="s">
        <v>17</v>
      </c>
      <c r="L458" s="3">
        <v>50</v>
      </c>
      <c r="M458" s="3" t="str">
        <f t="shared" si="7"/>
        <v>Middle Age</v>
      </c>
      <c r="N458" s="3" t="s">
        <v>18</v>
      </c>
    </row>
    <row r="459" spans="1:14" x14ac:dyDescent="0.3">
      <c r="A459" s="3">
        <v>12236</v>
      </c>
      <c r="B459" s="3" t="s">
        <v>36</v>
      </c>
      <c r="C459" s="3" t="s">
        <v>39</v>
      </c>
      <c r="D459" s="3">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36</v>
      </c>
      <c r="C460" s="3" t="s">
        <v>38</v>
      </c>
      <c r="D460" s="3">
        <v>120000</v>
      </c>
      <c r="E460" s="3">
        <v>0</v>
      </c>
      <c r="F460" s="3" t="s">
        <v>29</v>
      </c>
      <c r="G460" s="3" t="s">
        <v>21</v>
      </c>
      <c r="H460" s="3" t="s">
        <v>15</v>
      </c>
      <c r="I460" s="3">
        <v>4</v>
      </c>
      <c r="J460" s="3" t="s">
        <v>47</v>
      </c>
      <c r="K460" s="3" t="s">
        <v>24</v>
      </c>
      <c r="L460" s="3">
        <v>32</v>
      </c>
      <c r="M460" s="3" t="str">
        <f t="shared" si="7"/>
        <v>Middle Age</v>
      </c>
      <c r="N460" s="3" t="s">
        <v>15</v>
      </c>
    </row>
    <row r="461" spans="1:14" x14ac:dyDescent="0.3">
      <c r="A461" s="3">
        <v>21554</v>
      </c>
      <c r="B461" s="3" t="s">
        <v>37</v>
      </c>
      <c r="C461" s="3" t="s">
        <v>39</v>
      </c>
      <c r="D461" s="3">
        <v>80000</v>
      </c>
      <c r="E461" s="3">
        <v>0</v>
      </c>
      <c r="F461" s="3" t="s">
        <v>13</v>
      </c>
      <c r="G461" s="3" t="s">
        <v>21</v>
      </c>
      <c r="H461" s="3" t="s">
        <v>18</v>
      </c>
      <c r="I461" s="3">
        <v>3</v>
      </c>
      <c r="J461" s="3" t="s">
        <v>47</v>
      </c>
      <c r="K461" s="3" t="s">
        <v>24</v>
      </c>
      <c r="L461" s="3">
        <v>33</v>
      </c>
      <c r="M461" s="3" t="str">
        <f t="shared" si="7"/>
        <v>Middle Age</v>
      </c>
      <c r="N461" s="3" t="s">
        <v>18</v>
      </c>
    </row>
    <row r="462" spans="1:14" x14ac:dyDescent="0.3">
      <c r="A462" s="3">
        <v>13662</v>
      </c>
      <c r="B462" s="3" t="s">
        <v>37</v>
      </c>
      <c r="C462" s="3" t="s">
        <v>38</v>
      </c>
      <c r="D462" s="3">
        <v>20000</v>
      </c>
      <c r="E462" s="3">
        <v>0</v>
      </c>
      <c r="F462" s="3" t="s">
        <v>29</v>
      </c>
      <c r="G462" s="3" t="s">
        <v>25</v>
      </c>
      <c r="H462" s="3" t="s">
        <v>15</v>
      </c>
      <c r="I462" s="3">
        <v>2</v>
      </c>
      <c r="J462" s="3" t="s">
        <v>26</v>
      </c>
      <c r="K462" s="3" t="s">
        <v>17</v>
      </c>
      <c r="L462" s="3">
        <v>31</v>
      </c>
      <c r="M462" s="3" t="str">
        <f t="shared" si="7"/>
        <v>Middle Age</v>
      </c>
      <c r="N462" s="3" t="s">
        <v>15</v>
      </c>
    </row>
    <row r="463" spans="1:14" x14ac:dyDescent="0.3">
      <c r="A463" s="3">
        <v>13089</v>
      </c>
      <c r="B463" s="3" t="s">
        <v>36</v>
      </c>
      <c r="C463" s="3" t="s">
        <v>39</v>
      </c>
      <c r="D463" s="3">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36</v>
      </c>
      <c r="C464" s="3" t="s">
        <v>39</v>
      </c>
      <c r="D464" s="3">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37</v>
      </c>
      <c r="C465" s="3" t="s">
        <v>38</v>
      </c>
      <c r="D465" s="3">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37</v>
      </c>
      <c r="C466" s="3" t="s">
        <v>39</v>
      </c>
      <c r="D466" s="3">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36</v>
      </c>
      <c r="C467" s="3" t="s">
        <v>38</v>
      </c>
      <c r="D467" s="3">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37</v>
      </c>
      <c r="C468" s="3" t="s">
        <v>39</v>
      </c>
      <c r="D468" s="3">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37</v>
      </c>
      <c r="C469" s="3" t="s">
        <v>38</v>
      </c>
      <c r="D469" s="3">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36</v>
      </c>
      <c r="C470" s="3" t="s">
        <v>39</v>
      </c>
      <c r="D470" s="3">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36</v>
      </c>
      <c r="C471" s="3" t="s">
        <v>39</v>
      </c>
      <c r="D471" s="3">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37</v>
      </c>
      <c r="C472" s="3" t="s">
        <v>38</v>
      </c>
      <c r="D472" s="3">
        <v>30000</v>
      </c>
      <c r="E472" s="3">
        <v>0</v>
      </c>
      <c r="F472" s="3" t="s">
        <v>27</v>
      </c>
      <c r="G472" s="3" t="s">
        <v>25</v>
      </c>
      <c r="H472" s="3" t="s">
        <v>18</v>
      </c>
      <c r="I472" s="3">
        <v>1</v>
      </c>
      <c r="J472" s="3" t="s">
        <v>26</v>
      </c>
      <c r="K472" s="3" t="s">
        <v>17</v>
      </c>
      <c r="L472" s="3">
        <v>28</v>
      </c>
      <c r="M472" s="3" t="str">
        <f t="shared" si="7"/>
        <v>Adolescent</v>
      </c>
      <c r="N472" s="3" t="s">
        <v>18</v>
      </c>
    </row>
    <row r="473" spans="1:14" x14ac:dyDescent="0.3">
      <c r="A473" s="3">
        <v>28323</v>
      </c>
      <c r="B473" s="3" t="s">
        <v>37</v>
      </c>
      <c r="C473" s="3" t="s">
        <v>38</v>
      </c>
      <c r="D473" s="3">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37</v>
      </c>
      <c r="C474" s="3" t="s">
        <v>39</v>
      </c>
      <c r="D474" s="3">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36</v>
      </c>
      <c r="C475" s="3" t="s">
        <v>39</v>
      </c>
      <c r="D475" s="3">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36</v>
      </c>
      <c r="C476" s="3" t="s">
        <v>39</v>
      </c>
      <c r="D476" s="3">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36</v>
      </c>
      <c r="C477" s="3" t="s">
        <v>38</v>
      </c>
      <c r="D477" s="3">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37</v>
      </c>
      <c r="C478" s="3" t="s">
        <v>39</v>
      </c>
      <c r="D478" s="3">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36</v>
      </c>
      <c r="C479" s="3" t="s">
        <v>38</v>
      </c>
      <c r="D479" s="3">
        <v>70000</v>
      </c>
      <c r="E479" s="3">
        <v>2</v>
      </c>
      <c r="F479" s="3" t="s">
        <v>27</v>
      </c>
      <c r="G479" s="3" t="s">
        <v>14</v>
      </c>
      <c r="H479" s="3" t="s">
        <v>18</v>
      </c>
      <c r="I479" s="3">
        <v>2</v>
      </c>
      <c r="J479" s="3" t="s">
        <v>26</v>
      </c>
      <c r="K479" s="3" t="s">
        <v>24</v>
      </c>
      <c r="L479" s="3">
        <v>50</v>
      </c>
      <c r="M479" s="3" t="str">
        <f t="shared" si="7"/>
        <v>Middle Age</v>
      </c>
      <c r="N479" s="3" t="s">
        <v>15</v>
      </c>
    </row>
    <row r="480" spans="1:14" x14ac:dyDescent="0.3">
      <c r="A480" s="3">
        <v>22610</v>
      </c>
      <c r="B480" s="3" t="s">
        <v>36</v>
      </c>
      <c r="C480" s="3" t="s">
        <v>38</v>
      </c>
      <c r="D480" s="3">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36</v>
      </c>
      <c r="C481" s="3" t="s">
        <v>38</v>
      </c>
      <c r="D481" s="3">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36</v>
      </c>
      <c r="C482" s="3" t="s">
        <v>39</v>
      </c>
      <c r="D482" s="3">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37</v>
      </c>
      <c r="C483" s="3" t="s">
        <v>39</v>
      </c>
      <c r="D483" s="3">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37</v>
      </c>
      <c r="C484" s="3" t="s">
        <v>38</v>
      </c>
      <c r="D484" s="3">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36</v>
      </c>
      <c r="C485" s="3" t="s">
        <v>38</v>
      </c>
      <c r="D485" s="3">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37</v>
      </c>
      <c r="C486" s="3" t="s">
        <v>39</v>
      </c>
      <c r="D486" s="3">
        <v>30000</v>
      </c>
      <c r="E486" s="3">
        <v>0</v>
      </c>
      <c r="F486" s="3" t="s">
        <v>19</v>
      </c>
      <c r="G486" s="3" t="s">
        <v>20</v>
      </c>
      <c r="H486" s="3" t="s">
        <v>18</v>
      </c>
      <c r="I486" s="3">
        <v>1</v>
      </c>
      <c r="J486" s="3" t="s">
        <v>22</v>
      </c>
      <c r="K486" s="3" t="s">
        <v>17</v>
      </c>
      <c r="L486" s="3">
        <v>31</v>
      </c>
      <c r="M486" s="3" t="str">
        <f t="shared" si="7"/>
        <v>Middle Age</v>
      </c>
      <c r="N486" s="3" t="s">
        <v>15</v>
      </c>
    </row>
    <row r="487" spans="1:14" x14ac:dyDescent="0.3">
      <c r="A487" s="3">
        <v>19491</v>
      </c>
      <c r="B487" s="3" t="s">
        <v>37</v>
      </c>
      <c r="C487" s="3" t="s">
        <v>38</v>
      </c>
      <c r="D487" s="3">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36</v>
      </c>
      <c r="C488" s="3" t="s">
        <v>39</v>
      </c>
      <c r="D488" s="3">
        <v>90000</v>
      </c>
      <c r="E488" s="3">
        <v>4</v>
      </c>
      <c r="F488" s="3" t="s">
        <v>29</v>
      </c>
      <c r="G488" s="3" t="s">
        <v>14</v>
      </c>
      <c r="H488" s="3" t="s">
        <v>15</v>
      </c>
      <c r="I488" s="3">
        <v>4</v>
      </c>
      <c r="J488" s="3" t="s">
        <v>47</v>
      </c>
      <c r="K488" s="3" t="s">
        <v>17</v>
      </c>
      <c r="L488" s="3">
        <v>58</v>
      </c>
      <c r="M488" s="3" t="str">
        <f t="shared" si="7"/>
        <v>Old</v>
      </c>
      <c r="N488" s="3" t="s">
        <v>18</v>
      </c>
    </row>
    <row r="489" spans="1:14" x14ac:dyDescent="0.3">
      <c r="A489" s="3">
        <v>12821</v>
      </c>
      <c r="B489" s="3" t="s">
        <v>36</v>
      </c>
      <c r="C489" s="3" t="s">
        <v>38</v>
      </c>
      <c r="D489" s="3">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37</v>
      </c>
      <c r="C490" s="3" t="s">
        <v>39</v>
      </c>
      <c r="D490" s="3">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36</v>
      </c>
      <c r="C491" s="3" t="s">
        <v>38</v>
      </c>
      <c r="D491" s="3">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36</v>
      </c>
      <c r="C492" s="3" t="s">
        <v>38</v>
      </c>
      <c r="D492" s="3">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36</v>
      </c>
      <c r="C493" s="3" t="s">
        <v>38</v>
      </c>
      <c r="D493" s="3">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37</v>
      </c>
      <c r="C494" s="3" t="s">
        <v>39</v>
      </c>
      <c r="D494" s="3">
        <v>40000</v>
      </c>
      <c r="E494" s="3">
        <v>3</v>
      </c>
      <c r="F494" s="3" t="s">
        <v>19</v>
      </c>
      <c r="G494" s="3" t="s">
        <v>20</v>
      </c>
      <c r="H494" s="3" t="s">
        <v>15</v>
      </c>
      <c r="I494" s="3">
        <v>1</v>
      </c>
      <c r="J494" s="3" t="s">
        <v>26</v>
      </c>
      <c r="K494" s="3" t="s">
        <v>32</v>
      </c>
      <c r="L494" s="3">
        <v>31</v>
      </c>
      <c r="M494" s="3" t="str">
        <f t="shared" si="7"/>
        <v>Middle Age</v>
      </c>
      <c r="N494" s="3" t="s">
        <v>15</v>
      </c>
    </row>
    <row r="495" spans="1:14" x14ac:dyDescent="0.3">
      <c r="A495" s="3">
        <v>23707</v>
      </c>
      <c r="B495" s="3" t="s">
        <v>37</v>
      </c>
      <c r="C495" s="3" t="s">
        <v>38</v>
      </c>
      <c r="D495" s="3">
        <v>70000</v>
      </c>
      <c r="E495" s="3">
        <v>5</v>
      </c>
      <c r="F495" s="3" t="s">
        <v>13</v>
      </c>
      <c r="G495" s="3" t="s">
        <v>28</v>
      </c>
      <c r="H495" s="3" t="s">
        <v>15</v>
      </c>
      <c r="I495" s="3">
        <v>3</v>
      </c>
      <c r="J495" s="3" t="s">
        <v>47</v>
      </c>
      <c r="K495" s="3" t="s">
        <v>32</v>
      </c>
      <c r="L495" s="3">
        <v>60</v>
      </c>
      <c r="M495" s="3" t="str">
        <f t="shared" si="7"/>
        <v>Old</v>
      </c>
      <c r="N495" s="3" t="s">
        <v>15</v>
      </c>
    </row>
    <row r="496" spans="1:14" x14ac:dyDescent="0.3">
      <c r="A496" s="3">
        <v>27650</v>
      </c>
      <c r="B496" s="3" t="s">
        <v>36</v>
      </c>
      <c r="C496" s="3" t="s">
        <v>38</v>
      </c>
      <c r="D496" s="3">
        <v>70000</v>
      </c>
      <c r="E496" s="3">
        <v>4</v>
      </c>
      <c r="F496" s="3" t="s">
        <v>27</v>
      </c>
      <c r="G496" s="3" t="s">
        <v>21</v>
      </c>
      <c r="H496" s="3" t="s">
        <v>15</v>
      </c>
      <c r="I496" s="3">
        <v>0</v>
      </c>
      <c r="J496" s="3" t="s">
        <v>23</v>
      </c>
      <c r="K496" s="3" t="s">
        <v>32</v>
      </c>
      <c r="L496" s="3">
        <v>51</v>
      </c>
      <c r="M496" s="3" t="str">
        <f t="shared" si="7"/>
        <v>Middle Age</v>
      </c>
      <c r="N496" s="3" t="s">
        <v>18</v>
      </c>
    </row>
    <row r="497" spans="1:14" x14ac:dyDescent="0.3">
      <c r="A497" s="3">
        <v>24981</v>
      </c>
      <c r="B497" s="3" t="s">
        <v>36</v>
      </c>
      <c r="C497" s="3" t="s">
        <v>38</v>
      </c>
      <c r="D497" s="3">
        <v>60000</v>
      </c>
      <c r="E497" s="3">
        <v>2</v>
      </c>
      <c r="F497" s="3" t="s">
        <v>19</v>
      </c>
      <c r="G497" s="3" t="s">
        <v>21</v>
      </c>
      <c r="H497" s="3" t="s">
        <v>15</v>
      </c>
      <c r="I497" s="3">
        <v>2</v>
      </c>
      <c r="J497" s="3" t="s">
        <v>47</v>
      </c>
      <c r="K497" s="3" t="s">
        <v>32</v>
      </c>
      <c r="L497" s="3">
        <v>56</v>
      </c>
      <c r="M497" s="3" t="str">
        <f t="shared" si="7"/>
        <v>Old</v>
      </c>
      <c r="N497" s="3" t="s">
        <v>18</v>
      </c>
    </row>
    <row r="498" spans="1:14" x14ac:dyDescent="0.3">
      <c r="A498" s="3">
        <v>20678</v>
      </c>
      <c r="B498" s="3" t="s">
        <v>37</v>
      </c>
      <c r="C498" s="3" t="s">
        <v>39</v>
      </c>
      <c r="D498" s="3">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37</v>
      </c>
      <c r="C499" s="3" t="s">
        <v>39</v>
      </c>
      <c r="D499" s="3">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36</v>
      </c>
      <c r="C500" s="3" t="s">
        <v>38</v>
      </c>
      <c r="D500" s="3">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37</v>
      </c>
      <c r="C501" s="3" t="s">
        <v>39</v>
      </c>
      <c r="D501" s="3">
        <v>40000</v>
      </c>
      <c r="E501" s="3">
        <v>0</v>
      </c>
      <c r="F501" s="3" t="s">
        <v>27</v>
      </c>
      <c r="G501" s="3" t="s">
        <v>14</v>
      </c>
      <c r="H501" s="3" t="s">
        <v>18</v>
      </c>
      <c r="I501" s="3">
        <v>2</v>
      </c>
      <c r="J501" s="3" t="s">
        <v>26</v>
      </c>
      <c r="K501" s="3" t="s">
        <v>32</v>
      </c>
      <c r="L501" s="3">
        <v>31</v>
      </c>
      <c r="M501" s="3" t="str">
        <f t="shared" si="7"/>
        <v>Middle Age</v>
      </c>
      <c r="N501" s="3" t="s">
        <v>15</v>
      </c>
    </row>
    <row r="502" spans="1:14" x14ac:dyDescent="0.3">
      <c r="A502" s="3">
        <v>15559</v>
      </c>
      <c r="B502" s="3" t="s">
        <v>36</v>
      </c>
      <c r="C502" s="3" t="s">
        <v>38</v>
      </c>
      <c r="D502" s="3">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36</v>
      </c>
      <c r="C503" s="3" t="s">
        <v>39</v>
      </c>
      <c r="D503" s="3">
        <v>50000</v>
      </c>
      <c r="E503" s="3">
        <v>0</v>
      </c>
      <c r="F503" s="3" t="s">
        <v>31</v>
      </c>
      <c r="G503" s="3" t="s">
        <v>14</v>
      </c>
      <c r="H503" s="3" t="s">
        <v>15</v>
      </c>
      <c r="I503" s="3">
        <v>0</v>
      </c>
      <c r="J503" s="3" t="s">
        <v>16</v>
      </c>
      <c r="K503" s="3" t="s">
        <v>32</v>
      </c>
      <c r="L503" s="3">
        <v>34</v>
      </c>
      <c r="M503" s="3" t="str">
        <f t="shared" si="7"/>
        <v>Middle Age</v>
      </c>
      <c r="N503" s="3" t="s">
        <v>18</v>
      </c>
    </row>
    <row r="504" spans="1:14" x14ac:dyDescent="0.3">
      <c r="A504" s="3">
        <v>15275</v>
      </c>
      <c r="B504" s="3" t="s">
        <v>36</v>
      </c>
      <c r="C504" s="3" t="s">
        <v>38</v>
      </c>
      <c r="D504" s="3">
        <v>40000</v>
      </c>
      <c r="E504" s="3">
        <v>0</v>
      </c>
      <c r="F504" s="3" t="s">
        <v>19</v>
      </c>
      <c r="G504" s="3" t="s">
        <v>14</v>
      </c>
      <c r="H504" s="3" t="s">
        <v>15</v>
      </c>
      <c r="I504" s="3">
        <v>1</v>
      </c>
      <c r="J504" s="3" t="s">
        <v>23</v>
      </c>
      <c r="K504" s="3" t="s">
        <v>32</v>
      </c>
      <c r="L504" s="3">
        <v>29</v>
      </c>
      <c r="M504" s="3" t="str">
        <f t="shared" si="7"/>
        <v>Adolescent</v>
      </c>
      <c r="N504" s="3" t="s">
        <v>18</v>
      </c>
    </row>
    <row r="505" spans="1:14" x14ac:dyDescent="0.3">
      <c r="A505" s="3">
        <v>20339</v>
      </c>
      <c r="B505" s="3" t="s">
        <v>36</v>
      </c>
      <c r="C505" s="3" t="s">
        <v>39</v>
      </c>
      <c r="D505" s="3">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36</v>
      </c>
      <c r="C506" s="3" t="s">
        <v>38</v>
      </c>
      <c r="D506" s="3">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36</v>
      </c>
      <c r="C507" s="3" t="s">
        <v>38</v>
      </c>
      <c r="D507" s="3">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36</v>
      </c>
      <c r="C508" s="3" t="s">
        <v>39</v>
      </c>
      <c r="D508" s="3">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36</v>
      </c>
      <c r="C509" s="3" t="s">
        <v>39</v>
      </c>
      <c r="D509" s="3">
        <v>40000</v>
      </c>
      <c r="E509" s="3">
        <v>1</v>
      </c>
      <c r="F509" s="3" t="s">
        <v>19</v>
      </c>
      <c r="G509" s="3" t="s">
        <v>20</v>
      </c>
      <c r="H509" s="3" t="s">
        <v>15</v>
      </c>
      <c r="I509" s="3">
        <v>1</v>
      </c>
      <c r="J509" s="3" t="s">
        <v>26</v>
      </c>
      <c r="K509" s="3" t="s">
        <v>32</v>
      </c>
      <c r="L509" s="3">
        <v>51</v>
      </c>
      <c r="M509" s="3" t="str">
        <f t="shared" si="7"/>
        <v>Middle Age</v>
      </c>
      <c r="N509" s="3" t="s">
        <v>15</v>
      </c>
    </row>
    <row r="510" spans="1:14" x14ac:dyDescent="0.3">
      <c r="A510" s="3">
        <v>16337</v>
      </c>
      <c r="B510" s="3" t="s">
        <v>36</v>
      </c>
      <c r="C510" s="3" t="s">
        <v>38</v>
      </c>
      <c r="D510" s="3">
        <v>60000</v>
      </c>
      <c r="E510" s="3">
        <v>0</v>
      </c>
      <c r="F510" s="3" t="s">
        <v>19</v>
      </c>
      <c r="G510" s="3" t="s">
        <v>14</v>
      </c>
      <c r="H510" s="3" t="s">
        <v>18</v>
      </c>
      <c r="I510" s="3">
        <v>2</v>
      </c>
      <c r="J510" s="3" t="s">
        <v>26</v>
      </c>
      <c r="K510" s="3" t="s">
        <v>32</v>
      </c>
      <c r="L510" s="3">
        <v>29</v>
      </c>
      <c r="M510" s="3" t="str">
        <f t="shared" si="7"/>
        <v>Adolescent</v>
      </c>
      <c r="N510" s="3" t="s">
        <v>18</v>
      </c>
    </row>
    <row r="511" spans="1:14" x14ac:dyDescent="0.3">
      <c r="A511" s="3">
        <v>24357</v>
      </c>
      <c r="B511" s="3" t="s">
        <v>36</v>
      </c>
      <c r="C511" s="3" t="s">
        <v>38</v>
      </c>
      <c r="D511" s="3">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37</v>
      </c>
      <c r="C512" s="3" t="s">
        <v>38</v>
      </c>
      <c r="D512" s="3">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37</v>
      </c>
      <c r="C513" s="3" t="s">
        <v>38</v>
      </c>
      <c r="D513" s="3">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36</v>
      </c>
      <c r="C514" s="3" t="s">
        <v>39</v>
      </c>
      <c r="D514" s="3">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37</v>
      </c>
      <c r="C515" s="3" t="s">
        <v>39</v>
      </c>
      <c r="D515" s="3">
        <v>60000</v>
      </c>
      <c r="E515" s="3">
        <v>4</v>
      </c>
      <c r="F515" s="3" t="s">
        <v>31</v>
      </c>
      <c r="G515" s="3" t="s">
        <v>28</v>
      </c>
      <c r="H515" s="3" t="s">
        <v>15</v>
      </c>
      <c r="I515" s="3">
        <v>2</v>
      </c>
      <c r="J515" s="3" t="s">
        <v>47</v>
      </c>
      <c r="K515" s="3" t="s">
        <v>32</v>
      </c>
      <c r="L515" s="3">
        <v>61</v>
      </c>
      <c r="M515" s="3" t="str">
        <f t="shared" ref="M515:M578" si="8">IF(L515&gt;54,"Old",IF(L515&gt;=31,"Middle Age",IF(L515&lt;31,"Adolescent","Invalid")))</f>
        <v>Old</v>
      </c>
      <c r="N515" s="3" t="s">
        <v>15</v>
      </c>
    </row>
    <row r="516" spans="1:14" x14ac:dyDescent="0.3">
      <c r="A516" s="3">
        <v>19399</v>
      </c>
      <c r="B516" s="3" t="s">
        <v>37</v>
      </c>
      <c r="C516" s="3" t="s">
        <v>38</v>
      </c>
      <c r="D516" s="3">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36</v>
      </c>
      <c r="C517" s="3" t="s">
        <v>39</v>
      </c>
      <c r="D517" s="3">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36</v>
      </c>
      <c r="C518" s="3" t="s">
        <v>39</v>
      </c>
      <c r="D518" s="3">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37</v>
      </c>
      <c r="C519" s="3" t="s">
        <v>38</v>
      </c>
      <c r="D519" s="3">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36</v>
      </c>
      <c r="C520" s="3" t="s">
        <v>39</v>
      </c>
      <c r="D520" s="3">
        <v>80000</v>
      </c>
      <c r="E520" s="3">
        <v>0</v>
      </c>
      <c r="F520" s="3" t="s">
        <v>13</v>
      </c>
      <c r="G520" s="3" t="s">
        <v>28</v>
      </c>
      <c r="H520" s="3" t="s">
        <v>15</v>
      </c>
      <c r="I520" s="3">
        <v>1</v>
      </c>
      <c r="J520" s="3" t="s">
        <v>26</v>
      </c>
      <c r="K520" s="3" t="s">
        <v>32</v>
      </c>
      <c r="L520" s="3">
        <v>34</v>
      </c>
      <c r="M520" s="3" t="str">
        <f t="shared" si="8"/>
        <v>Middle Age</v>
      </c>
      <c r="N520" s="3" t="s">
        <v>15</v>
      </c>
    </row>
    <row r="521" spans="1:14" x14ac:dyDescent="0.3">
      <c r="A521" s="3">
        <v>15740</v>
      </c>
      <c r="B521" s="3" t="s">
        <v>36</v>
      </c>
      <c r="C521" s="3" t="s">
        <v>38</v>
      </c>
      <c r="D521" s="3">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37</v>
      </c>
      <c r="C522" s="3" t="s">
        <v>38</v>
      </c>
      <c r="D522" s="3">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37</v>
      </c>
      <c r="C523" s="3" t="s">
        <v>38</v>
      </c>
      <c r="D523" s="3">
        <v>40000</v>
      </c>
      <c r="E523" s="3">
        <v>4</v>
      </c>
      <c r="F523" s="3" t="s">
        <v>27</v>
      </c>
      <c r="G523" s="3" t="s">
        <v>21</v>
      </c>
      <c r="H523" s="3" t="s">
        <v>15</v>
      </c>
      <c r="I523" s="3">
        <v>2</v>
      </c>
      <c r="J523" s="3" t="s">
        <v>47</v>
      </c>
      <c r="K523" s="3" t="s">
        <v>32</v>
      </c>
      <c r="L523" s="3">
        <v>62</v>
      </c>
      <c r="M523" s="3" t="str">
        <f t="shared" si="8"/>
        <v>Old</v>
      </c>
      <c r="N523" s="3" t="s">
        <v>15</v>
      </c>
    </row>
    <row r="524" spans="1:14" x14ac:dyDescent="0.3">
      <c r="A524" s="3">
        <v>19413</v>
      </c>
      <c r="B524" s="3" t="s">
        <v>37</v>
      </c>
      <c r="C524" s="3" t="s">
        <v>38</v>
      </c>
      <c r="D524" s="3">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36</v>
      </c>
      <c r="C525" s="3" t="s">
        <v>38</v>
      </c>
      <c r="D525" s="3">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37</v>
      </c>
      <c r="C526" s="3" t="s">
        <v>39</v>
      </c>
      <c r="D526" s="3">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37</v>
      </c>
      <c r="C527" s="3" t="s">
        <v>38</v>
      </c>
      <c r="D527" s="3">
        <v>60000</v>
      </c>
      <c r="E527" s="3">
        <v>5</v>
      </c>
      <c r="F527" s="3" t="s">
        <v>13</v>
      </c>
      <c r="G527" s="3" t="s">
        <v>28</v>
      </c>
      <c r="H527" s="3" t="s">
        <v>15</v>
      </c>
      <c r="I527" s="3">
        <v>3</v>
      </c>
      <c r="J527" s="3" t="s">
        <v>47</v>
      </c>
      <c r="K527" s="3" t="s">
        <v>32</v>
      </c>
      <c r="L527" s="3">
        <v>59</v>
      </c>
      <c r="M527" s="3" t="str">
        <f t="shared" si="8"/>
        <v>Old</v>
      </c>
      <c r="N527" s="3" t="s">
        <v>15</v>
      </c>
    </row>
    <row r="528" spans="1:14" x14ac:dyDescent="0.3">
      <c r="A528" s="3">
        <v>15382</v>
      </c>
      <c r="B528" s="3" t="s">
        <v>36</v>
      </c>
      <c r="C528" s="3" t="s">
        <v>39</v>
      </c>
      <c r="D528" s="3">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36</v>
      </c>
      <c r="C529" s="3" t="s">
        <v>38</v>
      </c>
      <c r="D529" s="3">
        <v>50000</v>
      </c>
      <c r="E529" s="3">
        <v>1</v>
      </c>
      <c r="F529" s="3" t="s">
        <v>13</v>
      </c>
      <c r="G529" s="3" t="s">
        <v>14</v>
      </c>
      <c r="H529" s="3" t="s">
        <v>15</v>
      </c>
      <c r="I529" s="3">
        <v>0</v>
      </c>
      <c r="J529" s="3" t="s">
        <v>16</v>
      </c>
      <c r="K529" s="3" t="s">
        <v>32</v>
      </c>
      <c r="L529" s="3">
        <v>36</v>
      </c>
      <c r="M529" s="3" t="str">
        <f t="shared" si="8"/>
        <v>Middle Age</v>
      </c>
      <c r="N529" s="3" t="s">
        <v>18</v>
      </c>
    </row>
    <row r="530" spans="1:14" x14ac:dyDescent="0.3">
      <c r="A530" s="3">
        <v>11935</v>
      </c>
      <c r="B530" s="3" t="s">
        <v>37</v>
      </c>
      <c r="C530" s="3" t="s">
        <v>39</v>
      </c>
      <c r="D530" s="3">
        <v>30000</v>
      </c>
      <c r="E530" s="3">
        <v>0</v>
      </c>
      <c r="F530" s="3" t="s">
        <v>19</v>
      </c>
      <c r="G530" s="3" t="s">
        <v>14</v>
      </c>
      <c r="H530" s="3" t="s">
        <v>15</v>
      </c>
      <c r="I530" s="3">
        <v>1</v>
      </c>
      <c r="J530" s="3" t="s">
        <v>23</v>
      </c>
      <c r="K530" s="3" t="s">
        <v>32</v>
      </c>
      <c r="L530" s="3">
        <v>28</v>
      </c>
      <c r="M530" s="3" t="str">
        <f t="shared" si="8"/>
        <v>Adolescent</v>
      </c>
      <c r="N530" s="3" t="s">
        <v>18</v>
      </c>
    </row>
    <row r="531" spans="1:14" x14ac:dyDescent="0.3">
      <c r="A531" s="3">
        <v>13233</v>
      </c>
      <c r="B531" s="3" t="s">
        <v>36</v>
      </c>
      <c r="C531" s="3" t="s">
        <v>38</v>
      </c>
      <c r="D531" s="3">
        <v>60000</v>
      </c>
      <c r="E531" s="3">
        <v>2</v>
      </c>
      <c r="F531" s="3" t="s">
        <v>19</v>
      </c>
      <c r="G531" s="3" t="s">
        <v>21</v>
      </c>
      <c r="H531" s="3" t="s">
        <v>15</v>
      </c>
      <c r="I531" s="3">
        <v>1</v>
      </c>
      <c r="J531" s="3" t="s">
        <v>47</v>
      </c>
      <c r="K531" s="3" t="s">
        <v>32</v>
      </c>
      <c r="L531" s="3">
        <v>57</v>
      </c>
      <c r="M531" s="3" t="str">
        <f t="shared" si="8"/>
        <v>Old</v>
      </c>
      <c r="N531" s="3" t="s">
        <v>15</v>
      </c>
    </row>
    <row r="532" spans="1:14" x14ac:dyDescent="0.3">
      <c r="A532" s="3">
        <v>25909</v>
      </c>
      <c r="B532" s="3" t="s">
        <v>36</v>
      </c>
      <c r="C532" s="3" t="s">
        <v>38</v>
      </c>
      <c r="D532" s="3">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37</v>
      </c>
      <c r="C533" s="3" t="s">
        <v>38</v>
      </c>
      <c r="D533" s="3">
        <v>30000</v>
      </c>
      <c r="E533" s="3">
        <v>0</v>
      </c>
      <c r="F533" s="3" t="s">
        <v>29</v>
      </c>
      <c r="G533" s="3" t="s">
        <v>20</v>
      </c>
      <c r="H533" s="3" t="s">
        <v>15</v>
      </c>
      <c r="I533" s="3">
        <v>2</v>
      </c>
      <c r="J533" s="3" t="s">
        <v>23</v>
      </c>
      <c r="K533" s="3" t="s">
        <v>32</v>
      </c>
      <c r="L533" s="3">
        <v>28</v>
      </c>
      <c r="M533" s="3" t="str">
        <f t="shared" si="8"/>
        <v>Adolescent</v>
      </c>
      <c r="N533" s="3" t="s">
        <v>18</v>
      </c>
    </row>
    <row r="534" spans="1:14" x14ac:dyDescent="0.3">
      <c r="A534" s="3">
        <v>29143</v>
      </c>
      <c r="B534" s="3" t="s">
        <v>37</v>
      </c>
      <c r="C534" s="3" t="s">
        <v>39</v>
      </c>
      <c r="D534" s="3">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36</v>
      </c>
      <c r="C535" s="3" t="s">
        <v>38</v>
      </c>
      <c r="D535" s="3">
        <v>60000</v>
      </c>
      <c r="E535" s="3">
        <v>3</v>
      </c>
      <c r="F535" s="3" t="s">
        <v>13</v>
      </c>
      <c r="G535" s="3" t="s">
        <v>28</v>
      </c>
      <c r="H535" s="3" t="s">
        <v>15</v>
      </c>
      <c r="I535" s="3">
        <v>2</v>
      </c>
      <c r="J535" s="3" t="s">
        <v>47</v>
      </c>
      <c r="K535" s="3" t="s">
        <v>32</v>
      </c>
      <c r="L535" s="3">
        <v>66</v>
      </c>
      <c r="M535" s="3" t="str">
        <f t="shared" si="8"/>
        <v>Old</v>
      </c>
      <c r="N535" s="3" t="s">
        <v>18</v>
      </c>
    </row>
    <row r="536" spans="1:14" x14ac:dyDescent="0.3">
      <c r="A536" s="3">
        <v>24637</v>
      </c>
      <c r="B536" s="3" t="s">
        <v>36</v>
      </c>
      <c r="C536" s="3" t="s">
        <v>38</v>
      </c>
      <c r="D536" s="3">
        <v>40000</v>
      </c>
      <c r="E536" s="3">
        <v>4</v>
      </c>
      <c r="F536" s="3" t="s">
        <v>27</v>
      </c>
      <c r="G536" s="3" t="s">
        <v>21</v>
      </c>
      <c r="H536" s="3" t="s">
        <v>15</v>
      </c>
      <c r="I536" s="3">
        <v>2</v>
      </c>
      <c r="J536" s="3" t="s">
        <v>47</v>
      </c>
      <c r="K536" s="3" t="s">
        <v>32</v>
      </c>
      <c r="L536" s="3">
        <v>64</v>
      </c>
      <c r="M536" s="3" t="str">
        <f t="shared" si="8"/>
        <v>Old</v>
      </c>
      <c r="N536" s="3" t="s">
        <v>18</v>
      </c>
    </row>
    <row r="537" spans="1:14" x14ac:dyDescent="0.3">
      <c r="A537" s="3">
        <v>23893</v>
      </c>
      <c r="B537" s="3" t="s">
        <v>36</v>
      </c>
      <c r="C537" s="3" t="s">
        <v>38</v>
      </c>
      <c r="D537" s="3">
        <v>50000</v>
      </c>
      <c r="E537" s="3">
        <v>3</v>
      </c>
      <c r="F537" s="3" t="s">
        <v>13</v>
      </c>
      <c r="G537" s="3" t="s">
        <v>14</v>
      </c>
      <c r="H537" s="3" t="s">
        <v>15</v>
      </c>
      <c r="I537" s="3">
        <v>3</v>
      </c>
      <c r="J537" s="3" t="s">
        <v>47</v>
      </c>
      <c r="K537" s="3" t="s">
        <v>32</v>
      </c>
      <c r="L537" s="3">
        <v>41</v>
      </c>
      <c r="M537" s="3" t="str">
        <f t="shared" si="8"/>
        <v>Middle Age</v>
      </c>
      <c r="N537" s="3" t="s">
        <v>18</v>
      </c>
    </row>
    <row r="538" spans="1:14" x14ac:dyDescent="0.3">
      <c r="A538" s="3">
        <v>13907</v>
      </c>
      <c r="B538" s="3" t="s">
        <v>37</v>
      </c>
      <c r="C538" s="3" t="s">
        <v>39</v>
      </c>
      <c r="D538" s="3">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36</v>
      </c>
      <c r="C539" s="3" t="s">
        <v>39</v>
      </c>
      <c r="D539" s="3">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36</v>
      </c>
      <c r="C540" s="3" t="s">
        <v>39</v>
      </c>
      <c r="D540" s="3">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37</v>
      </c>
      <c r="C541" s="3" t="s">
        <v>39</v>
      </c>
      <c r="D541" s="3">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37</v>
      </c>
      <c r="C542" s="3" t="s">
        <v>39</v>
      </c>
      <c r="D542" s="3">
        <v>70000</v>
      </c>
      <c r="E542" s="3">
        <v>3</v>
      </c>
      <c r="F542" s="3" t="s">
        <v>31</v>
      </c>
      <c r="G542" s="3" t="s">
        <v>28</v>
      </c>
      <c r="H542" s="3" t="s">
        <v>15</v>
      </c>
      <c r="I542" s="3">
        <v>2</v>
      </c>
      <c r="J542" s="3" t="s">
        <v>26</v>
      </c>
      <c r="K542" s="3" t="s">
        <v>32</v>
      </c>
      <c r="L542" s="3">
        <v>52</v>
      </c>
      <c r="M542" s="3" t="str">
        <f t="shared" si="8"/>
        <v>Middle Age</v>
      </c>
      <c r="N542" s="3" t="s">
        <v>18</v>
      </c>
    </row>
    <row r="543" spans="1:14" x14ac:dyDescent="0.3">
      <c r="A543" s="3">
        <v>25375</v>
      </c>
      <c r="B543" s="3" t="s">
        <v>36</v>
      </c>
      <c r="C543" s="3" t="s">
        <v>38</v>
      </c>
      <c r="D543" s="3">
        <v>50000</v>
      </c>
      <c r="E543" s="3">
        <v>1</v>
      </c>
      <c r="F543" s="3" t="s">
        <v>31</v>
      </c>
      <c r="G543" s="3" t="s">
        <v>14</v>
      </c>
      <c r="H543" s="3" t="s">
        <v>15</v>
      </c>
      <c r="I543" s="3">
        <v>0</v>
      </c>
      <c r="J543" s="3" t="s">
        <v>26</v>
      </c>
      <c r="K543" s="3" t="s">
        <v>32</v>
      </c>
      <c r="L543" s="3">
        <v>34</v>
      </c>
      <c r="M543" s="3" t="str">
        <f t="shared" si="8"/>
        <v>Middle Age</v>
      </c>
      <c r="N543" s="3" t="s">
        <v>18</v>
      </c>
    </row>
    <row r="544" spans="1:14" x14ac:dyDescent="0.3">
      <c r="A544" s="3">
        <v>11143</v>
      </c>
      <c r="B544" s="3" t="s">
        <v>36</v>
      </c>
      <c r="C544" s="3" t="s">
        <v>38</v>
      </c>
      <c r="D544" s="3">
        <v>40000</v>
      </c>
      <c r="E544" s="3">
        <v>0</v>
      </c>
      <c r="F544" s="3" t="s">
        <v>27</v>
      </c>
      <c r="G544" s="3" t="s">
        <v>14</v>
      </c>
      <c r="H544" s="3" t="s">
        <v>15</v>
      </c>
      <c r="I544" s="3">
        <v>2</v>
      </c>
      <c r="J544" s="3" t="s">
        <v>23</v>
      </c>
      <c r="K544" s="3" t="s">
        <v>32</v>
      </c>
      <c r="L544" s="3">
        <v>29</v>
      </c>
      <c r="M544" s="3" t="str">
        <f t="shared" si="8"/>
        <v>Adolescent</v>
      </c>
      <c r="N544" s="3" t="s">
        <v>18</v>
      </c>
    </row>
    <row r="545" spans="1:14" x14ac:dyDescent="0.3">
      <c r="A545" s="3">
        <v>25898</v>
      </c>
      <c r="B545" s="3" t="s">
        <v>36</v>
      </c>
      <c r="C545" s="3" t="s">
        <v>39</v>
      </c>
      <c r="D545" s="3">
        <v>70000</v>
      </c>
      <c r="E545" s="3">
        <v>2</v>
      </c>
      <c r="F545" s="3" t="s">
        <v>27</v>
      </c>
      <c r="G545" s="3" t="s">
        <v>21</v>
      </c>
      <c r="H545" s="3" t="s">
        <v>15</v>
      </c>
      <c r="I545" s="3">
        <v>2</v>
      </c>
      <c r="J545" s="3" t="s">
        <v>22</v>
      </c>
      <c r="K545" s="3" t="s">
        <v>32</v>
      </c>
      <c r="L545" s="3">
        <v>53</v>
      </c>
      <c r="M545" s="3" t="str">
        <f t="shared" si="8"/>
        <v>Middle Age</v>
      </c>
      <c r="N545" s="3" t="s">
        <v>18</v>
      </c>
    </row>
    <row r="546" spans="1:14" x14ac:dyDescent="0.3">
      <c r="A546" s="3">
        <v>24397</v>
      </c>
      <c r="B546" s="3" t="s">
        <v>37</v>
      </c>
      <c r="C546" s="3" t="s">
        <v>38</v>
      </c>
      <c r="D546" s="3">
        <v>120000</v>
      </c>
      <c r="E546" s="3">
        <v>2</v>
      </c>
      <c r="F546" s="3" t="s">
        <v>13</v>
      </c>
      <c r="G546" s="3" t="s">
        <v>28</v>
      </c>
      <c r="H546" s="3" t="s">
        <v>18</v>
      </c>
      <c r="I546" s="3">
        <v>4</v>
      </c>
      <c r="J546" s="3" t="s">
        <v>26</v>
      </c>
      <c r="K546" s="3" t="s">
        <v>32</v>
      </c>
      <c r="L546" s="3">
        <v>40</v>
      </c>
      <c r="M546" s="3" t="str">
        <f t="shared" si="8"/>
        <v>Middle Age</v>
      </c>
      <c r="N546" s="3" t="s">
        <v>18</v>
      </c>
    </row>
    <row r="547" spans="1:14" x14ac:dyDescent="0.3">
      <c r="A547" s="3">
        <v>19758</v>
      </c>
      <c r="B547" s="3" t="s">
        <v>37</v>
      </c>
      <c r="C547" s="3" t="s">
        <v>38</v>
      </c>
      <c r="D547" s="3">
        <v>60000</v>
      </c>
      <c r="E547" s="3">
        <v>0</v>
      </c>
      <c r="F547" s="3" t="s">
        <v>19</v>
      </c>
      <c r="G547" s="3" t="s">
        <v>14</v>
      </c>
      <c r="H547" s="3" t="s">
        <v>18</v>
      </c>
      <c r="I547" s="3">
        <v>2</v>
      </c>
      <c r="J547" s="3" t="s">
        <v>26</v>
      </c>
      <c r="K547" s="3" t="s">
        <v>32</v>
      </c>
      <c r="L547" s="3">
        <v>29</v>
      </c>
      <c r="M547" s="3" t="str">
        <f t="shared" si="8"/>
        <v>Adolescent</v>
      </c>
      <c r="N547" s="3" t="s">
        <v>18</v>
      </c>
    </row>
    <row r="548" spans="1:14" x14ac:dyDescent="0.3">
      <c r="A548" s="3">
        <v>15529</v>
      </c>
      <c r="B548" s="3" t="s">
        <v>36</v>
      </c>
      <c r="C548" s="3" t="s">
        <v>38</v>
      </c>
      <c r="D548" s="3">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36</v>
      </c>
      <c r="C549" s="3" t="s">
        <v>38</v>
      </c>
      <c r="D549" s="3">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37</v>
      </c>
      <c r="C550" s="3" t="s">
        <v>39</v>
      </c>
      <c r="D550" s="3">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36</v>
      </c>
      <c r="C551" s="3" t="s">
        <v>39</v>
      </c>
      <c r="D551" s="3">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37</v>
      </c>
      <c r="C552" s="3" t="s">
        <v>39</v>
      </c>
      <c r="D552" s="3">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36</v>
      </c>
      <c r="C553" s="3" t="s">
        <v>39</v>
      </c>
      <c r="D553" s="3">
        <v>50000</v>
      </c>
      <c r="E553" s="3">
        <v>4</v>
      </c>
      <c r="F553" s="3" t="s">
        <v>13</v>
      </c>
      <c r="G553" s="3" t="s">
        <v>28</v>
      </c>
      <c r="H553" s="3" t="s">
        <v>15</v>
      </c>
      <c r="I553" s="3">
        <v>2</v>
      </c>
      <c r="J553" s="3" t="s">
        <v>47</v>
      </c>
      <c r="K553" s="3" t="s">
        <v>32</v>
      </c>
      <c r="L553" s="3">
        <v>63</v>
      </c>
      <c r="M553" s="3" t="str">
        <f t="shared" si="8"/>
        <v>Old</v>
      </c>
      <c r="N553" s="3" t="s">
        <v>18</v>
      </c>
    </row>
    <row r="554" spans="1:14" x14ac:dyDescent="0.3">
      <c r="A554" s="3">
        <v>14417</v>
      </c>
      <c r="B554" s="3" t="s">
        <v>37</v>
      </c>
      <c r="C554" s="3" t="s">
        <v>38</v>
      </c>
      <c r="D554" s="3">
        <v>60000</v>
      </c>
      <c r="E554" s="3">
        <v>3</v>
      </c>
      <c r="F554" s="3" t="s">
        <v>27</v>
      </c>
      <c r="G554" s="3" t="s">
        <v>21</v>
      </c>
      <c r="H554" s="3" t="s">
        <v>15</v>
      </c>
      <c r="I554" s="3">
        <v>2</v>
      </c>
      <c r="J554" s="3" t="s">
        <v>47</v>
      </c>
      <c r="K554" s="3" t="s">
        <v>32</v>
      </c>
      <c r="L554" s="3">
        <v>54</v>
      </c>
      <c r="M554" s="3" t="str">
        <f t="shared" si="8"/>
        <v>Middle Age</v>
      </c>
      <c r="N554" s="3" t="s">
        <v>15</v>
      </c>
    </row>
    <row r="555" spans="1:14" x14ac:dyDescent="0.3">
      <c r="A555" s="3">
        <v>17533</v>
      </c>
      <c r="B555" s="3" t="s">
        <v>36</v>
      </c>
      <c r="C555" s="3" t="s">
        <v>38</v>
      </c>
      <c r="D555" s="3">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36</v>
      </c>
      <c r="C556" s="3" t="s">
        <v>39</v>
      </c>
      <c r="D556" s="3">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37</v>
      </c>
      <c r="C557" s="3" t="s">
        <v>38</v>
      </c>
      <c r="D557" s="3">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36</v>
      </c>
      <c r="C558" s="3" t="s">
        <v>38</v>
      </c>
      <c r="D558" s="3">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36</v>
      </c>
      <c r="C559" s="3" t="s">
        <v>39</v>
      </c>
      <c r="D559" s="3">
        <v>40000</v>
      </c>
      <c r="E559" s="3">
        <v>3</v>
      </c>
      <c r="F559" s="3" t="s">
        <v>19</v>
      </c>
      <c r="G559" s="3" t="s">
        <v>20</v>
      </c>
      <c r="H559" s="3" t="s">
        <v>15</v>
      </c>
      <c r="I559" s="3">
        <v>0</v>
      </c>
      <c r="J559" s="3" t="s">
        <v>26</v>
      </c>
      <c r="K559" s="3" t="s">
        <v>32</v>
      </c>
      <c r="L559" s="3">
        <v>31</v>
      </c>
      <c r="M559" s="3" t="str">
        <f t="shared" si="8"/>
        <v>Middle Age</v>
      </c>
      <c r="N559" s="3" t="s">
        <v>18</v>
      </c>
    </row>
    <row r="560" spans="1:14" x14ac:dyDescent="0.3">
      <c r="A560" s="3">
        <v>23200</v>
      </c>
      <c r="B560" s="3" t="s">
        <v>36</v>
      </c>
      <c r="C560" s="3" t="s">
        <v>39</v>
      </c>
      <c r="D560" s="3">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37</v>
      </c>
      <c r="C561" s="3" t="s">
        <v>39</v>
      </c>
      <c r="D561" s="3">
        <v>60000</v>
      </c>
      <c r="E561" s="3">
        <v>2</v>
      </c>
      <c r="F561" s="3" t="s">
        <v>13</v>
      </c>
      <c r="G561" s="3" t="s">
        <v>28</v>
      </c>
      <c r="H561" s="3" t="s">
        <v>15</v>
      </c>
      <c r="I561" s="3">
        <v>0</v>
      </c>
      <c r="J561" s="3" t="s">
        <v>47</v>
      </c>
      <c r="K561" s="3" t="s">
        <v>32</v>
      </c>
      <c r="L561" s="3">
        <v>58</v>
      </c>
      <c r="M561" s="3" t="str">
        <f t="shared" si="8"/>
        <v>Old</v>
      </c>
      <c r="N561" s="3" t="s">
        <v>18</v>
      </c>
    </row>
    <row r="562" spans="1:14" x14ac:dyDescent="0.3">
      <c r="A562" s="3">
        <v>18577</v>
      </c>
      <c r="B562" s="3" t="s">
        <v>36</v>
      </c>
      <c r="C562" s="3" t="s">
        <v>39</v>
      </c>
      <c r="D562" s="3">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36</v>
      </c>
      <c r="C563" s="3" t="s">
        <v>39</v>
      </c>
      <c r="D563" s="3">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36</v>
      </c>
      <c r="C564" s="3" t="s">
        <v>39</v>
      </c>
      <c r="D564" s="3">
        <v>70000</v>
      </c>
      <c r="E564" s="3">
        <v>2</v>
      </c>
      <c r="F564" s="3" t="s">
        <v>31</v>
      </c>
      <c r="G564" s="3" t="s">
        <v>21</v>
      </c>
      <c r="H564" s="3" t="s">
        <v>15</v>
      </c>
      <c r="I564" s="3">
        <v>0</v>
      </c>
      <c r="J564" s="3" t="s">
        <v>22</v>
      </c>
      <c r="K564" s="3" t="s">
        <v>32</v>
      </c>
      <c r="L564" s="3">
        <v>34</v>
      </c>
      <c r="M564" s="3" t="str">
        <f t="shared" si="8"/>
        <v>Middle Age</v>
      </c>
      <c r="N564" s="3" t="s">
        <v>15</v>
      </c>
    </row>
    <row r="565" spans="1:14" x14ac:dyDescent="0.3">
      <c r="A565" s="3">
        <v>25006</v>
      </c>
      <c r="B565" s="3" t="s">
        <v>37</v>
      </c>
      <c r="C565" s="3" t="s">
        <v>39</v>
      </c>
      <c r="D565" s="3">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37</v>
      </c>
      <c r="C566" s="3" t="s">
        <v>38</v>
      </c>
      <c r="D566" s="3">
        <v>30000</v>
      </c>
      <c r="E566" s="3">
        <v>0</v>
      </c>
      <c r="F566" s="3" t="s">
        <v>19</v>
      </c>
      <c r="G566" s="3" t="s">
        <v>14</v>
      </c>
      <c r="H566" s="3" t="s">
        <v>15</v>
      </c>
      <c r="I566" s="3">
        <v>1</v>
      </c>
      <c r="J566" s="3" t="s">
        <v>23</v>
      </c>
      <c r="K566" s="3" t="s">
        <v>32</v>
      </c>
      <c r="L566" s="3">
        <v>27</v>
      </c>
      <c r="M566" s="3" t="str">
        <f t="shared" si="8"/>
        <v>Adolescent</v>
      </c>
      <c r="N566" s="3" t="s">
        <v>18</v>
      </c>
    </row>
    <row r="567" spans="1:14" x14ac:dyDescent="0.3">
      <c r="A567" s="3">
        <v>14495</v>
      </c>
      <c r="B567" s="3" t="s">
        <v>36</v>
      </c>
      <c r="C567" s="3" t="s">
        <v>38</v>
      </c>
      <c r="D567" s="3">
        <v>40000</v>
      </c>
      <c r="E567" s="3">
        <v>3</v>
      </c>
      <c r="F567" s="3" t="s">
        <v>19</v>
      </c>
      <c r="G567" s="3" t="s">
        <v>21</v>
      </c>
      <c r="H567" s="3" t="s">
        <v>18</v>
      </c>
      <c r="I567" s="3">
        <v>2</v>
      </c>
      <c r="J567" s="3" t="s">
        <v>23</v>
      </c>
      <c r="K567" s="3" t="s">
        <v>32</v>
      </c>
      <c r="L567" s="3">
        <v>54</v>
      </c>
      <c r="M567" s="3" t="str">
        <f t="shared" si="8"/>
        <v>Middle Age</v>
      </c>
      <c r="N567" s="3" t="s">
        <v>15</v>
      </c>
    </row>
    <row r="568" spans="1:14" x14ac:dyDescent="0.3">
      <c r="A568" s="3">
        <v>18847</v>
      </c>
      <c r="B568" s="3" t="s">
        <v>36</v>
      </c>
      <c r="C568" s="3" t="s">
        <v>39</v>
      </c>
      <c r="D568" s="3">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36</v>
      </c>
      <c r="C569" s="3" t="s">
        <v>38</v>
      </c>
      <c r="D569" s="3">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36</v>
      </c>
      <c r="C570" s="3" t="s">
        <v>38</v>
      </c>
      <c r="D570" s="3">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37</v>
      </c>
      <c r="C571" s="3" t="s">
        <v>38</v>
      </c>
      <c r="D571" s="3">
        <v>50000</v>
      </c>
      <c r="E571" s="3">
        <v>3</v>
      </c>
      <c r="F571" s="3" t="s">
        <v>31</v>
      </c>
      <c r="G571" s="3" t="s">
        <v>28</v>
      </c>
      <c r="H571" s="3" t="s">
        <v>15</v>
      </c>
      <c r="I571" s="3">
        <v>2</v>
      </c>
      <c r="J571" s="3" t="s">
        <v>47</v>
      </c>
      <c r="K571" s="3" t="s">
        <v>32</v>
      </c>
      <c r="L571" s="3">
        <v>69</v>
      </c>
      <c r="M571" s="3" t="str">
        <f t="shared" si="8"/>
        <v>Old</v>
      </c>
      <c r="N571" s="3" t="s">
        <v>18</v>
      </c>
    </row>
    <row r="572" spans="1:14" x14ac:dyDescent="0.3">
      <c r="A572" s="3">
        <v>20370</v>
      </c>
      <c r="B572" s="3" t="s">
        <v>36</v>
      </c>
      <c r="C572" s="3" t="s">
        <v>38</v>
      </c>
      <c r="D572" s="3">
        <v>70000</v>
      </c>
      <c r="E572" s="3">
        <v>3</v>
      </c>
      <c r="F572" s="3" t="s">
        <v>29</v>
      </c>
      <c r="G572" s="3" t="s">
        <v>14</v>
      </c>
      <c r="H572" s="3" t="s">
        <v>15</v>
      </c>
      <c r="I572" s="3">
        <v>2</v>
      </c>
      <c r="J572" s="3" t="s">
        <v>23</v>
      </c>
      <c r="K572" s="3" t="s">
        <v>32</v>
      </c>
      <c r="L572" s="3">
        <v>52</v>
      </c>
      <c r="M572" s="3" t="str">
        <f t="shared" si="8"/>
        <v>Middle Age</v>
      </c>
      <c r="N572" s="3" t="s">
        <v>18</v>
      </c>
    </row>
    <row r="573" spans="1:14" x14ac:dyDescent="0.3">
      <c r="A573" s="3">
        <v>20528</v>
      </c>
      <c r="B573" s="3" t="s">
        <v>36</v>
      </c>
      <c r="C573" s="3" t="s">
        <v>38</v>
      </c>
      <c r="D573" s="3">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37</v>
      </c>
      <c r="C574" s="3" t="s">
        <v>38</v>
      </c>
      <c r="D574" s="3">
        <v>30000</v>
      </c>
      <c r="E574" s="3">
        <v>0</v>
      </c>
      <c r="F574" s="3" t="s">
        <v>27</v>
      </c>
      <c r="G574" s="3" t="s">
        <v>14</v>
      </c>
      <c r="H574" s="3" t="s">
        <v>15</v>
      </c>
      <c r="I574" s="3">
        <v>2</v>
      </c>
      <c r="J574" s="3" t="s">
        <v>23</v>
      </c>
      <c r="K574" s="3" t="s">
        <v>32</v>
      </c>
      <c r="L574" s="3">
        <v>30</v>
      </c>
      <c r="M574" s="3" t="str">
        <f t="shared" si="8"/>
        <v>Adolescent</v>
      </c>
      <c r="N574" s="3" t="s">
        <v>18</v>
      </c>
    </row>
    <row r="575" spans="1:14" x14ac:dyDescent="0.3">
      <c r="A575" s="3">
        <v>21751</v>
      </c>
      <c r="B575" s="3" t="s">
        <v>36</v>
      </c>
      <c r="C575" s="3" t="s">
        <v>38</v>
      </c>
      <c r="D575" s="3">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37</v>
      </c>
      <c r="C576" s="3" t="s">
        <v>39</v>
      </c>
      <c r="D576" s="3">
        <v>80000</v>
      </c>
      <c r="E576" s="3">
        <v>0</v>
      </c>
      <c r="F576" s="3" t="s">
        <v>13</v>
      </c>
      <c r="G576" s="3" t="s">
        <v>28</v>
      </c>
      <c r="H576" s="3" t="s">
        <v>15</v>
      </c>
      <c r="I576" s="3">
        <v>1</v>
      </c>
      <c r="J576" s="3" t="s">
        <v>26</v>
      </c>
      <c r="K576" s="3" t="s">
        <v>32</v>
      </c>
      <c r="L576" s="3">
        <v>34</v>
      </c>
      <c r="M576" s="3" t="str">
        <f t="shared" si="8"/>
        <v>Middle Age</v>
      </c>
      <c r="N576" s="3" t="s">
        <v>15</v>
      </c>
    </row>
    <row r="577" spans="1:14" x14ac:dyDescent="0.3">
      <c r="A577" s="3">
        <v>13388</v>
      </c>
      <c r="B577" s="3" t="s">
        <v>37</v>
      </c>
      <c r="C577" s="3" t="s">
        <v>38</v>
      </c>
      <c r="D577" s="3">
        <v>60000</v>
      </c>
      <c r="E577" s="3">
        <v>2</v>
      </c>
      <c r="F577" s="3" t="s">
        <v>19</v>
      </c>
      <c r="G577" s="3" t="s">
        <v>21</v>
      </c>
      <c r="H577" s="3" t="s">
        <v>15</v>
      </c>
      <c r="I577" s="3">
        <v>1</v>
      </c>
      <c r="J577" s="3" t="s">
        <v>47</v>
      </c>
      <c r="K577" s="3" t="s">
        <v>32</v>
      </c>
      <c r="L577" s="3">
        <v>56</v>
      </c>
      <c r="M577" s="3" t="str">
        <f t="shared" si="8"/>
        <v>Old</v>
      </c>
      <c r="N577" s="3" t="s">
        <v>18</v>
      </c>
    </row>
    <row r="578" spans="1:14" x14ac:dyDescent="0.3">
      <c r="A578" s="3">
        <v>18752</v>
      </c>
      <c r="B578" s="3" t="s">
        <v>37</v>
      </c>
      <c r="C578" s="3" t="s">
        <v>39</v>
      </c>
      <c r="D578" s="3">
        <v>40000</v>
      </c>
      <c r="E578" s="3">
        <v>0</v>
      </c>
      <c r="F578" s="3" t="s">
        <v>27</v>
      </c>
      <c r="G578" s="3" t="s">
        <v>14</v>
      </c>
      <c r="H578" s="3" t="s">
        <v>15</v>
      </c>
      <c r="I578" s="3">
        <v>1</v>
      </c>
      <c r="J578" s="3" t="s">
        <v>23</v>
      </c>
      <c r="K578" s="3" t="s">
        <v>32</v>
      </c>
      <c r="L578" s="3">
        <v>31</v>
      </c>
      <c r="M578" s="3" t="str">
        <f t="shared" si="8"/>
        <v>Middle Age</v>
      </c>
      <c r="N578" s="3" t="s">
        <v>18</v>
      </c>
    </row>
    <row r="579" spans="1:14" x14ac:dyDescent="0.3">
      <c r="A579" s="3">
        <v>16917</v>
      </c>
      <c r="B579" s="3" t="s">
        <v>36</v>
      </c>
      <c r="C579" s="3" t="s">
        <v>38</v>
      </c>
      <c r="D579" s="3">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3">
      <c r="A580" s="3">
        <v>15313</v>
      </c>
      <c r="B580" s="3" t="s">
        <v>36</v>
      </c>
      <c r="C580" s="3" t="s">
        <v>38</v>
      </c>
      <c r="D580" s="3">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37</v>
      </c>
      <c r="C581" s="3" t="s">
        <v>39</v>
      </c>
      <c r="D581" s="3">
        <v>40000</v>
      </c>
      <c r="E581" s="3">
        <v>3</v>
      </c>
      <c r="F581" s="3" t="s">
        <v>19</v>
      </c>
      <c r="G581" s="3" t="s">
        <v>20</v>
      </c>
      <c r="H581" s="3" t="s">
        <v>18</v>
      </c>
      <c r="I581" s="3">
        <v>2</v>
      </c>
      <c r="J581" s="3" t="s">
        <v>16</v>
      </c>
      <c r="K581" s="3" t="s">
        <v>32</v>
      </c>
      <c r="L581" s="3">
        <v>32</v>
      </c>
      <c r="M581" s="3" t="str">
        <f t="shared" si="9"/>
        <v>Middle Age</v>
      </c>
      <c r="N581" s="3" t="s">
        <v>18</v>
      </c>
    </row>
    <row r="582" spans="1:14" x14ac:dyDescent="0.3">
      <c r="A582" s="3">
        <v>20380</v>
      </c>
      <c r="B582" s="3" t="s">
        <v>36</v>
      </c>
      <c r="C582" s="3" t="s">
        <v>39</v>
      </c>
      <c r="D582" s="3">
        <v>60000</v>
      </c>
      <c r="E582" s="3">
        <v>3</v>
      </c>
      <c r="F582" s="3" t="s">
        <v>31</v>
      </c>
      <c r="G582" s="3" t="s">
        <v>28</v>
      </c>
      <c r="H582" s="3" t="s">
        <v>15</v>
      </c>
      <c r="I582" s="3">
        <v>2</v>
      </c>
      <c r="J582" s="3" t="s">
        <v>47</v>
      </c>
      <c r="K582" s="3" t="s">
        <v>32</v>
      </c>
      <c r="L582" s="3">
        <v>69</v>
      </c>
      <c r="M582" s="3" t="str">
        <f t="shared" si="9"/>
        <v>Old</v>
      </c>
      <c r="N582" s="3" t="s">
        <v>18</v>
      </c>
    </row>
    <row r="583" spans="1:14" x14ac:dyDescent="0.3">
      <c r="A583" s="3">
        <v>23089</v>
      </c>
      <c r="B583" s="3" t="s">
        <v>36</v>
      </c>
      <c r="C583" s="3" t="s">
        <v>38</v>
      </c>
      <c r="D583" s="3">
        <v>40000</v>
      </c>
      <c r="E583" s="3">
        <v>0</v>
      </c>
      <c r="F583" s="3" t="s">
        <v>19</v>
      </c>
      <c r="G583" s="3" t="s">
        <v>14</v>
      </c>
      <c r="H583" s="3" t="s">
        <v>15</v>
      </c>
      <c r="I583" s="3">
        <v>1</v>
      </c>
      <c r="J583" s="3" t="s">
        <v>23</v>
      </c>
      <c r="K583" s="3" t="s">
        <v>32</v>
      </c>
      <c r="L583" s="3">
        <v>28</v>
      </c>
      <c r="M583" s="3" t="str">
        <f t="shared" si="9"/>
        <v>Adolescent</v>
      </c>
      <c r="N583" s="3" t="s">
        <v>18</v>
      </c>
    </row>
    <row r="584" spans="1:14" x14ac:dyDescent="0.3">
      <c r="A584" s="3">
        <v>13749</v>
      </c>
      <c r="B584" s="3" t="s">
        <v>36</v>
      </c>
      <c r="C584" s="3" t="s">
        <v>38</v>
      </c>
      <c r="D584" s="3">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36</v>
      </c>
      <c r="C585" s="3" t="s">
        <v>38</v>
      </c>
      <c r="D585" s="3">
        <v>60000</v>
      </c>
      <c r="E585" s="3">
        <v>3</v>
      </c>
      <c r="F585" s="3" t="s">
        <v>13</v>
      </c>
      <c r="G585" s="3" t="s">
        <v>28</v>
      </c>
      <c r="H585" s="3" t="s">
        <v>15</v>
      </c>
      <c r="I585" s="3">
        <v>2</v>
      </c>
      <c r="J585" s="3" t="s">
        <v>47</v>
      </c>
      <c r="K585" s="3" t="s">
        <v>32</v>
      </c>
      <c r="L585" s="3">
        <v>66</v>
      </c>
      <c r="M585" s="3" t="str">
        <f t="shared" si="9"/>
        <v>Old</v>
      </c>
      <c r="N585" s="3" t="s">
        <v>18</v>
      </c>
    </row>
    <row r="586" spans="1:14" x14ac:dyDescent="0.3">
      <c r="A586" s="3">
        <v>28667</v>
      </c>
      <c r="B586" s="3" t="s">
        <v>37</v>
      </c>
      <c r="C586" s="3" t="s">
        <v>38</v>
      </c>
      <c r="D586" s="3">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37</v>
      </c>
      <c r="C587" s="3" t="s">
        <v>38</v>
      </c>
      <c r="D587" s="3">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36</v>
      </c>
      <c r="C588" s="3" t="s">
        <v>38</v>
      </c>
      <c r="D588" s="3">
        <v>60000</v>
      </c>
      <c r="E588" s="3">
        <v>2</v>
      </c>
      <c r="F588" s="3" t="s">
        <v>27</v>
      </c>
      <c r="G588" s="3" t="s">
        <v>21</v>
      </c>
      <c r="H588" s="3" t="s">
        <v>18</v>
      </c>
      <c r="I588" s="3">
        <v>2</v>
      </c>
      <c r="J588" s="3" t="s">
        <v>26</v>
      </c>
      <c r="K588" s="3" t="s">
        <v>32</v>
      </c>
      <c r="L588" s="3">
        <v>51</v>
      </c>
      <c r="M588" s="3" t="str">
        <f t="shared" si="9"/>
        <v>Middle Age</v>
      </c>
      <c r="N588" s="3" t="s">
        <v>18</v>
      </c>
    </row>
    <row r="589" spans="1:14" x14ac:dyDescent="0.3">
      <c r="A589" s="3">
        <v>18935</v>
      </c>
      <c r="B589" s="3" t="s">
        <v>36</v>
      </c>
      <c r="C589" s="3" t="s">
        <v>39</v>
      </c>
      <c r="D589" s="3">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36</v>
      </c>
      <c r="C590" s="3" t="s">
        <v>39</v>
      </c>
      <c r="D590" s="3">
        <v>90000</v>
      </c>
      <c r="E590" s="3">
        <v>2</v>
      </c>
      <c r="F590" s="3" t="s">
        <v>27</v>
      </c>
      <c r="G590" s="3" t="s">
        <v>21</v>
      </c>
      <c r="H590" s="3" t="s">
        <v>15</v>
      </c>
      <c r="I590" s="3">
        <v>1</v>
      </c>
      <c r="J590" s="3" t="s">
        <v>47</v>
      </c>
      <c r="K590" s="3" t="s">
        <v>32</v>
      </c>
      <c r="L590" s="3">
        <v>51</v>
      </c>
      <c r="M590" s="3" t="str">
        <f t="shared" si="9"/>
        <v>Middle Age</v>
      </c>
      <c r="N590" s="3" t="s">
        <v>15</v>
      </c>
    </row>
    <row r="591" spans="1:14" x14ac:dyDescent="0.3">
      <c r="A591" s="3">
        <v>12100</v>
      </c>
      <c r="B591" s="3" t="s">
        <v>37</v>
      </c>
      <c r="C591" s="3" t="s">
        <v>38</v>
      </c>
      <c r="D591" s="3">
        <v>60000</v>
      </c>
      <c r="E591" s="3">
        <v>2</v>
      </c>
      <c r="F591" s="3" t="s">
        <v>13</v>
      </c>
      <c r="G591" s="3" t="s">
        <v>28</v>
      </c>
      <c r="H591" s="3" t="s">
        <v>15</v>
      </c>
      <c r="I591" s="3">
        <v>0</v>
      </c>
      <c r="J591" s="3" t="s">
        <v>47</v>
      </c>
      <c r="K591" s="3" t="s">
        <v>32</v>
      </c>
      <c r="L591" s="3">
        <v>57</v>
      </c>
      <c r="M591" s="3" t="str">
        <f t="shared" si="9"/>
        <v>Old</v>
      </c>
      <c r="N591" s="3" t="s">
        <v>18</v>
      </c>
    </row>
    <row r="592" spans="1:14" x14ac:dyDescent="0.3">
      <c r="A592" s="3">
        <v>23158</v>
      </c>
      <c r="B592" s="3" t="s">
        <v>36</v>
      </c>
      <c r="C592" s="3" t="s">
        <v>39</v>
      </c>
      <c r="D592" s="3">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36</v>
      </c>
      <c r="C593" s="3" t="s">
        <v>38</v>
      </c>
      <c r="D593" s="3">
        <v>40000</v>
      </c>
      <c r="E593" s="3">
        <v>4</v>
      </c>
      <c r="F593" s="3" t="s">
        <v>27</v>
      </c>
      <c r="G593" s="3" t="s">
        <v>21</v>
      </c>
      <c r="H593" s="3" t="s">
        <v>18</v>
      </c>
      <c r="I593" s="3">
        <v>2</v>
      </c>
      <c r="J593" s="3" t="s">
        <v>47</v>
      </c>
      <c r="K593" s="3" t="s">
        <v>32</v>
      </c>
      <c r="L593" s="3">
        <v>61</v>
      </c>
      <c r="M593" s="3" t="str">
        <f t="shared" si="9"/>
        <v>Old</v>
      </c>
      <c r="N593" s="3" t="s">
        <v>15</v>
      </c>
    </row>
    <row r="594" spans="1:14" x14ac:dyDescent="0.3">
      <c r="A594" s="3">
        <v>18391</v>
      </c>
      <c r="B594" s="3" t="s">
        <v>37</v>
      </c>
      <c r="C594" s="3" t="s">
        <v>39</v>
      </c>
      <c r="D594" s="3">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37</v>
      </c>
      <c r="C595" s="3" t="s">
        <v>39</v>
      </c>
      <c r="D595" s="3">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36</v>
      </c>
      <c r="C596" s="3" t="s">
        <v>38</v>
      </c>
      <c r="D596" s="3">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37</v>
      </c>
      <c r="C597" s="3" t="s">
        <v>39</v>
      </c>
      <c r="D597" s="3">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36</v>
      </c>
      <c r="C598" s="3" t="s">
        <v>39</v>
      </c>
      <c r="D598" s="3">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37</v>
      </c>
      <c r="C599" s="3" t="s">
        <v>38</v>
      </c>
      <c r="D599" s="3">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36</v>
      </c>
      <c r="C600" s="3" t="s">
        <v>38</v>
      </c>
      <c r="D600" s="3">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36</v>
      </c>
      <c r="C601" s="3" t="s">
        <v>39</v>
      </c>
      <c r="D601" s="3">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36</v>
      </c>
      <c r="C602" s="3" t="s">
        <v>38</v>
      </c>
      <c r="D602" s="3">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37</v>
      </c>
      <c r="C603" s="3" t="s">
        <v>38</v>
      </c>
      <c r="D603" s="3">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37</v>
      </c>
      <c r="C604" s="3" t="s">
        <v>38</v>
      </c>
      <c r="D604" s="3">
        <v>60000</v>
      </c>
      <c r="E604" s="3">
        <v>2</v>
      </c>
      <c r="F604" s="3" t="s">
        <v>29</v>
      </c>
      <c r="G604" s="3" t="s">
        <v>14</v>
      </c>
      <c r="H604" s="3" t="s">
        <v>15</v>
      </c>
      <c r="I604" s="3">
        <v>2</v>
      </c>
      <c r="J604" s="3" t="s">
        <v>23</v>
      </c>
      <c r="K604" s="3" t="s">
        <v>32</v>
      </c>
      <c r="L604" s="3">
        <v>52</v>
      </c>
      <c r="M604" s="3" t="str">
        <f t="shared" si="9"/>
        <v>Middle Age</v>
      </c>
      <c r="N604" s="3" t="s">
        <v>15</v>
      </c>
    </row>
    <row r="605" spans="1:14" x14ac:dyDescent="0.3">
      <c r="A605" s="3">
        <v>20000</v>
      </c>
      <c r="B605" s="3" t="s">
        <v>36</v>
      </c>
      <c r="C605" s="3" t="s">
        <v>38</v>
      </c>
      <c r="D605" s="3">
        <v>60000</v>
      </c>
      <c r="E605" s="3">
        <v>1</v>
      </c>
      <c r="F605" s="3" t="s">
        <v>31</v>
      </c>
      <c r="G605" s="3" t="s">
        <v>21</v>
      </c>
      <c r="H605" s="3" t="s">
        <v>15</v>
      </c>
      <c r="I605" s="3">
        <v>0</v>
      </c>
      <c r="J605" s="3" t="s">
        <v>16</v>
      </c>
      <c r="K605" s="3" t="s">
        <v>32</v>
      </c>
      <c r="L605" s="3">
        <v>35</v>
      </c>
      <c r="M605" s="3" t="str">
        <f t="shared" si="9"/>
        <v>Middle Age</v>
      </c>
      <c r="N605" s="3" t="s">
        <v>15</v>
      </c>
    </row>
    <row r="606" spans="1:14" x14ac:dyDescent="0.3">
      <c r="A606" s="3">
        <v>25261</v>
      </c>
      <c r="B606" s="3" t="s">
        <v>36</v>
      </c>
      <c r="C606" s="3" t="s">
        <v>38</v>
      </c>
      <c r="D606" s="3">
        <v>40000</v>
      </c>
      <c r="E606" s="3">
        <v>0</v>
      </c>
      <c r="F606" s="3" t="s">
        <v>27</v>
      </c>
      <c r="G606" s="3" t="s">
        <v>14</v>
      </c>
      <c r="H606" s="3" t="s">
        <v>15</v>
      </c>
      <c r="I606" s="3">
        <v>2</v>
      </c>
      <c r="J606" s="3" t="s">
        <v>23</v>
      </c>
      <c r="K606" s="3" t="s">
        <v>32</v>
      </c>
      <c r="L606" s="3">
        <v>27</v>
      </c>
      <c r="M606" s="3" t="str">
        <f t="shared" si="9"/>
        <v>Adolescent</v>
      </c>
      <c r="N606" s="3" t="s">
        <v>18</v>
      </c>
    </row>
    <row r="607" spans="1:14" x14ac:dyDescent="0.3">
      <c r="A607" s="3">
        <v>17458</v>
      </c>
      <c r="B607" s="3" t="s">
        <v>37</v>
      </c>
      <c r="C607" s="3" t="s">
        <v>38</v>
      </c>
      <c r="D607" s="3">
        <v>70000</v>
      </c>
      <c r="E607" s="3">
        <v>3</v>
      </c>
      <c r="F607" s="3" t="s">
        <v>27</v>
      </c>
      <c r="G607" s="3" t="s">
        <v>21</v>
      </c>
      <c r="H607" s="3" t="s">
        <v>15</v>
      </c>
      <c r="I607" s="3">
        <v>0</v>
      </c>
      <c r="J607" s="3" t="s">
        <v>23</v>
      </c>
      <c r="K607" s="3" t="s">
        <v>32</v>
      </c>
      <c r="L607" s="3">
        <v>52</v>
      </c>
      <c r="M607" s="3" t="str">
        <f t="shared" si="9"/>
        <v>Middle Age</v>
      </c>
      <c r="N607" s="3" t="s">
        <v>15</v>
      </c>
    </row>
    <row r="608" spans="1:14" x14ac:dyDescent="0.3">
      <c r="A608" s="3">
        <v>11644</v>
      </c>
      <c r="B608" s="3" t="s">
        <v>37</v>
      </c>
      <c r="C608" s="3" t="s">
        <v>38</v>
      </c>
      <c r="D608" s="3">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37</v>
      </c>
      <c r="C609" s="3" t="s">
        <v>39</v>
      </c>
      <c r="D609" s="3">
        <v>70000</v>
      </c>
      <c r="E609" s="3">
        <v>5</v>
      </c>
      <c r="F609" s="3" t="s">
        <v>31</v>
      </c>
      <c r="G609" s="3" t="s">
        <v>21</v>
      </c>
      <c r="H609" s="3" t="s">
        <v>15</v>
      </c>
      <c r="I609" s="3">
        <v>3</v>
      </c>
      <c r="J609" s="3" t="s">
        <v>47</v>
      </c>
      <c r="K609" s="3" t="s">
        <v>32</v>
      </c>
      <c r="L609" s="3">
        <v>46</v>
      </c>
      <c r="M609" s="3" t="str">
        <f t="shared" si="9"/>
        <v>Middle Age</v>
      </c>
      <c r="N609" s="3" t="s">
        <v>15</v>
      </c>
    </row>
    <row r="610" spans="1:14" x14ac:dyDescent="0.3">
      <c r="A610" s="3">
        <v>16890</v>
      </c>
      <c r="B610" s="3" t="s">
        <v>36</v>
      </c>
      <c r="C610" s="3" t="s">
        <v>38</v>
      </c>
      <c r="D610" s="3">
        <v>60000</v>
      </c>
      <c r="E610" s="3">
        <v>3</v>
      </c>
      <c r="F610" s="3" t="s">
        <v>29</v>
      </c>
      <c r="G610" s="3" t="s">
        <v>14</v>
      </c>
      <c r="H610" s="3" t="s">
        <v>15</v>
      </c>
      <c r="I610" s="3">
        <v>2</v>
      </c>
      <c r="J610" s="3" t="s">
        <v>23</v>
      </c>
      <c r="K610" s="3" t="s">
        <v>32</v>
      </c>
      <c r="L610" s="3">
        <v>52</v>
      </c>
      <c r="M610" s="3" t="str">
        <f t="shared" si="9"/>
        <v>Middle Age</v>
      </c>
      <c r="N610" s="3" t="s">
        <v>15</v>
      </c>
    </row>
    <row r="611" spans="1:14" x14ac:dyDescent="0.3">
      <c r="A611" s="3">
        <v>25983</v>
      </c>
      <c r="B611" s="3" t="s">
        <v>36</v>
      </c>
      <c r="C611" s="3" t="s">
        <v>38</v>
      </c>
      <c r="D611" s="3">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36</v>
      </c>
      <c r="C612" s="3" t="s">
        <v>38</v>
      </c>
      <c r="D612" s="3">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36</v>
      </c>
      <c r="C613" s="3" t="s">
        <v>39</v>
      </c>
      <c r="D613" s="3">
        <v>80000</v>
      </c>
      <c r="E613" s="3">
        <v>0</v>
      </c>
      <c r="F613" s="3" t="s">
        <v>13</v>
      </c>
      <c r="G613" s="3" t="s">
        <v>28</v>
      </c>
      <c r="H613" s="3" t="s">
        <v>15</v>
      </c>
      <c r="I613" s="3">
        <v>1</v>
      </c>
      <c r="J613" s="3" t="s">
        <v>26</v>
      </c>
      <c r="K613" s="3" t="s">
        <v>32</v>
      </c>
      <c r="L613" s="3">
        <v>34</v>
      </c>
      <c r="M613" s="3" t="str">
        <f t="shared" si="9"/>
        <v>Middle Age</v>
      </c>
      <c r="N613" s="3" t="s">
        <v>15</v>
      </c>
    </row>
    <row r="614" spans="1:14" x14ac:dyDescent="0.3">
      <c r="A614" s="3">
        <v>22983</v>
      </c>
      <c r="B614" s="3" t="s">
        <v>37</v>
      </c>
      <c r="C614" s="3" t="s">
        <v>39</v>
      </c>
      <c r="D614" s="3">
        <v>30000</v>
      </c>
      <c r="E614" s="3">
        <v>0</v>
      </c>
      <c r="F614" s="3" t="s">
        <v>29</v>
      </c>
      <c r="G614" s="3" t="s">
        <v>20</v>
      </c>
      <c r="H614" s="3" t="s">
        <v>15</v>
      </c>
      <c r="I614" s="3">
        <v>2</v>
      </c>
      <c r="J614" s="3" t="s">
        <v>23</v>
      </c>
      <c r="K614" s="3" t="s">
        <v>32</v>
      </c>
      <c r="L614" s="3">
        <v>27</v>
      </c>
      <c r="M614" s="3" t="str">
        <f t="shared" si="9"/>
        <v>Adolescent</v>
      </c>
      <c r="N614" s="3" t="s">
        <v>18</v>
      </c>
    </row>
    <row r="615" spans="1:14" x14ac:dyDescent="0.3">
      <c r="A615" s="3">
        <v>25184</v>
      </c>
      <c r="B615" s="3" t="s">
        <v>37</v>
      </c>
      <c r="C615" s="3" t="s">
        <v>38</v>
      </c>
      <c r="D615" s="3">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36</v>
      </c>
      <c r="C616" s="3" t="s">
        <v>39</v>
      </c>
      <c r="D616" s="3">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37</v>
      </c>
      <c r="C617" s="3" t="s">
        <v>39</v>
      </c>
      <c r="D617" s="3">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37</v>
      </c>
      <c r="C618" s="3" t="s">
        <v>39</v>
      </c>
      <c r="D618" s="3">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36</v>
      </c>
      <c r="C619" s="3" t="s">
        <v>38</v>
      </c>
      <c r="D619" s="3">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37</v>
      </c>
      <c r="C620" s="3" t="s">
        <v>39</v>
      </c>
      <c r="D620" s="3">
        <v>20000</v>
      </c>
      <c r="E620" s="3">
        <v>3</v>
      </c>
      <c r="F620" s="3" t="s">
        <v>29</v>
      </c>
      <c r="G620" s="3" t="s">
        <v>20</v>
      </c>
      <c r="H620" s="3" t="s">
        <v>18</v>
      </c>
      <c r="I620" s="3">
        <v>2</v>
      </c>
      <c r="J620" s="3" t="s">
        <v>16</v>
      </c>
      <c r="K620" s="3" t="s">
        <v>32</v>
      </c>
      <c r="L620" s="3">
        <v>49</v>
      </c>
      <c r="M620" s="3" t="str">
        <f t="shared" si="9"/>
        <v>Middle Age</v>
      </c>
      <c r="N620" s="3" t="s">
        <v>18</v>
      </c>
    </row>
    <row r="621" spans="1:14" x14ac:dyDescent="0.3">
      <c r="A621" s="3">
        <v>15814</v>
      </c>
      <c r="B621" s="3" t="s">
        <v>37</v>
      </c>
      <c r="C621" s="3" t="s">
        <v>39</v>
      </c>
      <c r="D621" s="3">
        <v>40000</v>
      </c>
      <c r="E621" s="3">
        <v>0</v>
      </c>
      <c r="F621" s="3" t="s">
        <v>27</v>
      </c>
      <c r="G621" s="3" t="s">
        <v>14</v>
      </c>
      <c r="H621" s="3" t="s">
        <v>15</v>
      </c>
      <c r="I621" s="3">
        <v>1</v>
      </c>
      <c r="J621" s="3" t="s">
        <v>23</v>
      </c>
      <c r="K621" s="3" t="s">
        <v>32</v>
      </c>
      <c r="L621" s="3">
        <v>30</v>
      </c>
      <c r="M621" s="3" t="str">
        <f t="shared" si="9"/>
        <v>Adolescent</v>
      </c>
      <c r="N621" s="3" t="s">
        <v>18</v>
      </c>
    </row>
    <row r="622" spans="1:14" x14ac:dyDescent="0.3">
      <c r="A622" s="3">
        <v>11259</v>
      </c>
      <c r="B622" s="3" t="s">
        <v>36</v>
      </c>
      <c r="C622" s="3" t="s">
        <v>39</v>
      </c>
      <c r="D622" s="3">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36</v>
      </c>
      <c r="C623" s="3" t="s">
        <v>38</v>
      </c>
      <c r="D623" s="3">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36</v>
      </c>
      <c r="C624" s="3" t="s">
        <v>38</v>
      </c>
      <c r="D624" s="3">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36</v>
      </c>
      <c r="C625" s="3" t="s">
        <v>39</v>
      </c>
      <c r="D625" s="3">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37</v>
      </c>
      <c r="C626" s="3" t="s">
        <v>39</v>
      </c>
      <c r="D626" s="3">
        <v>70000</v>
      </c>
      <c r="E626" s="3">
        <v>0</v>
      </c>
      <c r="F626" s="3" t="s">
        <v>19</v>
      </c>
      <c r="G626" s="3" t="s">
        <v>14</v>
      </c>
      <c r="H626" s="3" t="s">
        <v>18</v>
      </c>
      <c r="I626" s="3">
        <v>2</v>
      </c>
      <c r="J626" s="3" t="s">
        <v>16</v>
      </c>
      <c r="K626" s="3" t="s">
        <v>32</v>
      </c>
      <c r="L626" s="3">
        <v>27</v>
      </c>
      <c r="M626" s="3" t="str">
        <f t="shared" si="9"/>
        <v>Adolescent</v>
      </c>
      <c r="N626" s="3" t="s">
        <v>15</v>
      </c>
    </row>
    <row r="627" spans="1:14" x14ac:dyDescent="0.3">
      <c r="A627" s="3">
        <v>22127</v>
      </c>
      <c r="B627" s="3" t="s">
        <v>36</v>
      </c>
      <c r="C627" s="3" t="s">
        <v>38</v>
      </c>
      <c r="D627" s="3">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36</v>
      </c>
      <c r="C628" s="3" t="s">
        <v>39</v>
      </c>
      <c r="D628" s="3">
        <v>60000</v>
      </c>
      <c r="E628" s="3">
        <v>0</v>
      </c>
      <c r="F628" s="3" t="s">
        <v>19</v>
      </c>
      <c r="G628" s="3" t="s">
        <v>14</v>
      </c>
      <c r="H628" s="3" t="s">
        <v>15</v>
      </c>
      <c r="I628" s="3">
        <v>2</v>
      </c>
      <c r="J628" s="3" t="s">
        <v>23</v>
      </c>
      <c r="K628" s="3" t="s">
        <v>32</v>
      </c>
      <c r="L628" s="3">
        <v>29</v>
      </c>
      <c r="M628" s="3" t="str">
        <f t="shared" si="9"/>
        <v>Adolescent</v>
      </c>
      <c r="N628" s="3" t="s">
        <v>18</v>
      </c>
    </row>
    <row r="629" spans="1:14" x14ac:dyDescent="0.3">
      <c r="A629" s="3">
        <v>23672</v>
      </c>
      <c r="B629" s="3" t="s">
        <v>36</v>
      </c>
      <c r="C629" s="3" t="s">
        <v>39</v>
      </c>
      <c r="D629" s="3">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37</v>
      </c>
      <c r="C630" s="3" t="s">
        <v>38</v>
      </c>
      <c r="D630" s="3">
        <v>80000</v>
      </c>
      <c r="E630" s="3">
        <v>3</v>
      </c>
      <c r="F630" s="3" t="s">
        <v>19</v>
      </c>
      <c r="G630" s="3" t="s">
        <v>21</v>
      </c>
      <c r="H630" s="3" t="s">
        <v>18</v>
      </c>
      <c r="I630" s="3">
        <v>1</v>
      </c>
      <c r="J630" s="3" t="s">
        <v>26</v>
      </c>
      <c r="K630" s="3" t="s">
        <v>32</v>
      </c>
      <c r="L630" s="3">
        <v>51</v>
      </c>
      <c r="M630" s="3" t="str">
        <f t="shared" si="9"/>
        <v>Middle Age</v>
      </c>
      <c r="N630" s="3" t="s">
        <v>15</v>
      </c>
    </row>
    <row r="631" spans="1:14" x14ac:dyDescent="0.3">
      <c r="A631" s="3">
        <v>28815</v>
      </c>
      <c r="B631" s="3" t="s">
        <v>36</v>
      </c>
      <c r="C631" s="3" t="s">
        <v>39</v>
      </c>
      <c r="D631" s="3">
        <v>50000</v>
      </c>
      <c r="E631" s="3">
        <v>1</v>
      </c>
      <c r="F631" s="3" t="s">
        <v>31</v>
      </c>
      <c r="G631" s="3" t="s">
        <v>14</v>
      </c>
      <c r="H631" s="3" t="s">
        <v>15</v>
      </c>
      <c r="I631" s="3">
        <v>0</v>
      </c>
      <c r="J631" s="3" t="s">
        <v>16</v>
      </c>
      <c r="K631" s="3" t="s">
        <v>32</v>
      </c>
      <c r="L631" s="3">
        <v>35</v>
      </c>
      <c r="M631" s="3" t="str">
        <f t="shared" si="9"/>
        <v>Middle Age</v>
      </c>
      <c r="N631" s="3" t="s">
        <v>18</v>
      </c>
    </row>
    <row r="632" spans="1:14" x14ac:dyDescent="0.3">
      <c r="A632" s="3">
        <v>27753</v>
      </c>
      <c r="B632" s="3" t="s">
        <v>36</v>
      </c>
      <c r="C632" s="3" t="s">
        <v>38</v>
      </c>
      <c r="D632" s="3">
        <v>40000</v>
      </c>
      <c r="E632" s="3">
        <v>0</v>
      </c>
      <c r="F632" s="3" t="s">
        <v>27</v>
      </c>
      <c r="G632" s="3" t="s">
        <v>14</v>
      </c>
      <c r="H632" s="3" t="s">
        <v>18</v>
      </c>
      <c r="I632" s="3">
        <v>2</v>
      </c>
      <c r="J632" s="3" t="s">
        <v>26</v>
      </c>
      <c r="K632" s="3" t="s">
        <v>32</v>
      </c>
      <c r="L632" s="3">
        <v>30</v>
      </c>
      <c r="M632" s="3" t="str">
        <f t="shared" si="9"/>
        <v>Adolescent</v>
      </c>
      <c r="N632" s="3" t="s">
        <v>18</v>
      </c>
    </row>
    <row r="633" spans="1:14" x14ac:dyDescent="0.3">
      <c r="A633" s="3">
        <v>27643</v>
      </c>
      <c r="B633" s="3" t="s">
        <v>37</v>
      </c>
      <c r="C633" s="3" t="s">
        <v>38</v>
      </c>
      <c r="D633" s="3">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37</v>
      </c>
      <c r="C634" s="3" t="s">
        <v>39</v>
      </c>
      <c r="D634" s="3">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36</v>
      </c>
      <c r="C635" s="3" t="s">
        <v>39</v>
      </c>
      <c r="D635" s="3">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36</v>
      </c>
      <c r="C636" s="3" t="s">
        <v>38</v>
      </c>
      <c r="D636" s="3">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37</v>
      </c>
      <c r="C637" s="3" t="s">
        <v>39</v>
      </c>
      <c r="D637" s="3">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37</v>
      </c>
      <c r="C638" s="3" t="s">
        <v>39</v>
      </c>
      <c r="D638" s="3">
        <v>120000</v>
      </c>
      <c r="E638" s="3">
        <v>4</v>
      </c>
      <c r="F638" s="3" t="s">
        <v>19</v>
      </c>
      <c r="G638" s="3" t="s">
        <v>21</v>
      </c>
      <c r="H638" s="3" t="s">
        <v>15</v>
      </c>
      <c r="I638" s="3">
        <v>3</v>
      </c>
      <c r="J638" s="3" t="s">
        <v>23</v>
      </c>
      <c r="K638" s="3" t="s">
        <v>32</v>
      </c>
      <c r="L638" s="3">
        <v>43</v>
      </c>
      <c r="M638" s="3" t="str">
        <f t="shared" si="9"/>
        <v>Middle Age</v>
      </c>
      <c r="N638" s="3" t="s">
        <v>15</v>
      </c>
    </row>
    <row r="639" spans="1:14" x14ac:dyDescent="0.3">
      <c r="A639" s="3">
        <v>15272</v>
      </c>
      <c r="B639" s="3" t="s">
        <v>37</v>
      </c>
      <c r="C639" s="3" t="s">
        <v>38</v>
      </c>
      <c r="D639" s="3">
        <v>40000</v>
      </c>
      <c r="E639" s="3">
        <v>0</v>
      </c>
      <c r="F639" s="3" t="s">
        <v>27</v>
      </c>
      <c r="G639" s="3" t="s">
        <v>14</v>
      </c>
      <c r="H639" s="3" t="s">
        <v>18</v>
      </c>
      <c r="I639" s="3">
        <v>2</v>
      </c>
      <c r="J639" s="3" t="s">
        <v>26</v>
      </c>
      <c r="K639" s="3" t="s">
        <v>32</v>
      </c>
      <c r="L639" s="3">
        <v>30</v>
      </c>
      <c r="M639" s="3" t="str">
        <f t="shared" si="9"/>
        <v>Adolescent</v>
      </c>
      <c r="N639" s="3" t="s">
        <v>18</v>
      </c>
    </row>
    <row r="640" spans="1:14" x14ac:dyDescent="0.3">
      <c r="A640" s="3">
        <v>18949</v>
      </c>
      <c r="B640" s="3" t="s">
        <v>37</v>
      </c>
      <c r="C640" s="3" t="s">
        <v>38</v>
      </c>
      <c r="D640" s="3">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36</v>
      </c>
      <c r="C641" s="3" t="s">
        <v>38</v>
      </c>
      <c r="D641" s="3">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36</v>
      </c>
      <c r="C642" s="3" t="s">
        <v>39</v>
      </c>
      <c r="D642" s="3">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36</v>
      </c>
      <c r="C643" s="3" t="s">
        <v>38</v>
      </c>
      <c r="D643" s="3">
        <v>50000</v>
      </c>
      <c r="E643" s="3">
        <v>4</v>
      </c>
      <c r="F643" s="3" t="s">
        <v>13</v>
      </c>
      <c r="G643" s="3" t="s">
        <v>28</v>
      </c>
      <c r="H643" s="3" t="s">
        <v>15</v>
      </c>
      <c r="I643" s="3">
        <v>2</v>
      </c>
      <c r="J643" s="3" t="s">
        <v>47</v>
      </c>
      <c r="K643" s="3" t="s">
        <v>32</v>
      </c>
      <c r="L643" s="3">
        <v>64</v>
      </c>
      <c r="M643" s="3" t="str">
        <f t="shared" ref="M643:M706" si="10">IF(L643&gt;54,"Old",IF(L643&gt;=31,"Middle Age",IF(L643&lt;31,"Adolescent","Invalid")))</f>
        <v>Old</v>
      </c>
      <c r="N643" s="3" t="s">
        <v>18</v>
      </c>
    </row>
    <row r="644" spans="1:14" x14ac:dyDescent="0.3">
      <c r="A644" s="3">
        <v>21741</v>
      </c>
      <c r="B644" s="3" t="s">
        <v>36</v>
      </c>
      <c r="C644" s="3" t="s">
        <v>39</v>
      </c>
      <c r="D644" s="3">
        <v>70000</v>
      </c>
      <c r="E644" s="3">
        <v>3</v>
      </c>
      <c r="F644" s="3" t="s">
        <v>19</v>
      </c>
      <c r="G644" s="3" t="s">
        <v>21</v>
      </c>
      <c r="H644" s="3" t="s">
        <v>15</v>
      </c>
      <c r="I644" s="3">
        <v>2</v>
      </c>
      <c r="J644" s="3" t="s">
        <v>23</v>
      </c>
      <c r="K644" s="3" t="s">
        <v>32</v>
      </c>
      <c r="L644" s="3">
        <v>50</v>
      </c>
      <c r="M644" s="3" t="str">
        <f t="shared" si="10"/>
        <v>Middle Age</v>
      </c>
      <c r="N644" s="3" t="s">
        <v>15</v>
      </c>
    </row>
    <row r="645" spans="1:14" x14ac:dyDescent="0.3">
      <c r="A645" s="3">
        <v>14572</v>
      </c>
      <c r="B645" s="3" t="s">
        <v>36</v>
      </c>
      <c r="C645" s="3" t="s">
        <v>39</v>
      </c>
      <c r="D645" s="3">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36</v>
      </c>
      <c r="C646" s="3" t="s">
        <v>39</v>
      </c>
      <c r="D646" s="3">
        <v>60000</v>
      </c>
      <c r="E646" s="3">
        <v>5</v>
      </c>
      <c r="F646" s="3" t="s">
        <v>13</v>
      </c>
      <c r="G646" s="3" t="s">
        <v>14</v>
      </c>
      <c r="H646" s="3" t="s">
        <v>15</v>
      </c>
      <c r="I646" s="3">
        <v>3</v>
      </c>
      <c r="J646" s="3" t="s">
        <v>47</v>
      </c>
      <c r="K646" s="3" t="s">
        <v>32</v>
      </c>
      <c r="L646" s="3">
        <v>41</v>
      </c>
      <c r="M646" s="3" t="str">
        <f t="shared" si="10"/>
        <v>Middle Age</v>
      </c>
      <c r="N646" s="3" t="s">
        <v>18</v>
      </c>
    </row>
    <row r="647" spans="1:14" x14ac:dyDescent="0.3">
      <c r="A647" s="3">
        <v>16217</v>
      </c>
      <c r="B647" s="3" t="s">
        <v>37</v>
      </c>
      <c r="C647" s="3" t="s">
        <v>39</v>
      </c>
      <c r="D647" s="3">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37</v>
      </c>
      <c r="C648" s="3" t="s">
        <v>39</v>
      </c>
      <c r="D648" s="3">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37</v>
      </c>
      <c r="C649" s="3" t="s">
        <v>38</v>
      </c>
      <c r="D649" s="3">
        <v>40000</v>
      </c>
      <c r="E649" s="3">
        <v>0</v>
      </c>
      <c r="F649" s="3" t="s">
        <v>27</v>
      </c>
      <c r="G649" s="3" t="s">
        <v>14</v>
      </c>
      <c r="H649" s="3" t="s">
        <v>15</v>
      </c>
      <c r="I649" s="3">
        <v>2</v>
      </c>
      <c r="J649" s="3" t="s">
        <v>23</v>
      </c>
      <c r="K649" s="3" t="s">
        <v>32</v>
      </c>
      <c r="L649" s="3">
        <v>31</v>
      </c>
      <c r="M649" s="3" t="str">
        <f t="shared" si="10"/>
        <v>Middle Age</v>
      </c>
      <c r="N649" s="3" t="s">
        <v>18</v>
      </c>
    </row>
    <row r="650" spans="1:14" x14ac:dyDescent="0.3">
      <c r="A650" s="3">
        <v>25872</v>
      </c>
      <c r="B650" s="3" t="s">
        <v>37</v>
      </c>
      <c r="C650" s="3" t="s">
        <v>39</v>
      </c>
      <c r="D650" s="3">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37</v>
      </c>
      <c r="C651" s="3" t="s">
        <v>39</v>
      </c>
      <c r="D651" s="3">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37</v>
      </c>
      <c r="C652" s="3" t="s">
        <v>39</v>
      </c>
      <c r="D652" s="3">
        <v>70000</v>
      </c>
      <c r="E652" s="3">
        <v>5</v>
      </c>
      <c r="F652" s="3" t="s">
        <v>31</v>
      </c>
      <c r="G652" s="3" t="s">
        <v>28</v>
      </c>
      <c r="H652" s="3" t="s">
        <v>15</v>
      </c>
      <c r="I652" s="3">
        <v>2</v>
      </c>
      <c r="J652" s="3" t="s">
        <v>47</v>
      </c>
      <c r="K652" s="3" t="s">
        <v>32</v>
      </c>
      <c r="L652" s="3">
        <v>67</v>
      </c>
      <c r="M652" s="3" t="str">
        <f t="shared" si="10"/>
        <v>Old</v>
      </c>
      <c r="N652" s="3" t="s">
        <v>15</v>
      </c>
    </row>
    <row r="653" spans="1:14" x14ac:dyDescent="0.3">
      <c r="A653" s="3">
        <v>14284</v>
      </c>
      <c r="B653" s="3" t="s">
        <v>37</v>
      </c>
      <c r="C653" s="3" t="s">
        <v>38</v>
      </c>
      <c r="D653" s="3">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36</v>
      </c>
      <c r="C654" s="3" t="s">
        <v>38</v>
      </c>
      <c r="D654" s="3">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37</v>
      </c>
      <c r="C655" s="3" t="s">
        <v>38</v>
      </c>
      <c r="D655" s="3">
        <v>30000</v>
      </c>
      <c r="E655" s="3">
        <v>0</v>
      </c>
      <c r="F655" s="3" t="s">
        <v>27</v>
      </c>
      <c r="G655" s="3" t="s">
        <v>14</v>
      </c>
      <c r="H655" s="3" t="s">
        <v>18</v>
      </c>
      <c r="I655" s="3">
        <v>2</v>
      </c>
      <c r="J655" s="3" t="s">
        <v>26</v>
      </c>
      <c r="K655" s="3" t="s">
        <v>32</v>
      </c>
      <c r="L655" s="3">
        <v>31</v>
      </c>
      <c r="M655" s="3" t="str">
        <f t="shared" si="10"/>
        <v>Middle Age</v>
      </c>
      <c r="N655" s="3" t="s">
        <v>15</v>
      </c>
    </row>
    <row r="656" spans="1:14" x14ac:dyDescent="0.3">
      <c r="A656" s="3">
        <v>29106</v>
      </c>
      <c r="B656" s="3" t="s">
        <v>37</v>
      </c>
      <c r="C656" s="3" t="s">
        <v>38</v>
      </c>
      <c r="D656" s="3">
        <v>40000</v>
      </c>
      <c r="E656" s="3">
        <v>0</v>
      </c>
      <c r="F656" s="3" t="s">
        <v>27</v>
      </c>
      <c r="G656" s="3" t="s">
        <v>14</v>
      </c>
      <c r="H656" s="3" t="s">
        <v>18</v>
      </c>
      <c r="I656" s="3">
        <v>2</v>
      </c>
      <c r="J656" s="3" t="s">
        <v>26</v>
      </c>
      <c r="K656" s="3" t="s">
        <v>32</v>
      </c>
      <c r="L656" s="3">
        <v>31</v>
      </c>
      <c r="M656" s="3" t="str">
        <f t="shared" si="10"/>
        <v>Middle Age</v>
      </c>
      <c r="N656" s="3" t="s">
        <v>15</v>
      </c>
    </row>
    <row r="657" spans="1:14" x14ac:dyDescent="0.3">
      <c r="A657" s="3">
        <v>26236</v>
      </c>
      <c r="B657" s="3" t="s">
        <v>36</v>
      </c>
      <c r="C657" s="3" t="s">
        <v>39</v>
      </c>
      <c r="D657" s="3">
        <v>40000</v>
      </c>
      <c r="E657" s="3">
        <v>3</v>
      </c>
      <c r="F657" s="3" t="s">
        <v>19</v>
      </c>
      <c r="G657" s="3" t="s">
        <v>20</v>
      </c>
      <c r="H657" s="3" t="s">
        <v>15</v>
      </c>
      <c r="I657" s="3">
        <v>1</v>
      </c>
      <c r="J657" s="3" t="s">
        <v>16</v>
      </c>
      <c r="K657" s="3" t="s">
        <v>32</v>
      </c>
      <c r="L657" s="3">
        <v>31</v>
      </c>
      <c r="M657" s="3" t="str">
        <f t="shared" si="10"/>
        <v>Middle Age</v>
      </c>
      <c r="N657" s="3" t="s">
        <v>18</v>
      </c>
    </row>
    <row r="658" spans="1:14" x14ac:dyDescent="0.3">
      <c r="A658" s="3">
        <v>17531</v>
      </c>
      <c r="B658" s="3" t="s">
        <v>36</v>
      </c>
      <c r="C658" s="3" t="s">
        <v>38</v>
      </c>
      <c r="D658" s="3">
        <v>60000</v>
      </c>
      <c r="E658" s="3">
        <v>2</v>
      </c>
      <c r="F658" s="3" t="s">
        <v>27</v>
      </c>
      <c r="G658" s="3" t="s">
        <v>21</v>
      </c>
      <c r="H658" s="3" t="s">
        <v>18</v>
      </c>
      <c r="I658" s="3">
        <v>2</v>
      </c>
      <c r="J658" s="3" t="s">
        <v>23</v>
      </c>
      <c r="K658" s="3" t="s">
        <v>32</v>
      </c>
      <c r="L658" s="3">
        <v>50</v>
      </c>
      <c r="M658" s="3" t="str">
        <f t="shared" si="10"/>
        <v>Middle Age</v>
      </c>
      <c r="N658" s="3" t="s">
        <v>18</v>
      </c>
    </row>
    <row r="659" spans="1:14" x14ac:dyDescent="0.3">
      <c r="A659" s="3">
        <v>12964</v>
      </c>
      <c r="B659" s="3" t="s">
        <v>36</v>
      </c>
      <c r="C659" s="3" t="s">
        <v>38</v>
      </c>
      <c r="D659" s="3">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37</v>
      </c>
      <c r="C660" s="3" t="s">
        <v>38</v>
      </c>
      <c r="D660" s="3">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37</v>
      </c>
      <c r="C661" s="3" t="s">
        <v>39</v>
      </c>
      <c r="D661" s="3">
        <v>60000</v>
      </c>
      <c r="E661" s="3">
        <v>4</v>
      </c>
      <c r="F661" s="3" t="s">
        <v>13</v>
      </c>
      <c r="G661" s="3" t="s">
        <v>28</v>
      </c>
      <c r="H661" s="3" t="s">
        <v>15</v>
      </c>
      <c r="I661" s="3">
        <v>2</v>
      </c>
      <c r="J661" s="3" t="s">
        <v>47</v>
      </c>
      <c r="K661" s="3" t="s">
        <v>32</v>
      </c>
      <c r="L661" s="3">
        <v>63</v>
      </c>
      <c r="M661" s="3" t="str">
        <f t="shared" si="10"/>
        <v>Old</v>
      </c>
      <c r="N661" s="3" t="s">
        <v>18</v>
      </c>
    </row>
    <row r="662" spans="1:14" x14ac:dyDescent="0.3">
      <c r="A662" s="3">
        <v>21599</v>
      </c>
      <c r="B662" s="3" t="s">
        <v>36</v>
      </c>
      <c r="C662" s="3" t="s">
        <v>39</v>
      </c>
      <c r="D662" s="3">
        <v>60000</v>
      </c>
      <c r="E662" s="3">
        <v>1</v>
      </c>
      <c r="F662" s="3" t="s">
        <v>31</v>
      </c>
      <c r="G662" s="3" t="s">
        <v>21</v>
      </c>
      <c r="H662" s="3" t="s">
        <v>15</v>
      </c>
      <c r="I662" s="3">
        <v>0</v>
      </c>
      <c r="J662" s="3" t="s">
        <v>22</v>
      </c>
      <c r="K662" s="3" t="s">
        <v>32</v>
      </c>
      <c r="L662" s="3">
        <v>36</v>
      </c>
      <c r="M662" s="3" t="str">
        <f t="shared" si="10"/>
        <v>Middle Age</v>
      </c>
      <c r="N662" s="3" t="s">
        <v>15</v>
      </c>
    </row>
    <row r="663" spans="1:14" x14ac:dyDescent="0.3">
      <c r="A663" s="3">
        <v>22976</v>
      </c>
      <c r="B663" s="3" t="s">
        <v>37</v>
      </c>
      <c r="C663" s="3" t="s">
        <v>38</v>
      </c>
      <c r="D663" s="3">
        <v>40000</v>
      </c>
      <c r="E663" s="3">
        <v>0</v>
      </c>
      <c r="F663" s="3" t="s">
        <v>27</v>
      </c>
      <c r="G663" s="3" t="s">
        <v>14</v>
      </c>
      <c r="H663" s="3" t="s">
        <v>18</v>
      </c>
      <c r="I663" s="3">
        <v>2</v>
      </c>
      <c r="J663" s="3" t="s">
        <v>16</v>
      </c>
      <c r="K663" s="3" t="s">
        <v>32</v>
      </c>
      <c r="L663" s="3">
        <v>28</v>
      </c>
      <c r="M663" s="3" t="str">
        <f t="shared" si="10"/>
        <v>Adolescent</v>
      </c>
      <c r="N663" s="3" t="s">
        <v>15</v>
      </c>
    </row>
    <row r="664" spans="1:14" x14ac:dyDescent="0.3">
      <c r="A664" s="3">
        <v>27637</v>
      </c>
      <c r="B664" s="3" t="s">
        <v>37</v>
      </c>
      <c r="C664" s="3" t="s">
        <v>39</v>
      </c>
      <c r="D664" s="3">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36</v>
      </c>
      <c r="C665" s="3" t="s">
        <v>39</v>
      </c>
      <c r="D665" s="3">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36</v>
      </c>
      <c r="C666" s="3" t="s">
        <v>39</v>
      </c>
      <c r="D666" s="3">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36</v>
      </c>
      <c r="C667" s="3" t="s">
        <v>38</v>
      </c>
      <c r="D667" s="3">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36</v>
      </c>
      <c r="C668" s="3" t="s">
        <v>39</v>
      </c>
      <c r="D668" s="3">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36</v>
      </c>
      <c r="C669" s="3" t="s">
        <v>39</v>
      </c>
      <c r="D669" s="3">
        <v>40000</v>
      </c>
      <c r="E669" s="3">
        <v>5</v>
      </c>
      <c r="F669" s="3" t="s">
        <v>27</v>
      </c>
      <c r="G669" s="3" t="s">
        <v>21</v>
      </c>
      <c r="H669" s="3" t="s">
        <v>18</v>
      </c>
      <c r="I669" s="3">
        <v>2</v>
      </c>
      <c r="J669" s="3" t="s">
        <v>47</v>
      </c>
      <c r="K669" s="3" t="s">
        <v>32</v>
      </c>
      <c r="L669" s="3">
        <v>61</v>
      </c>
      <c r="M669" s="3" t="str">
        <f t="shared" si="10"/>
        <v>Old</v>
      </c>
      <c r="N669" s="3" t="s">
        <v>18</v>
      </c>
    </row>
    <row r="670" spans="1:14" x14ac:dyDescent="0.3">
      <c r="A670" s="3">
        <v>14592</v>
      </c>
      <c r="B670" s="3" t="s">
        <v>36</v>
      </c>
      <c r="C670" s="3" t="s">
        <v>39</v>
      </c>
      <c r="D670" s="3">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36</v>
      </c>
      <c r="C671" s="3" t="s">
        <v>39</v>
      </c>
      <c r="D671" s="3">
        <v>60000</v>
      </c>
      <c r="E671" s="3">
        <v>2</v>
      </c>
      <c r="F671" s="3" t="s">
        <v>27</v>
      </c>
      <c r="G671" s="3" t="s">
        <v>21</v>
      </c>
      <c r="H671" s="3" t="s">
        <v>15</v>
      </c>
      <c r="I671" s="3">
        <v>2</v>
      </c>
      <c r="J671" s="3" t="s">
        <v>23</v>
      </c>
      <c r="K671" s="3" t="s">
        <v>32</v>
      </c>
      <c r="L671" s="3">
        <v>50</v>
      </c>
      <c r="M671" s="3" t="str">
        <f t="shared" si="10"/>
        <v>Middle Age</v>
      </c>
      <c r="N671" s="3" t="s">
        <v>18</v>
      </c>
    </row>
    <row r="672" spans="1:14" x14ac:dyDescent="0.3">
      <c r="A672" s="3">
        <v>21471</v>
      </c>
      <c r="B672" s="3" t="s">
        <v>36</v>
      </c>
      <c r="C672" s="3" t="s">
        <v>38</v>
      </c>
      <c r="D672" s="3">
        <v>70000</v>
      </c>
      <c r="E672" s="3">
        <v>2</v>
      </c>
      <c r="F672" s="3" t="s">
        <v>19</v>
      </c>
      <c r="G672" s="3" t="s">
        <v>21</v>
      </c>
      <c r="H672" s="3" t="s">
        <v>15</v>
      </c>
      <c r="I672" s="3">
        <v>1</v>
      </c>
      <c r="J672" s="3" t="s">
        <v>47</v>
      </c>
      <c r="K672" s="3" t="s">
        <v>32</v>
      </c>
      <c r="L672" s="3">
        <v>59</v>
      </c>
      <c r="M672" s="3" t="str">
        <f t="shared" si="10"/>
        <v>Old</v>
      </c>
      <c r="N672" s="3" t="s">
        <v>18</v>
      </c>
    </row>
    <row r="673" spans="1:14" x14ac:dyDescent="0.3">
      <c r="A673" s="3">
        <v>22252</v>
      </c>
      <c r="B673" s="3" t="s">
        <v>37</v>
      </c>
      <c r="C673" s="3" t="s">
        <v>39</v>
      </c>
      <c r="D673" s="3">
        <v>60000</v>
      </c>
      <c r="E673" s="3">
        <v>1</v>
      </c>
      <c r="F673" s="3" t="s">
        <v>31</v>
      </c>
      <c r="G673" s="3" t="s">
        <v>21</v>
      </c>
      <c r="H673" s="3" t="s">
        <v>15</v>
      </c>
      <c r="I673" s="3">
        <v>0</v>
      </c>
      <c r="J673" s="3" t="s">
        <v>22</v>
      </c>
      <c r="K673" s="3" t="s">
        <v>32</v>
      </c>
      <c r="L673" s="3">
        <v>36</v>
      </c>
      <c r="M673" s="3" t="str">
        <f t="shared" si="10"/>
        <v>Middle Age</v>
      </c>
      <c r="N673" s="3" t="s">
        <v>15</v>
      </c>
    </row>
    <row r="674" spans="1:14" x14ac:dyDescent="0.3">
      <c r="A674" s="3">
        <v>21260</v>
      </c>
      <c r="B674" s="3" t="s">
        <v>37</v>
      </c>
      <c r="C674" s="3" t="s">
        <v>39</v>
      </c>
      <c r="D674" s="3">
        <v>40000</v>
      </c>
      <c r="E674" s="3">
        <v>0</v>
      </c>
      <c r="F674" s="3" t="s">
        <v>27</v>
      </c>
      <c r="G674" s="3" t="s">
        <v>14</v>
      </c>
      <c r="H674" s="3" t="s">
        <v>15</v>
      </c>
      <c r="I674" s="3">
        <v>2</v>
      </c>
      <c r="J674" s="3" t="s">
        <v>23</v>
      </c>
      <c r="K674" s="3" t="s">
        <v>32</v>
      </c>
      <c r="L674" s="3">
        <v>30</v>
      </c>
      <c r="M674" s="3" t="str">
        <f t="shared" si="10"/>
        <v>Adolescent</v>
      </c>
      <c r="N674" s="3" t="s">
        <v>18</v>
      </c>
    </row>
    <row r="675" spans="1:14" x14ac:dyDescent="0.3">
      <c r="A675" s="3">
        <v>11817</v>
      </c>
      <c r="B675" s="3" t="s">
        <v>37</v>
      </c>
      <c r="C675" s="3" t="s">
        <v>39</v>
      </c>
      <c r="D675" s="3">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36</v>
      </c>
      <c r="C676" s="3" t="s">
        <v>39</v>
      </c>
      <c r="D676" s="3">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36</v>
      </c>
      <c r="C677" s="3" t="s">
        <v>38</v>
      </c>
      <c r="D677" s="3">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36</v>
      </c>
      <c r="C678" s="3" t="s">
        <v>38</v>
      </c>
      <c r="D678" s="3">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36</v>
      </c>
      <c r="C679" s="3" t="s">
        <v>38</v>
      </c>
      <c r="D679" s="3">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36</v>
      </c>
      <c r="C680" s="3" t="s">
        <v>38</v>
      </c>
      <c r="D680" s="3">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36</v>
      </c>
      <c r="C681" s="3" t="s">
        <v>38</v>
      </c>
      <c r="D681" s="3">
        <v>60000</v>
      </c>
      <c r="E681" s="3">
        <v>4</v>
      </c>
      <c r="F681" s="3" t="s">
        <v>13</v>
      </c>
      <c r="G681" s="3" t="s">
        <v>28</v>
      </c>
      <c r="H681" s="3" t="s">
        <v>15</v>
      </c>
      <c r="I681" s="3">
        <v>2</v>
      </c>
      <c r="J681" s="3" t="s">
        <v>47</v>
      </c>
      <c r="K681" s="3" t="s">
        <v>32</v>
      </c>
      <c r="L681" s="3">
        <v>60</v>
      </c>
      <c r="M681" s="3" t="str">
        <f t="shared" si="10"/>
        <v>Old</v>
      </c>
      <c r="N681" s="3" t="s">
        <v>18</v>
      </c>
    </row>
    <row r="682" spans="1:14" x14ac:dyDescent="0.3">
      <c r="A682" s="3">
        <v>11165</v>
      </c>
      <c r="B682" s="3" t="s">
        <v>36</v>
      </c>
      <c r="C682" s="3" t="s">
        <v>39</v>
      </c>
      <c r="D682" s="3">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37</v>
      </c>
      <c r="C683" s="3" t="s">
        <v>39</v>
      </c>
      <c r="D683" s="3">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36</v>
      </c>
      <c r="C684" s="3" t="s">
        <v>38</v>
      </c>
      <c r="D684" s="3">
        <v>20000</v>
      </c>
      <c r="E684" s="3">
        <v>3</v>
      </c>
      <c r="F684" s="3" t="s">
        <v>29</v>
      </c>
      <c r="G684" s="3" t="s">
        <v>20</v>
      </c>
      <c r="H684" s="3" t="s">
        <v>18</v>
      </c>
      <c r="I684" s="3">
        <v>2</v>
      </c>
      <c r="J684" s="3" t="s">
        <v>16</v>
      </c>
      <c r="K684" s="3" t="s">
        <v>32</v>
      </c>
      <c r="L684" s="3">
        <v>52</v>
      </c>
      <c r="M684" s="3" t="str">
        <f t="shared" si="10"/>
        <v>Middle Age</v>
      </c>
      <c r="N684" s="3" t="s">
        <v>18</v>
      </c>
    </row>
    <row r="685" spans="1:14" x14ac:dyDescent="0.3">
      <c r="A685" s="3">
        <v>23461</v>
      </c>
      <c r="B685" s="3" t="s">
        <v>36</v>
      </c>
      <c r="C685" s="3" t="s">
        <v>39</v>
      </c>
      <c r="D685" s="3">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37</v>
      </c>
      <c r="C686" s="3" t="s">
        <v>39</v>
      </c>
      <c r="D686" s="3">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37</v>
      </c>
      <c r="C687" s="3" t="s">
        <v>39</v>
      </c>
      <c r="D687" s="3">
        <v>60000</v>
      </c>
      <c r="E687" s="3">
        <v>3</v>
      </c>
      <c r="F687" s="3" t="s">
        <v>31</v>
      </c>
      <c r="G687" s="3" t="s">
        <v>28</v>
      </c>
      <c r="H687" s="3" t="s">
        <v>15</v>
      </c>
      <c r="I687" s="3">
        <v>2</v>
      </c>
      <c r="J687" s="3" t="s">
        <v>23</v>
      </c>
      <c r="K687" s="3" t="s">
        <v>32</v>
      </c>
      <c r="L687" s="3">
        <v>53</v>
      </c>
      <c r="M687" s="3" t="str">
        <f t="shared" si="10"/>
        <v>Middle Age</v>
      </c>
      <c r="N687" s="3" t="s">
        <v>15</v>
      </c>
    </row>
    <row r="688" spans="1:14" x14ac:dyDescent="0.3">
      <c r="A688" s="3">
        <v>12774</v>
      </c>
      <c r="B688" s="3" t="s">
        <v>36</v>
      </c>
      <c r="C688" s="3" t="s">
        <v>39</v>
      </c>
      <c r="D688" s="3">
        <v>40000</v>
      </c>
      <c r="E688" s="3">
        <v>1</v>
      </c>
      <c r="F688" s="3" t="s">
        <v>19</v>
      </c>
      <c r="G688" s="3" t="s">
        <v>20</v>
      </c>
      <c r="H688" s="3" t="s">
        <v>15</v>
      </c>
      <c r="I688" s="3">
        <v>1</v>
      </c>
      <c r="J688" s="3" t="s">
        <v>26</v>
      </c>
      <c r="K688" s="3" t="s">
        <v>32</v>
      </c>
      <c r="L688" s="3">
        <v>51</v>
      </c>
      <c r="M688" s="3" t="str">
        <f t="shared" si="10"/>
        <v>Middle Age</v>
      </c>
      <c r="N688" s="3" t="s">
        <v>15</v>
      </c>
    </row>
    <row r="689" spans="1:14" x14ac:dyDescent="0.3">
      <c r="A689" s="3">
        <v>18910</v>
      </c>
      <c r="B689" s="3" t="s">
        <v>37</v>
      </c>
      <c r="C689" s="3" t="s">
        <v>38</v>
      </c>
      <c r="D689" s="3">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37</v>
      </c>
      <c r="C690" s="3" t="s">
        <v>38</v>
      </c>
      <c r="D690" s="3">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36</v>
      </c>
      <c r="C691" s="3" t="s">
        <v>38</v>
      </c>
      <c r="D691" s="3">
        <v>30000</v>
      </c>
      <c r="E691" s="3">
        <v>0</v>
      </c>
      <c r="F691" s="3" t="s">
        <v>27</v>
      </c>
      <c r="G691" s="3" t="s">
        <v>14</v>
      </c>
      <c r="H691" s="3" t="s">
        <v>15</v>
      </c>
      <c r="I691" s="3">
        <v>2</v>
      </c>
      <c r="J691" s="3" t="s">
        <v>23</v>
      </c>
      <c r="K691" s="3" t="s">
        <v>32</v>
      </c>
      <c r="L691" s="3">
        <v>26</v>
      </c>
      <c r="M691" s="3" t="str">
        <f t="shared" si="10"/>
        <v>Adolescent</v>
      </c>
      <c r="N691" s="3" t="s">
        <v>18</v>
      </c>
    </row>
    <row r="692" spans="1:14" x14ac:dyDescent="0.3">
      <c r="A692" s="3">
        <v>28269</v>
      </c>
      <c r="B692" s="3" t="s">
        <v>37</v>
      </c>
      <c r="C692" s="3" t="s">
        <v>39</v>
      </c>
      <c r="D692" s="3">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36</v>
      </c>
      <c r="C693" s="3" t="s">
        <v>38</v>
      </c>
      <c r="D693" s="3">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36</v>
      </c>
      <c r="C694" s="3" t="s">
        <v>38</v>
      </c>
      <c r="D694" s="3">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37</v>
      </c>
      <c r="C695" s="3" t="s">
        <v>39</v>
      </c>
      <c r="D695" s="3">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37</v>
      </c>
      <c r="C696" s="3" t="s">
        <v>39</v>
      </c>
      <c r="D696" s="3">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36</v>
      </c>
      <c r="C697" s="3" t="s">
        <v>38</v>
      </c>
      <c r="D697" s="3">
        <v>80000</v>
      </c>
      <c r="E697" s="3">
        <v>5</v>
      </c>
      <c r="F697" s="3" t="s">
        <v>19</v>
      </c>
      <c r="G697" s="3" t="s">
        <v>21</v>
      </c>
      <c r="H697" s="3" t="s">
        <v>15</v>
      </c>
      <c r="I697" s="3">
        <v>2</v>
      </c>
      <c r="J697" s="3" t="s">
        <v>16</v>
      </c>
      <c r="K697" s="3" t="s">
        <v>32</v>
      </c>
      <c r="L697" s="3">
        <v>44</v>
      </c>
      <c r="M697" s="3" t="str">
        <f t="shared" si="10"/>
        <v>Middle Age</v>
      </c>
      <c r="N697" s="3" t="s">
        <v>18</v>
      </c>
    </row>
    <row r="698" spans="1:14" x14ac:dyDescent="0.3">
      <c r="A698" s="3">
        <v>29112</v>
      </c>
      <c r="B698" s="3" t="s">
        <v>37</v>
      </c>
      <c r="C698" s="3" t="s">
        <v>38</v>
      </c>
      <c r="D698" s="3">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36</v>
      </c>
      <c r="C699" s="3" t="s">
        <v>39</v>
      </c>
      <c r="D699" s="3">
        <v>30000</v>
      </c>
      <c r="E699" s="3">
        <v>0</v>
      </c>
      <c r="F699" s="3" t="s">
        <v>29</v>
      </c>
      <c r="G699" s="3" t="s">
        <v>20</v>
      </c>
      <c r="H699" s="3" t="s">
        <v>18</v>
      </c>
      <c r="I699" s="3">
        <v>2</v>
      </c>
      <c r="J699" s="3" t="s">
        <v>16</v>
      </c>
      <c r="K699" s="3" t="s">
        <v>32</v>
      </c>
      <c r="L699" s="3">
        <v>28</v>
      </c>
      <c r="M699" s="3" t="str">
        <f t="shared" si="10"/>
        <v>Adolescent</v>
      </c>
      <c r="N699" s="3" t="s">
        <v>18</v>
      </c>
    </row>
    <row r="700" spans="1:14" x14ac:dyDescent="0.3">
      <c r="A700" s="3">
        <v>27040</v>
      </c>
      <c r="B700" s="3" t="s">
        <v>36</v>
      </c>
      <c r="C700" s="3" t="s">
        <v>38</v>
      </c>
      <c r="D700" s="3">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37</v>
      </c>
      <c r="C701" s="3" t="s">
        <v>38</v>
      </c>
      <c r="D701" s="3">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36</v>
      </c>
      <c r="C702" s="3" t="s">
        <v>39</v>
      </c>
      <c r="D702" s="3">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37</v>
      </c>
      <c r="C703" s="3" t="s">
        <v>38</v>
      </c>
      <c r="D703" s="3">
        <v>30000</v>
      </c>
      <c r="E703" s="3">
        <v>0</v>
      </c>
      <c r="F703" s="3" t="s">
        <v>27</v>
      </c>
      <c r="G703" s="3" t="s">
        <v>14</v>
      </c>
      <c r="H703" s="3" t="s">
        <v>15</v>
      </c>
      <c r="I703" s="3">
        <v>2</v>
      </c>
      <c r="J703" s="3" t="s">
        <v>23</v>
      </c>
      <c r="K703" s="3" t="s">
        <v>32</v>
      </c>
      <c r="L703" s="3">
        <v>26</v>
      </c>
      <c r="M703" s="3" t="str">
        <f t="shared" si="10"/>
        <v>Adolescent</v>
      </c>
      <c r="N703" s="3" t="s">
        <v>18</v>
      </c>
    </row>
    <row r="704" spans="1:14" x14ac:dyDescent="0.3">
      <c r="A704" s="3">
        <v>13314</v>
      </c>
      <c r="B704" s="3" t="s">
        <v>36</v>
      </c>
      <c r="C704" s="3" t="s">
        <v>38</v>
      </c>
      <c r="D704" s="3">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37</v>
      </c>
      <c r="C705" s="3" t="s">
        <v>39</v>
      </c>
      <c r="D705" s="3">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37</v>
      </c>
      <c r="C706" s="3" t="s">
        <v>39</v>
      </c>
      <c r="D706" s="3">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36</v>
      </c>
      <c r="C707" s="3" t="s">
        <v>39</v>
      </c>
      <c r="D707" s="3">
        <v>70000</v>
      </c>
      <c r="E707" s="3">
        <v>4</v>
      </c>
      <c r="F707" s="3" t="s">
        <v>13</v>
      </c>
      <c r="G707" s="3" t="s">
        <v>28</v>
      </c>
      <c r="H707" s="3" t="s">
        <v>15</v>
      </c>
      <c r="I707" s="3">
        <v>1</v>
      </c>
      <c r="J707" s="3" t="s">
        <v>47</v>
      </c>
      <c r="K707" s="3" t="s">
        <v>32</v>
      </c>
      <c r="L707" s="3">
        <v>59</v>
      </c>
      <c r="M707" s="3" t="str">
        <f t="shared" ref="M707:M770" si="11">IF(L707&gt;54,"Old",IF(L707&gt;=31,"Middle Age",IF(L707&lt;31,"Adolescent","Invalid")))</f>
        <v>Old</v>
      </c>
      <c r="N707" s="3" t="s">
        <v>18</v>
      </c>
    </row>
    <row r="708" spans="1:14" x14ac:dyDescent="0.3">
      <c r="A708" s="3">
        <v>20296</v>
      </c>
      <c r="B708" s="3" t="s">
        <v>37</v>
      </c>
      <c r="C708" s="3" t="s">
        <v>39</v>
      </c>
      <c r="D708" s="3">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36</v>
      </c>
      <c r="C709" s="3" t="s">
        <v>39</v>
      </c>
      <c r="D709" s="3">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36</v>
      </c>
      <c r="C710" s="3" t="s">
        <v>38</v>
      </c>
      <c r="D710" s="3">
        <v>70000</v>
      </c>
      <c r="E710" s="3">
        <v>5</v>
      </c>
      <c r="F710" s="3" t="s">
        <v>13</v>
      </c>
      <c r="G710" s="3" t="s">
        <v>28</v>
      </c>
      <c r="H710" s="3" t="s">
        <v>15</v>
      </c>
      <c r="I710" s="3">
        <v>4</v>
      </c>
      <c r="J710" s="3" t="s">
        <v>47</v>
      </c>
      <c r="K710" s="3" t="s">
        <v>32</v>
      </c>
      <c r="L710" s="3">
        <v>60</v>
      </c>
      <c r="M710" s="3" t="str">
        <f t="shared" si="11"/>
        <v>Old</v>
      </c>
      <c r="N710" s="3" t="s">
        <v>18</v>
      </c>
    </row>
    <row r="711" spans="1:14" x14ac:dyDescent="0.3">
      <c r="A711" s="3">
        <v>23712</v>
      </c>
      <c r="B711" s="3" t="s">
        <v>37</v>
      </c>
      <c r="C711" s="3" t="s">
        <v>39</v>
      </c>
      <c r="D711" s="3">
        <v>70000</v>
      </c>
      <c r="E711" s="3">
        <v>2</v>
      </c>
      <c r="F711" s="3" t="s">
        <v>13</v>
      </c>
      <c r="G711" s="3" t="s">
        <v>28</v>
      </c>
      <c r="H711" s="3" t="s">
        <v>15</v>
      </c>
      <c r="I711" s="3">
        <v>1</v>
      </c>
      <c r="J711" s="3" t="s">
        <v>47</v>
      </c>
      <c r="K711" s="3" t="s">
        <v>32</v>
      </c>
      <c r="L711" s="3">
        <v>59</v>
      </c>
      <c r="M711" s="3" t="str">
        <f t="shared" si="11"/>
        <v>Old</v>
      </c>
      <c r="N711" s="3" t="s">
        <v>18</v>
      </c>
    </row>
    <row r="712" spans="1:14" x14ac:dyDescent="0.3">
      <c r="A712" s="3">
        <v>23358</v>
      </c>
      <c r="B712" s="3" t="s">
        <v>36</v>
      </c>
      <c r="C712" s="3" t="s">
        <v>38</v>
      </c>
      <c r="D712" s="3">
        <v>60000</v>
      </c>
      <c r="E712" s="3">
        <v>0</v>
      </c>
      <c r="F712" s="3" t="s">
        <v>27</v>
      </c>
      <c r="G712" s="3" t="s">
        <v>21</v>
      </c>
      <c r="H712" s="3" t="s">
        <v>15</v>
      </c>
      <c r="I712" s="3">
        <v>2</v>
      </c>
      <c r="J712" s="3" t="s">
        <v>23</v>
      </c>
      <c r="K712" s="3" t="s">
        <v>32</v>
      </c>
      <c r="L712" s="3">
        <v>32</v>
      </c>
      <c r="M712" s="3" t="str">
        <f t="shared" si="11"/>
        <v>Middle Age</v>
      </c>
      <c r="N712" s="3" t="s">
        <v>15</v>
      </c>
    </row>
    <row r="713" spans="1:14" x14ac:dyDescent="0.3">
      <c r="A713" s="3">
        <v>20518</v>
      </c>
      <c r="B713" s="3" t="s">
        <v>36</v>
      </c>
      <c r="C713" s="3" t="s">
        <v>39</v>
      </c>
      <c r="D713" s="3">
        <v>70000</v>
      </c>
      <c r="E713" s="3">
        <v>2</v>
      </c>
      <c r="F713" s="3" t="s">
        <v>19</v>
      </c>
      <c r="G713" s="3" t="s">
        <v>21</v>
      </c>
      <c r="H713" s="3" t="s">
        <v>15</v>
      </c>
      <c r="I713" s="3">
        <v>1</v>
      </c>
      <c r="J713" s="3" t="s">
        <v>47</v>
      </c>
      <c r="K713" s="3" t="s">
        <v>32</v>
      </c>
      <c r="L713" s="3">
        <v>58</v>
      </c>
      <c r="M713" s="3" t="str">
        <f t="shared" si="11"/>
        <v>Old</v>
      </c>
      <c r="N713" s="3" t="s">
        <v>18</v>
      </c>
    </row>
    <row r="714" spans="1:14" x14ac:dyDescent="0.3">
      <c r="A714" s="3">
        <v>28026</v>
      </c>
      <c r="B714" s="3" t="s">
        <v>36</v>
      </c>
      <c r="C714" s="3" t="s">
        <v>39</v>
      </c>
      <c r="D714" s="3">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37</v>
      </c>
      <c r="C715" s="3" t="s">
        <v>39</v>
      </c>
      <c r="D715" s="3">
        <v>70000</v>
      </c>
      <c r="E715" s="3">
        <v>2</v>
      </c>
      <c r="F715" s="3" t="s">
        <v>13</v>
      </c>
      <c r="G715" s="3" t="s">
        <v>14</v>
      </c>
      <c r="H715" s="3" t="s">
        <v>15</v>
      </c>
      <c r="I715" s="3">
        <v>1</v>
      </c>
      <c r="J715" s="3" t="s">
        <v>22</v>
      </c>
      <c r="K715" s="3" t="s">
        <v>32</v>
      </c>
      <c r="L715" s="3">
        <v>38</v>
      </c>
      <c r="M715" s="3" t="str">
        <f t="shared" si="11"/>
        <v>Middle Age</v>
      </c>
      <c r="N715" s="3" t="s">
        <v>18</v>
      </c>
    </row>
    <row r="716" spans="1:14" x14ac:dyDescent="0.3">
      <c r="A716" s="3">
        <v>16020</v>
      </c>
      <c r="B716" s="3" t="s">
        <v>36</v>
      </c>
      <c r="C716" s="3" t="s">
        <v>38</v>
      </c>
      <c r="D716" s="3">
        <v>40000</v>
      </c>
      <c r="E716" s="3">
        <v>0</v>
      </c>
      <c r="F716" s="3" t="s">
        <v>27</v>
      </c>
      <c r="G716" s="3" t="s">
        <v>14</v>
      </c>
      <c r="H716" s="3" t="s">
        <v>15</v>
      </c>
      <c r="I716" s="3">
        <v>2</v>
      </c>
      <c r="J716" s="3" t="s">
        <v>23</v>
      </c>
      <c r="K716" s="3" t="s">
        <v>32</v>
      </c>
      <c r="L716" s="3">
        <v>28</v>
      </c>
      <c r="M716" s="3" t="str">
        <f t="shared" si="11"/>
        <v>Adolescent</v>
      </c>
      <c r="N716" s="3" t="s">
        <v>15</v>
      </c>
    </row>
    <row r="717" spans="1:14" x14ac:dyDescent="0.3">
      <c r="A717" s="3">
        <v>27090</v>
      </c>
      <c r="B717" s="3" t="s">
        <v>36</v>
      </c>
      <c r="C717" s="3" t="s">
        <v>39</v>
      </c>
      <c r="D717" s="3">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37</v>
      </c>
      <c r="C718" s="3" t="s">
        <v>39</v>
      </c>
      <c r="D718" s="3">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37</v>
      </c>
      <c r="C719" s="3" t="s">
        <v>38</v>
      </c>
      <c r="D719" s="3">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36</v>
      </c>
      <c r="C720" s="3" t="s">
        <v>38</v>
      </c>
      <c r="D720" s="3">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36</v>
      </c>
      <c r="C721" s="3" t="s">
        <v>39</v>
      </c>
      <c r="D721" s="3">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37</v>
      </c>
      <c r="C722" s="3" t="s">
        <v>39</v>
      </c>
      <c r="D722" s="3">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37</v>
      </c>
      <c r="C723" s="3" t="s">
        <v>38</v>
      </c>
      <c r="D723" s="3">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37</v>
      </c>
      <c r="C724" s="3" t="s">
        <v>39</v>
      </c>
      <c r="D724" s="3">
        <v>70000</v>
      </c>
      <c r="E724" s="3">
        <v>3</v>
      </c>
      <c r="F724" s="3" t="s">
        <v>31</v>
      </c>
      <c r="G724" s="3" t="s">
        <v>28</v>
      </c>
      <c r="H724" s="3" t="s">
        <v>18</v>
      </c>
      <c r="I724" s="3">
        <v>2</v>
      </c>
      <c r="J724" s="3" t="s">
        <v>26</v>
      </c>
      <c r="K724" s="3" t="s">
        <v>32</v>
      </c>
      <c r="L724" s="3">
        <v>53</v>
      </c>
      <c r="M724" s="3" t="str">
        <f t="shared" si="11"/>
        <v>Middle Age</v>
      </c>
      <c r="N724" s="3" t="s">
        <v>18</v>
      </c>
    </row>
    <row r="725" spans="1:14" x14ac:dyDescent="0.3">
      <c r="A725" s="3">
        <v>26678</v>
      </c>
      <c r="B725" s="3" t="s">
        <v>37</v>
      </c>
      <c r="C725" s="3" t="s">
        <v>39</v>
      </c>
      <c r="D725" s="3">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36</v>
      </c>
      <c r="C726" s="3" t="s">
        <v>38</v>
      </c>
      <c r="D726" s="3">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36</v>
      </c>
      <c r="C727" s="3" t="s">
        <v>38</v>
      </c>
      <c r="D727" s="3">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36</v>
      </c>
      <c r="C728" s="3" t="s">
        <v>38</v>
      </c>
      <c r="D728" s="3">
        <v>20000</v>
      </c>
      <c r="E728" s="3">
        <v>2</v>
      </c>
      <c r="F728" s="3" t="s">
        <v>27</v>
      </c>
      <c r="G728" s="3" t="s">
        <v>25</v>
      </c>
      <c r="H728" s="3" t="s">
        <v>18</v>
      </c>
      <c r="I728" s="3">
        <v>2</v>
      </c>
      <c r="J728" s="3" t="s">
        <v>16</v>
      </c>
      <c r="K728" s="3" t="s">
        <v>32</v>
      </c>
      <c r="L728" s="3">
        <v>53</v>
      </c>
      <c r="M728" s="3" t="str">
        <f t="shared" si="11"/>
        <v>Middle Age</v>
      </c>
      <c r="N728" s="3" t="s">
        <v>18</v>
      </c>
    </row>
    <row r="729" spans="1:14" x14ac:dyDescent="0.3">
      <c r="A729" s="3">
        <v>16144</v>
      </c>
      <c r="B729" s="3" t="s">
        <v>36</v>
      </c>
      <c r="C729" s="3" t="s">
        <v>38</v>
      </c>
      <c r="D729" s="3">
        <v>70000</v>
      </c>
      <c r="E729" s="3">
        <v>1</v>
      </c>
      <c r="F729" s="3" t="s">
        <v>31</v>
      </c>
      <c r="G729" s="3" t="s">
        <v>21</v>
      </c>
      <c r="H729" s="3" t="s">
        <v>15</v>
      </c>
      <c r="I729" s="3">
        <v>1</v>
      </c>
      <c r="J729" s="3" t="s">
        <v>16</v>
      </c>
      <c r="K729" s="3" t="s">
        <v>32</v>
      </c>
      <c r="L729" s="3">
        <v>46</v>
      </c>
      <c r="M729" s="3" t="str">
        <f t="shared" si="11"/>
        <v>Middle Age</v>
      </c>
      <c r="N729" s="3" t="s">
        <v>15</v>
      </c>
    </row>
    <row r="730" spans="1:14" x14ac:dyDescent="0.3">
      <c r="A730" s="3">
        <v>27731</v>
      </c>
      <c r="B730" s="3" t="s">
        <v>36</v>
      </c>
      <c r="C730" s="3" t="s">
        <v>38</v>
      </c>
      <c r="D730" s="3">
        <v>40000</v>
      </c>
      <c r="E730" s="3">
        <v>0</v>
      </c>
      <c r="F730" s="3" t="s">
        <v>27</v>
      </c>
      <c r="G730" s="3" t="s">
        <v>14</v>
      </c>
      <c r="H730" s="3" t="s">
        <v>15</v>
      </c>
      <c r="I730" s="3">
        <v>2</v>
      </c>
      <c r="J730" s="3" t="s">
        <v>23</v>
      </c>
      <c r="K730" s="3" t="s">
        <v>32</v>
      </c>
      <c r="L730" s="3">
        <v>27</v>
      </c>
      <c r="M730" s="3" t="str">
        <f t="shared" si="11"/>
        <v>Adolescent</v>
      </c>
      <c r="N730" s="3" t="s">
        <v>18</v>
      </c>
    </row>
    <row r="731" spans="1:14" x14ac:dyDescent="0.3">
      <c r="A731" s="3">
        <v>11886</v>
      </c>
      <c r="B731" s="3" t="s">
        <v>36</v>
      </c>
      <c r="C731" s="3" t="s">
        <v>39</v>
      </c>
      <c r="D731" s="3">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37</v>
      </c>
      <c r="C732" s="3" t="s">
        <v>39</v>
      </c>
      <c r="D732" s="3">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36</v>
      </c>
      <c r="C733" s="3" t="s">
        <v>38</v>
      </c>
      <c r="D733" s="3">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37</v>
      </c>
      <c r="C734" s="3" t="s">
        <v>39</v>
      </c>
      <c r="D734" s="3">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37</v>
      </c>
      <c r="C735" s="3" t="s">
        <v>38</v>
      </c>
      <c r="D735" s="3">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37</v>
      </c>
      <c r="C736" s="3" t="s">
        <v>39</v>
      </c>
      <c r="D736" s="3">
        <v>130000</v>
      </c>
      <c r="E736" s="3">
        <v>1</v>
      </c>
      <c r="F736" s="3" t="s">
        <v>13</v>
      </c>
      <c r="G736" s="3" t="s">
        <v>28</v>
      </c>
      <c r="H736" s="3" t="s">
        <v>18</v>
      </c>
      <c r="I736" s="3">
        <v>3</v>
      </c>
      <c r="J736" s="3" t="s">
        <v>16</v>
      </c>
      <c r="K736" s="3" t="s">
        <v>32</v>
      </c>
      <c r="L736" s="3">
        <v>45</v>
      </c>
      <c r="M736" s="3" t="str">
        <f t="shared" si="11"/>
        <v>Middle Age</v>
      </c>
      <c r="N736" s="3" t="s">
        <v>15</v>
      </c>
    </row>
    <row r="737" spans="1:14" x14ac:dyDescent="0.3">
      <c r="A737" s="3">
        <v>14514</v>
      </c>
      <c r="B737" s="3" t="s">
        <v>37</v>
      </c>
      <c r="C737" s="3" t="s">
        <v>39</v>
      </c>
      <c r="D737" s="3">
        <v>30000</v>
      </c>
      <c r="E737" s="3">
        <v>0</v>
      </c>
      <c r="F737" s="3" t="s">
        <v>19</v>
      </c>
      <c r="G737" s="3" t="s">
        <v>14</v>
      </c>
      <c r="H737" s="3" t="s">
        <v>15</v>
      </c>
      <c r="I737" s="3">
        <v>1</v>
      </c>
      <c r="J737" s="3" t="s">
        <v>23</v>
      </c>
      <c r="K737" s="3" t="s">
        <v>32</v>
      </c>
      <c r="L737" s="3">
        <v>26</v>
      </c>
      <c r="M737" s="3" t="str">
        <f t="shared" si="11"/>
        <v>Adolescent</v>
      </c>
      <c r="N737" s="3" t="s">
        <v>18</v>
      </c>
    </row>
    <row r="738" spans="1:14" x14ac:dyDescent="0.3">
      <c r="A738" s="3">
        <v>19634</v>
      </c>
      <c r="B738" s="3" t="s">
        <v>36</v>
      </c>
      <c r="C738" s="3" t="s">
        <v>38</v>
      </c>
      <c r="D738" s="3">
        <v>40000</v>
      </c>
      <c r="E738" s="3">
        <v>0</v>
      </c>
      <c r="F738" s="3" t="s">
        <v>27</v>
      </c>
      <c r="G738" s="3" t="s">
        <v>14</v>
      </c>
      <c r="H738" s="3" t="s">
        <v>15</v>
      </c>
      <c r="I738" s="3">
        <v>1</v>
      </c>
      <c r="J738" s="3" t="s">
        <v>23</v>
      </c>
      <c r="K738" s="3" t="s">
        <v>32</v>
      </c>
      <c r="L738" s="3">
        <v>31</v>
      </c>
      <c r="M738" s="3" t="str">
        <f t="shared" si="11"/>
        <v>Middle Age</v>
      </c>
      <c r="N738" s="3" t="s">
        <v>18</v>
      </c>
    </row>
    <row r="739" spans="1:14" x14ac:dyDescent="0.3">
      <c r="A739" s="3">
        <v>18504</v>
      </c>
      <c r="B739" s="3" t="s">
        <v>36</v>
      </c>
      <c r="C739" s="3" t="s">
        <v>38</v>
      </c>
      <c r="D739" s="3">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37</v>
      </c>
      <c r="C740" s="3" t="s">
        <v>39</v>
      </c>
      <c r="D740" s="3">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36</v>
      </c>
      <c r="C741" s="3" t="s">
        <v>39</v>
      </c>
      <c r="D741" s="3">
        <v>60000</v>
      </c>
      <c r="E741" s="3">
        <v>2</v>
      </c>
      <c r="F741" s="3" t="s">
        <v>19</v>
      </c>
      <c r="G741" s="3" t="s">
        <v>21</v>
      </c>
      <c r="H741" s="3" t="s">
        <v>15</v>
      </c>
      <c r="I741" s="3">
        <v>1</v>
      </c>
      <c r="J741" s="3" t="s">
        <v>47</v>
      </c>
      <c r="K741" s="3" t="s">
        <v>32</v>
      </c>
      <c r="L741" s="3">
        <v>55</v>
      </c>
      <c r="M741" s="3" t="str">
        <f t="shared" si="11"/>
        <v>Old</v>
      </c>
      <c r="N741" s="3" t="s">
        <v>18</v>
      </c>
    </row>
    <row r="742" spans="1:14" x14ac:dyDescent="0.3">
      <c r="A742" s="3">
        <v>17657</v>
      </c>
      <c r="B742" s="3" t="s">
        <v>36</v>
      </c>
      <c r="C742" s="3" t="s">
        <v>38</v>
      </c>
      <c r="D742" s="3">
        <v>40000</v>
      </c>
      <c r="E742" s="3">
        <v>4</v>
      </c>
      <c r="F742" s="3" t="s">
        <v>19</v>
      </c>
      <c r="G742" s="3" t="s">
        <v>20</v>
      </c>
      <c r="H742" s="3" t="s">
        <v>18</v>
      </c>
      <c r="I742" s="3">
        <v>0</v>
      </c>
      <c r="J742" s="3" t="s">
        <v>16</v>
      </c>
      <c r="K742" s="3" t="s">
        <v>32</v>
      </c>
      <c r="L742" s="3">
        <v>30</v>
      </c>
      <c r="M742" s="3" t="str">
        <f t="shared" si="11"/>
        <v>Adolescent</v>
      </c>
      <c r="N742" s="3" t="s">
        <v>18</v>
      </c>
    </row>
    <row r="743" spans="1:14" x14ac:dyDescent="0.3">
      <c r="A743" s="3">
        <v>14913</v>
      </c>
      <c r="B743" s="3" t="s">
        <v>36</v>
      </c>
      <c r="C743" s="3" t="s">
        <v>39</v>
      </c>
      <c r="D743" s="3">
        <v>40000</v>
      </c>
      <c r="E743" s="3">
        <v>1</v>
      </c>
      <c r="F743" s="3" t="s">
        <v>19</v>
      </c>
      <c r="G743" s="3" t="s">
        <v>20</v>
      </c>
      <c r="H743" s="3" t="s">
        <v>15</v>
      </c>
      <c r="I743" s="3">
        <v>1</v>
      </c>
      <c r="J743" s="3" t="s">
        <v>26</v>
      </c>
      <c r="K743" s="3" t="s">
        <v>32</v>
      </c>
      <c r="L743" s="3">
        <v>48</v>
      </c>
      <c r="M743" s="3" t="str">
        <f t="shared" si="11"/>
        <v>Middle Age</v>
      </c>
      <c r="N743" s="3" t="s">
        <v>15</v>
      </c>
    </row>
    <row r="744" spans="1:14" x14ac:dyDescent="0.3">
      <c r="A744" s="3">
        <v>14077</v>
      </c>
      <c r="B744" s="3" t="s">
        <v>37</v>
      </c>
      <c r="C744" s="3" t="s">
        <v>38</v>
      </c>
      <c r="D744" s="3">
        <v>30000</v>
      </c>
      <c r="E744" s="3">
        <v>0</v>
      </c>
      <c r="F744" s="3" t="s">
        <v>27</v>
      </c>
      <c r="G744" s="3" t="s">
        <v>14</v>
      </c>
      <c r="H744" s="3" t="s">
        <v>15</v>
      </c>
      <c r="I744" s="3">
        <v>2</v>
      </c>
      <c r="J744" s="3" t="s">
        <v>23</v>
      </c>
      <c r="K744" s="3" t="s">
        <v>32</v>
      </c>
      <c r="L744" s="3">
        <v>30</v>
      </c>
      <c r="M744" s="3" t="str">
        <f t="shared" si="11"/>
        <v>Adolescent</v>
      </c>
      <c r="N744" s="3" t="s">
        <v>18</v>
      </c>
    </row>
    <row r="745" spans="1:14" x14ac:dyDescent="0.3">
      <c r="A745" s="3">
        <v>13296</v>
      </c>
      <c r="B745" s="3" t="s">
        <v>36</v>
      </c>
      <c r="C745" s="3" t="s">
        <v>38</v>
      </c>
      <c r="D745" s="3">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36</v>
      </c>
      <c r="C746" s="3" t="s">
        <v>39</v>
      </c>
      <c r="D746" s="3">
        <v>70000</v>
      </c>
      <c r="E746" s="3">
        <v>4</v>
      </c>
      <c r="F746" s="3" t="s">
        <v>19</v>
      </c>
      <c r="G746" s="3" t="s">
        <v>21</v>
      </c>
      <c r="H746" s="3" t="s">
        <v>15</v>
      </c>
      <c r="I746" s="3">
        <v>1</v>
      </c>
      <c r="J746" s="3" t="s">
        <v>47</v>
      </c>
      <c r="K746" s="3" t="s">
        <v>32</v>
      </c>
      <c r="L746" s="3">
        <v>56</v>
      </c>
      <c r="M746" s="3" t="str">
        <f t="shared" si="11"/>
        <v>Old</v>
      </c>
      <c r="N746" s="3" t="s">
        <v>18</v>
      </c>
    </row>
    <row r="747" spans="1:14" x14ac:dyDescent="0.3">
      <c r="A747" s="3">
        <v>12452</v>
      </c>
      <c r="B747" s="3" t="s">
        <v>36</v>
      </c>
      <c r="C747" s="3" t="s">
        <v>38</v>
      </c>
      <c r="D747" s="3">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36</v>
      </c>
      <c r="C748" s="3" t="s">
        <v>39</v>
      </c>
      <c r="D748" s="3">
        <v>60000</v>
      </c>
      <c r="E748" s="3">
        <v>2</v>
      </c>
      <c r="F748" s="3" t="s">
        <v>13</v>
      </c>
      <c r="G748" s="3" t="s">
        <v>28</v>
      </c>
      <c r="H748" s="3" t="s">
        <v>15</v>
      </c>
      <c r="I748" s="3">
        <v>0</v>
      </c>
      <c r="J748" s="3" t="s">
        <v>47</v>
      </c>
      <c r="K748" s="3" t="s">
        <v>32</v>
      </c>
      <c r="L748" s="3">
        <v>56</v>
      </c>
      <c r="M748" s="3" t="str">
        <f t="shared" si="11"/>
        <v>Old</v>
      </c>
      <c r="N748" s="3" t="s">
        <v>18</v>
      </c>
    </row>
    <row r="749" spans="1:14" x14ac:dyDescent="0.3">
      <c r="A749" s="3">
        <v>12957</v>
      </c>
      <c r="B749" s="3" t="s">
        <v>37</v>
      </c>
      <c r="C749" s="3" t="s">
        <v>39</v>
      </c>
      <c r="D749" s="3">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36</v>
      </c>
      <c r="C750" s="3" t="s">
        <v>38</v>
      </c>
      <c r="D750" s="3">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36</v>
      </c>
      <c r="C751" s="3" t="s">
        <v>39</v>
      </c>
      <c r="D751" s="3">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36</v>
      </c>
      <c r="C752" s="3" t="s">
        <v>38</v>
      </c>
      <c r="D752" s="3">
        <v>30000</v>
      </c>
      <c r="E752" s="3">
        <v>2</v>
      </c>
      <c r="F752" s="3" t="s">
        <v>27</v>
      </c>
      <c r="G752" s="3" t="s">
        <v>14</v>
      </c>
      <c r="H752" s="3" t="s">
        <v>15</v>
      </c>
      <c r="I752" s="3">
        <v>2</v>
      </c>
      <c r="J752" s="3" t="s">
        <v>26</v>
      </c>
      <c r="K752" s="3" t="s">
        <v>32</v>
      </c>
      <c r="L752" s="3">
        <v>50</v>
      </c>
      <c r="M752" s="3" t="str">
        <f t="shared" si="11"/>
        <v>Middle Age</v>
      </c>
      <c r="N752" s="3" t="s">
        <v>18</v>
      </c>
    </row>
    <row r="753" spans="1:14" x14ac:dyDescent="0.3">
      <c r="A753" s="3">
        <v>11801</v>
      </c>
      <c r="B753" s="3" t="s">
        <v>36</v>
      </c>
      <c r="C753" s="3" t="s">
        <v>38</v>
      </c>
      <c r="D753" s="3">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36</v>
      </c>
      <c r="C754" s="3" t="s">
        <v>38</v>
      </c>
      <c r="D754" s="3">
        <v>60000</v>
      </c>
      <c r="E754" s="3">
        <v>0</v>
      </c>
      <c r="F754" s="3" t="s">
        <v>19</v>
      </c>
      <c r="G754" s="3" t="s">
        <v>21</v>
      </c>
      <c r="H754" s="3" t="s">
        <v>15</v>
      </c>
      <c r="I754" s="3">
        <v>2</v>
      </c>
      <c r="J754" s="3" t="s">
        <v>23</v>
      </c>
      <c r="K754" s="3" t="s">
        <v>32</v>
      </c>
      <c r="L754" s="3">
        <v>32</v>
      </c>
      <c r="M754" s="3" t="str">
        <f t="shared" si="11"/>
        <v>Middle Age</v>
      </c>
      <c r="N754" s="3" t="s">
        <v>18</v>
      </c>
    </row>
    <row r="755" spans="1:14" x14ac:dyDescent="0.3">
      <c r="A755" s="3">
        <v>28087</v>
      </c>
      <c r="B755" s="3" t="s">
        <v>37</v>
      </c>
      <c r="C755" s="3" t="s">
        <v>39</v>
      </c>
      <c r="D755" s="3">
        <v>40000</v>
      </c>
      <c r="E755" s="3">
        <v>0</v>
      </c>
      <c r="F755" s="3" t="s">
        <v>19</v>
      </c>
      <c r="G755" s="3" t="s">
        <v>14</v>
      </c>
      <c r="H755" s="3" t="s">
        <v>18</v>
      </c>
      <c r="I755" s="3">
        <v>1</v>
      </c>
      <c r="J755" s="3" t="s">
        <v>26</v>
      </c>
      <c r="K755" s="3" t="s">
        <v>32</v>
      </c>
      <c r="L755" s="3">
        <v>27</v>
      </c>
      <c r="M755" s="3" t="str">
        <f t="shared" si="11"/>
        <v>Adolescent</v>
      </c>
      <c r="N755" s="3" t="s">
        <v>18</v>
      </c>
    </row>
    <row r="756" spans="1:14" x14ac:dyDescent="0.3">
      <c r="A756" s="3">
        <v>23668</v>
      </c>
      <c r="B756" s="3" t="s">
        <v>36</v>
      </c>
      <c r="C756" s="3" t="s">
        <v>39</v>
      </c>
      <c r="D756" s="3">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36</v>
      </c>
      <c r="C757" s="3" t="s">
        <v>38</v>
      </c>
      <c r="D757" s="3">
        <v>60000</v>
      </c>
      <c r="E757" s="3">
        <v>3</v>
      </c>
      <c r="F757" s="3" t="s">
        <v>27</v>
      </c>
      <c r="G757" s="3" t="s">
        <v>21</v>
      </c>
      <c r="H757" s="3" t="s">
        <v>18</v>
      </c>
      <c r="I757" s="3">
        <v>2</v>
      </c>
      <c r="J757" s="3" t="s">
        <v>22</v>
      </c>
      <c r="K757" s="3" t="s">
        <v>32</v>
      </c>
      <c r="L757" s="3">
        <v>53</v>
      </c>
      <c r="M757" s="3" t="str">
        <f t="shared" si="11"/>
        <v>Middle Age</v>
      </c>
      <c r="N757" s="3" t="s">
        <v>18</v>
      </c>
    </row>
    <row r="758" spans="1:14" x14ac:dyDescent="0.3">
      <c r="A758" s="3">
        <v>27261</v>
      </c>
      <c r="B758" s="3" t="s">
        <v>36</v>
      </c>
      <c r="C758" s="3" t="s">
        <v>38</v>
      </c>
      <c r="D758" s="3">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37</v>
      </c>
      <c r="C759" s="3" t="s">
        <v>38</v>
      </c>
      <c r="D759" s="3">
        <v>30000</v>
      </c>
      <c r="E759" s="3">
        <v>1</v>
      </c>
      <c r="F759" s="3" t="s">
        <v>27</v>
      </c>
      <c r="G759" s="3" t="s">
        <v>20</v>
      </c>
      <c r="H759" s="3" t="s">
        <v>15</v>
      </c>
      <c r="I759" s="3">
        <v>2</v>
      </c>
      <c r="J759" s="3" t="s">
        <v>26</v>
      </c>
      <c r="K759" s="3" t="s">
        <v>32</v>
      </c>
      <c r="L759" s="3">
        <v>51</v>
      </c>
      <c r="M759" s="3" t="str">
        <f t="shared" si="11"/>
        <v>Middle Age</v>
      </c>
      <c r="N759" s="3" t="s">
        <v>15</v>
      </c>
    </row>
    <row r="760" spans="1:14" x14ac:dyDescent="0.3">
      <c r="A760" s="3">
        <v>21714</v>
      </c>
      <c r="B760" s="3" t="s">
        <v>37</v>
      </c>
      <c r="C760" s="3" t="s">
        <v>39</v>
      </c>
      <c r="D760" s="3">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37</v>
      </c>
      <c r="C761" s="3" t="s">
        <v>39</v>
      </c>
      <c r="D761" s="3">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37</v>
      </c>
      <c r="C762" s="3" t="s">
        <v>38</v>
      </c>
      <c r="D762" s="3">
        <v>20000</v>
      </c>
      <c r="E762" s="3">
        <v>3</v>
      </c>
      <c r="F762" s="3" t="s">
        <v>29</v>
      </c>
      <c r="G762" s="3" t="s">
        <v>20</v>
      </c>
      <c r="H762" s="3" t="s">
        <v>18</v>
      </c>
      <c r="I762" s="3">
        <v>2</v>
      </c>
      <c r="J762" s="3" t="s">
        <v>16</v>
      </c>
      <c r="K762" s="3" t="s">
        <v>32</v>
      </c>
      <c r="L762" s="3">
        <v>50</v>
      </c>
      <c r="M762" s="3" t="str">
        <f t="shared" si="11"/>
        <v>Middle Age</v>
      </c>
      <c r="N762" s="3" t="s">
        <v>18</v>
      </c>
    </row>
    <row r="763" spans="1:14" x14ac:dyDescent="0.3">
      <c r="A763" s="3">
        <v>13216</v>
      </c>
      <c r="B763" s="3" t="s">
        <v>36</v>
      </c>
      <c r="C763" s="3" t="s">
        <v>39</v>
      </c>
      <c r="D763" s="3">
        <v>60000</v>
      </c>
      <c r="E763" s="3">
        <v>5</v>
      </c>
      <c r="F763" s="3" t="s">
        <v>13</v>
      </c>
      <c r="G763" s="3" t="s">
        <v>28</v>
      </c>
      <c r="H763" s="3" t="s">
        <v>15</v>
      </c>
      <c r="I763" s="3">
        <v>3</v>
      </c>
      <c r="J763" s="3" t="s">
        <v>47</v>
      </c>
      <c r="K763" s="3" t="s">
        <v>32</v>
      </c>
      <c r="L763" s="3">
        <v>59</v>
      </c>
      <c r="M763" s="3" t="str">
        <f t="shared" si="11"/>
        <v>Old</v>
      </c>
      <c r="N763" s="3" t="s">
        <v>18</v>
      </c>
    </row>
    <row r="764" spans="1:14" x14ac:dyDescent="0.3">
      <c r="A764" s="3">
        <v>20657</v>
      </c>
      <c r="B764" s="3" t="s">
        <v>37</v>
      </c>
      <c r="C764" s="3" t="s">
        <v>38</v>
      </c>
      <c r="D764" s="3">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36</v>
      </c>
      <c r="C765" s="3" t="s">
        <v>38</v>
      </c>
      <c r="D765" s="3">
        <v>50000</v>
      </c>
      <c r="E765" s="3">
        <v>1</v>
      </c>
      <c r="F765" s="3" t="s">
        <v>31</v>
      </c>
      <c r="G765" s="3" t="s">
        <v>14</v>
      </c>
      <c r="H765" s="3" t="s">
        <v>15</v>
      </c>
      <c r="I765" s="3">
        <v>0</v>
      </c>
      <c r="J765" s="3" t="s">
        <v>16</v>
      </c>
      <c r="K765" s="3" t="s">
        <v>32</v>
      </c>
      <c r="L765" s="3">
        <v>33</v>
      </c>
      <c r="M765" s="3" t="str">
        <f t="shared" si="11"/>
        <v>Middle Age</v>
      </c>
      <c r="N765" s="3" t="s">
        <v>15</v>
      </c>
    </row>
    <row r="766" spans="1:14" x14ac:dyDescent="0.3">
      <c r="A766" s="3">
        <v>25908</v>
      </c>
      <c r="B766" s="3" t="s">
        <v>36</v>
      </c>
      <c r="C766" s="3" t="s">
        <v>39</v>
      </c>
      <c r="D766" s="3">
        <v>60000</v>
      </c>
      <c r="E766" s="3">
        <v>0</v>
      </c>
      <c r="F766" s="3" t="s">
        <v>19</v>
      </c>
      <c r="G766" s="3" t="s">
        <v>14</v>
      </c>
      <c r="H766" s="3" t="s">
        <v>18</v>
      </c>
      <c r="I766" s="3">
        <v>1</v>
      </c>
      <c r="J766" s="3" t="s">
        <v>26</v>
      </c>
      <c r="K766" s="3" t="s">
        <v>32</v>
      </c>
      <c r="L766" s="3">
        <v>27</v>
      </c>
      <c r="M766" s="3" t="str">
        <f t="shared" si="11"/>
        <v>Adolescent</v>
      </c>
      <c r="N766" s="3" t="s">
        <v>18</v>
      </c>
    </row>
    <row r="767" spans="1:14" x14ac:dyDescent="0.3">
      <c r="A767" s="3">
        <v>16753</v>
      </c>
      <c r="B767" s="3" t="s">
        <v>37</v>
      </c>
      <c r="C767" s="3" t="s">
        <v>39</v>
      </c>
      <c r="D767" s="3">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36</v>
      </c>
      <c r="C768" s="3" t="s">
        <v>38</v>
      </c>
      <c r="D768" s="3">
        <v>50000</v>
      </c>
      <c r="E768" s="3">
        <v>4</v>
      </c>
      <c r="F768" s="3" t="s">
        <v>13</v>
      </c>
      <c r="G768" s="3" t="s">
        <v>14</v>
      </c>
      <c r="H768" s="3" t="s">
        <v>15</v>
      </c>
      <c r="I768" s="3">
        <v>3</v>
      </c>
      <c r="J768" s="3" t="s">
        <v>47</v>
      </c>
      <c r="K768" s="3" t="s">
        <v>32</v>
      </c>
      <c r="L768" s="3">
        <v>42</v>
      </c>
      <c r="M768" s="3" t="str">
        <f t="shared" si="11"/>
        <v>Middle Age</v>
      </c>
      <c r="N768" s="3" t="s">
        <v>18</v>
      </c>
    </row>
    <row r="769" spans="1:14" x14ac:dyDescent="0.3">
      <c r="A769" s="3">
        <v>24979</v>
      </c>
      <c r="B769" s="3" t="s">
        <v>36</v>
      </c>
      <c r="C769" s="3" t="s">
        <v>39</v>
      </c>
      <c r="D769" s="3">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36</v>
      </c>
      <c r="C770" s="3" t="s">
        <v>39</v>
      </c>
      <c r="D770" s="3">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36</v>
      </c>
      <c r="C771" s="3" t="s">
        <v>39</v>
      </c>
      <c r="D771" s="3">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3">
      <c r="A772" s="3">
        <v>17699</v>
      </c>
      <c r="B772" s="3" t="s">
        <v>36</v>
      </c>
      <c r="C772" s="3" t="s">
        <v>38</v>
      </c>
      <c r="D772" s="3">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36</v>
      </c>
      <c r="C773" s="3" t="s">
        <v>38</v>
      </c>
      <c r="D773" s="3">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37</v>
      </c>
      <c r="C774" s="3" t="s">
        <v>38</v>
      </c>
      <c r="D774" s="3">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36</v>
      </c>
      <c r="C775" s="3" t="s">
        <v>39</v>
      </c>
      <c r="D775" s="3">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36</v>
      </c>
      <c r="C776" s="3" t="s">
        <v>39</v>
      </c>
      <c r="D776" s="3">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36</v>
      </c>
      <c r="C777" s="3" t="s">
        <v>38</v>
      </c>
      <c r="D777" s="3">
        <v>70000</v>
      </c>
      <c r="E777" s="3">
        <v>2</v>
      </c>
      <c r="F777" s="3" t="s">
        <v>29</v>
      </c>
      <c r="G777" s="3" t="s">
        <v>14</v>
      </c>
      <c r="H777" s="3" t="s">
        <v>15</v>
      </c>
      <c r="I777" s="3">
        <v>2</v>
      </c>
      <c r="J777" s="3" t="s">
        <v>47</v>
      </c>
      <c r="K777" s="3" t="s">
        <v>32</v>
      </c>
      <c r="L777" s="3">
        <v>54</v>
      </c>
      <c r="M777" s="3" t="str">
        <f t="shared" si="12"/>
        <v>Middle Age</v>
      </c>
      <c r="N777" s="3" t="s">
        <v>18</v>
      </c>
    </row>
    <row r="778" spans="1:14" x14ac:dyDescent="0.3">
      <c r="A778" s="3">
        <v>26490</v>
      </c>
      <c r="B778" s="3" t="s">
        <v>37</v>
      </c>
      <c r="C778" s="3" t="s">
        <v>38</v>
      </c>
      <c r="D778" s="3">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37</v>
      </c>
      <c r="C779" s="3" t="s">
        <v>38</v>
      </c>
      <c r="D779" s="3">
        <v>40000</v>
      </c>
      <c r="E779" s="3">
        <v>0</v>
      </c>
      <c r="F779" s="3" t="s">
        <v>27</v>
      </c>
      <c r="G779" s="3" t="s">
        <v>14</v>
      </c>
      <c r="H779" s="3" t="s">
        <v>15</v>
      </c>
      <c r="I779" s="3">
        <v>2</v>
      </c>
      <c r="J779" s="3" t="s">
        <v>23</v>
      </c>
      <c r="K779" s="3" t="s">
        <v>32</v>
      </c>
      <c r="L779" s="3">
        <v>27</v>
      </c>
      <c r="M779" s="3" t="str">
        <f t="shared" si="12"/>
        <v>Adolescent</v>
      </c>
      <c r="N779" s="3" t="s">
        <v>18</v>
      </c>
    </row>
    <row r="780" spans="1:14" x14ac:dyDescent="0.3">
      <c r="A780" s="3">
        <v>17260</v>
      </c>
      <c r="B780" s="3" t="s">
        <v>36</v>
      </c>
      <c r="C780" s="3" t="s">
        <v>38</v>
      </c>
      <c r="D780" s="3">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36</v>
      </c>
      <c r="C781" s="3" t="s">
        <v>38</v>
      </c>
      <c r="D781" s="3">
        <v>80000</v>
      </c>
      <c r="E781" s="3">
        <v>3</v>
      </c>
      <c r="F781" s="3" t="s">
        <v>19</v>
      </c>
      <c r="G781" s="3" t="s">
        <v>21</v>
      </c>
      <c r="H781" s="3" t="s">
        <v>18</v>
      </c>
      <c r="I781" s="3">
        <v>2</v>
      </c>
      <c r="J781" s="3" t="s">
        <v>22</v>
      </c>
      <c r="K781" s="3" t="s">
        <v>32</v>
      </c>
      <c r="L781" s="3">
        <v>50</v>
      </c>
      <c r="M781" s="3" t="str">
        <f t="shared" si="12"/>
        <v>Middle Age</v>
      </c>
      <c r="N781" s="3" t="s">
        <v>15</v>
      </c>
    </row>
    <row r="782" spans="1:14" x14ac:dyDescent="0.3">
      <c r="A782" s="3">
        <v>18105</v>
      </c>
      <c r="B782" s="3" t="s">
        <v>36</v>
      </c>
      <c r="C782" s="3" t="s">
        <v>39</v>
      </c>
      <c r="D782" s="3">
        <v>60000</v>
      </c>
      <c r="E782" s="3">
        <v>2</v>
      </c>
      <c r="F782" s="3" t="s">
        <v>19</v>
      </c>
      <c r="G782" s="3" t="s">
        <v>21</v>
      </c>
      <c r="H782" s="3" t="s">
        <v>15</v>
      </c>
      <c r="I782" s="3">
        <v>1</v>
      </c>
      <c r="J782" s="3" t="s">
        <v>47</v>
      </c>
      <c r="K782" s="3" t="s">
        <v>32</v>
      </c>
      <c r="L782" s="3">
        <v>55</v>
      </c>
      <c r="M782" s="3" t="str">
        <f t="shared" si="12"/>
        <v>Old</v>
      </c>
      <c r="N782" s="3" t="s">
        <v>18</v>
      </c>
    </row>
    <row r="783" spans="1:14" x14ac:dyDescent="0.3">
      <c r="A783" s="3">
        <v>19660</v>
      </c>
      <c r="B783" s="3" t="s">
        <v>36</v>
      </c>
      <c r="C783" s="3" t="s">
        <v>38</v>
      </c>
      <c r="D783" s="3">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37</v>
      </c>
      <c r="C784" s="3" t="s">
        <v>38</v>
      </c>
      <c r="D784" s="3">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36</v>
      </c>
      <c r="C785" s="3" t="s">
        <v>38</v>
      </c>
      <c r="D785" s="3">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37</v>
      </c>
      <c r="C786" s="3" t="s">
        <v>39</v>
      </c>
      <c r="D786" s="3">
        <v>10000</v>
      </c>
      <c r="E786" s="3">
        <v>2</v>
      </c>
      <c r="F786" s="3" t="s">
        <v>27</v>
      </c>
      <c r="G786" s="3" t="s">
        <v>25</v>
      </c>
      <c r="H786" s="3" t="s">
        <v>15</v>
      </c>
      <c r="I786" s="3">
        <v>2</v>
      </c>
      <c r="J786" s="3" t="s">
        <v>26</v>
      </c>
      <c r="K786" s="3" t="s">
        <v>32</v>
      </c>
      <c r="L786" s="3">
        <v>53</v>
      </c>
      <c r="M786" s="3" t="str">
        <f t="shared" si="12"/>
        <v>Middle Age</v>
      </c>
      <c r="N786" s="3" t="s">
        <v>15</v>
      </c>
    </row>
    <row r="787" spans="1:14" x14ac:dyDescent="0.3">
      <c r="A787" s="3">
        <v>24496</v>
      </c>
      <c r="B787" s="3" t="s">
        <v>37</v>
      </c>
      <c r="C787" s="3" t="s">
        <v>39</v>
      </c>
      <c r="D787" s="3">
        <v>40000</v>
      </c>
      <c r="E787" s="3">
        <v>0</v>
      </c>
      <c r="F787" s="3" t="s">
        <v>27</v>
      </c>
      <c r="G787" s="3" t="s">
        <v>14</v>
      </c>
      <c r="H787" s="3" t="s">
        <v>18</v>
      </c>
      <c r="I787" s="3">
        <v>2</v>
      </c>
      <c r="J787" s="3" t="s">
        <v>16</v>
      </c>
      <c r="K787" s="3" t="s">
        <v>32</v>
      </c>
      <c r="L787" s="3">
        <v>28</v>
      </c>
      <c r="M787" s="3" t="str">
        <f t="shared" si="12"/>
        <v>Adolescent</v>
      </c>
      <c r="N787" s="3" t="s">
        <v>15</v>
      </c>
    </row>
    <row r="788" spans="1:14" x14ac:dyDescent="0.3">
      <c r="A788" s="3">
        <v>15468</v>
      </c>
      <c r="B788" s="3" t="s">
        <v>36</v>
      </c>
      <c r="C788" s="3" t="s">
        <v>39</v>
      </c>
      <c r="D788" s="3">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37</v>
      </c>
      <c r="C789" s="3" t="s">
        <v>39</v>
      </c>
      <c r="D789" s="3">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37</v>
      </c>
      <c r="C790" s="3" t="s">
        <v>39</v>
      </c>
      <c r="D790" s="3">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36</v>
      </c>
      <c r="C791" s="3" t="s">
        <v>38</v>
      </c>
      <c r="D791" s="3">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37</v>
      </c>
      <c r="C792" s="3" t="s">
        <v>39</v>
      </c>
      <c r="D792" s="3">
        <v>80000</v>
      </c>
      <c r="E792" s="3">
        <v>2</v>
      </c>
      <c r="F792" s="3" t="s">
        <v>29</v>
      </c>
      <c r="G792" s="3" t="s">
        <v>14</v>
      </c>
      <c r="H792" s="3" t="s">
        <v>18</v>
      </c>
      <c r="I792" s="3">
        <v>2</v>
      </c>
      <c r="J792" s="3" t="s">
        <v>26</v>
      </c>
      <c r="K792" s="3" t="s">
        <v>32</v>
      </c>
      <c r="L792" s="3">
        <v>50</v>
      </c>
      <c r="M792" s="3" t="str">
        <f t="shared" si="12"/>
        <v>Middle Age</v>
      </c>
      <c r="N792" s="3" t="s">
        <v>18</v>
      </c>
    </row>
    <row r="793" spans="1:14" x14ac:dyDescent="0.3">
      <c r="A793" s="3">
        <v>18363</v>
      </c>
      <c r="B793" s="3" t="s">
        <v>36</v>
      </c>
      <c r="C793" s="3" t="s">
        <v>38</v>
      </c>
      <c r="D793" s="3">
        <v>40000</v>
      </c>
      <c r="E793" s="3">
        <v>0</v>
      </c>
      <c r="F793" s="3" t="s">
        <v>27</v>
      </c>
      <c r="G793" s="3" t="s">
        <v>14</v>
      </c>
      <c r="H793" s="3" t="s">
        <v>15</v>
      </c>
      <c r="I793" s="3">
        <v>2</v>
      </c>
      <c r="J793" s="3" t="s">
        <v>23</v>
      </c>
      <c r="K793" s="3" t="s">
        <v>32</v>
      </c>
      <c r="L793" s="3">
        <v>28</v>
      </c>
      <c r="M793" s="3" t="str">
        <f t="shared" si="12"/>
        <v>Adolescent</v>
      </c>
      <c r="N793" s="3" t="s">
        <v>15</v>
      </c>
    </row>
    <row r="794" spans="1:14" x14ac:dyDescent="0.3">
      <c r="A794" s="3">
        <v>23256</v>
      </c>
      <c r="B794" s="3" t="s">
        <v>37</v>
      </c>
      <c r="C794" s="3" t="s">
        <v>38</v>
      </c>
      <c r="D794" s="3">
        <v>30000</v>
      </c>
      <c r="E794" s="3">
        <v>1</v>
      </c>
      <c r="F794" s="3" t="s">
        <v>27</v>
      </c>
      <c r="G794" s="3" t="s">
        <v>20</v>
      </c>
      <c r="H794" s="3" t="s">
        <v>18</v>
      </c>
      <c r="I794" s="3">
        <v>1</v>
      </c>
      <c r="J794" s="3" t="s">
        <v>23</v>
      </c>
      <c r="K794" s="3" t="s">
        <v>32</v>
      </c>
      <c r="L794" s="3">
        <v>52</v>
      </c>
      <c r="M794" s="3" t="str">
        <f t="shared" si="12"/>
        <v>Middle Age</v>
      </c>
      <c r="N794" s="3" t="s">
        <v>18</v>
      </c>
    </row>
    <row r="795" spans="1:14" x14ac:dyDescent="0.3">
      <c r="A795" s="3">
        <v>12768</v>
      </c>
      <c r="B795" s="3" t="s">
        <v>36</v>
      </c>
      <c r="C795" s="3" t="s">
        <v>38</v>
      </c>
      <c r="D795" s="3">
        <v>30000</v>
      </c>
      <c r="E795" s="3">
        <v>1</v>
      </c>
      <c r="F795" s="3" t="s">
        <v>27</v>
      </c>
      <c r="G795" s="3" t="s">
        <v>20</v>
      </c>
      <c r="H795" s="3" t="s">
        <v>15</v>
      </c>
      <c r="I795" s="3">
        <v>1</v>
      </c>
      <c r="J795" s="3" t="s">
        <v>22</v>
      </c>
      <c r="K795" s="3" t="s">
        <v>32</v>
      </c>
      <c r="L795" s="3">
        <v>52</v>
      </c>
      <c r="M795" s="3" t="str">
        <f t="shared" si="12"/>
        <v>Middle Age</v>
      </c>
      <c r="N795" s="3" t="s">
        <v>15</v>
      </c>
    </row>
    <row r="796" spans="1:14" x14ac:dyDescent="0.3">
      <c r="A796" s="3">
        <v>20361</v>
      </c>
      <c r="B796" s="3" t="s">
        <v>36</v>
      </c>
      <c r="C796" s="3" t="s">
        <v>38</v>
      </c>
      <c r="D796" s="3">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37</v>
      </c>
      <c r="C797" s="3" t="s">
        <v>38</v>
      </c>
      <c r="D797" s="3">
        <v>60000</v>
      </c>
      <c r="E797" s="3">
        <v>2</v>
      </c>
      <c r="F797" s="3" t="s">
        <v>27</v>
      </c>
      <c r="G797" s="3" t="s">
        <v>21</v>
      </c>
      <c r="H797" s="3" t="s">
        <v>15</v>
      </c>
      <c r="I797" s="3">
        <v>2</v>
      </c>
      <c r="J797" s="3" t="s">
        <v>23</v>
      </c>
      <c r="K797" s="3" t="s">
        <v>32</v>
      </c>
      <c r="L797" s="3">
        <v>51</v>
      </c>
      <c r="M797" s="3" t="str">
        <f t="shared" si="12"/>
        <v>Middle Age</v>
      </c>
      <c r="N797" s="3" t="s">
        <v>18</v>
      </c>
    </row>
    <row r="798" spans="1:14" x14ac:dyDescent="0.3">
      <c r="A798" s="3">
        <v>13382</v>
      </c>
      <c r="B798" s="3" t="s">
        <v>36</v>
      </c>
      <c r="C798" s="3" t="s">
        <v>38</v>
      </c>
      <c r="D798" s="3">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37</v>
      </c>
      <c r="C799" s="3" t="s">
        <v>38</v>
      </c>
      <c r="D799" s="3">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37</v>
      </c>
      <c r="C800" s="3" t="s">
        <v>39</v>
      </c>
      <c r="D800" s="3">
        <v>30000</v>
      </c>
      <c r="E800" s="3">
        <v>0</v>
      </c>
      <c r="F800" s="3" t="s">
        <v>27</v>
      </c>
      <c r="G800" s="3" t="s">
        <v>14</v>
      </c>
      <c r="H800" s="3" t="s">
        <v>18</v>
      </c>
      <c r="I800" s="3">
        <v>2</v>
      </c>
      <c r="J800" s="3" t="s">
        <v>16</v>
      </c>
      <c r="K800" s="3" t="s">
        <v>32</v>
      </c>
      <c r="L800" s="3">
        <v>25</v>
      </c>
      <c r="M800" s="3" t="str">
        <f t="shared" si="12"/>
        <v>Adolescent</v>
      </c>
      <c r="N800" s="3" t="s">
        <v>15</v>
      </c>
    </row>
    <row r="801" spans="1:14" x14ac:dyDescent="0.3">
      <c r="A801" s="3">
        <v>15287</v>
      </c>
      <c r="B801" s="3" t="s">
        <v>37</v>
      </c>
      <c r="C801" s="3" t="s">
        <v>39</v>
      </c>
      <c r="D801" s="3">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37</v>
      </c>
      <c r="C802" s="3" t="s">
        <v>38</v>
      </c>
      <c r="D802" s="3">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36</v>
      </c>
      <c r="C803" s="3" t="s">
        <v>38</v>
      </c>
      <c r="D803" s="3">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36</v>
      </c>
      <c r="C804" s="3" t="s">
        <v>38</v>
      </c>
      <c r="D804" s="3">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36</v>
      </c>
      <c r="C805" s="3" t="s">
        <v>38</v>
      </c>
      <c r="D805" s="3">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36</v>
      </c>
      <c r="C806" s="3" t="s">
        <v>38</v>
      </c>
      <c r="D806" s="3">
        <v>40000</v>
      </c>
      <c r="E806" s="3">
        <v>0</v>
      </c>
      <c r="F806" s="3" t="s">
        <v>27</v>
      </c>
      <c r="G806" s="3" t="s">
        <v>14</v>
      </c>
      <c r="H806" s="3" t="s">
        <v>18</v>
      </c>
      <c r="I806" s="3">
        <v>2</v>
      </c>
      <c r="J806" s="3" t="s">
        <v>16</v>
      </c>
      <c r="K806" s="3" t="s">
        <v>32</v>
      </c>
      <c r="L806" s="3">
        <v>27</v>
      </c>
      <c r="M806" s="3" t="str">
        <f t="shared" si="12"/>
        <v>Adolescent</v>
      </c>
      <c r="N806" s="3" t="s">
        <v>15</v>
      </c>
    </row>
    <row r="807" spans="1:14" x14ac:dyDescent="0.3">
      <c r="A807" s="3">
        <v>26778</v>
      </c>
      <c r="B807" s="3" t="s">
        <v>37</v>
      </c>
      <c r="C807" s="3" t="s">
        <v>39</v>
      </c>
      <c r="D807" s="3">
        <v>40000</v>
      </c>
      <c r="E807" s="3">
        <v>0</v>
      </c>
      <c r="F807" s="3" t="s">
        <v>27</v>
      </c>
      <c r="G807" s="3" t="s">
        <v>14</v>
      </c>
      <c r="H807" s="3" t="s">
        <v>15</v>
      </c>
      <c r="I807" s="3">
        <v>2</v>
      </c>
      <c r="J807" s="3" t="s">
        <v>23</v>
      </c>
      <c r="K807" s="3" t="s">
        <v>32</v>
      </c>
      <c r="L807" s="3">
        <v>31</v>
      </c>
      <c r="M807" s="3" t="str">
        <f t="shared" si="12"/>
        <v>Middle Age</v>
      </c>
      <c r="N807" s="3" t="s">
        <v>18</v>
      </c>
    </row>
    <row r="808" spans="1:14" x14ac:dyDescent="0.3">
      <c r="A808" s="3">
        <v>23248</v>
      </c>
      <c r="B808" s="3" t="s">
        <v>36</v>
      </c>
      <c r="C808" s="3" t="s">
        <v>39</v>
      </c>
      <c r="D808" s="3">
        <v>10000</v>
      </c>
      <c r="E808" s="3">
        <v>2</v>
      </c>
      <c r="F808" s="3" t="s">
        <v>27</v>
      </c>
      <c r="G808" s="3" t="s">
        <v>25</v>
      </c>
      <c r="H808" s="3" t="s">
        <v>15</v>
      </c>
      <c r="I808" s="3">
        <v>2</v>
      </c>
      <c r="J808" s="3" t="s">
        <v>26</v>
      </c>
      <c r="K808" s="3" t="s">
        <v>32</v>
      </c>
      <c r="L808" s="3">
        <v>53</v>
      </c>
      <c r="M808" s="3" t="str">
        <f t="shared" si="12"/>
        <v>Middle Age</v>
      </c>
      <c r="N808" s="3" t="s">
        <v>18</v>
      </c>
    </row>
    <row r="809" spans="1:14" x14ac:dyDescent="0.3">
      <c r="A809" s="3">
        <v>21417</v>
      </c>
      <c r="B809" s="3" t="s">
        <v>37</v>
      </c>
      <c r="C809" s="3" t="s">
        <v>39</v>
      </c>
      <c r="D809" s="3">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37</v>
      </c>
      <c r="C810" s="3" t="s">
        <v>38</v>
      </c>
      <c r="D810" s="3">
        <v>30000</v>
      </c>
      <c r="E810" s="3">
        <v>2</v>
      </c>
      <c r="F810" s="3" t="s">
        <v>27</v>
      </c>
      <c r="G810" s="3" t="s">
        <v>14</v>
      </c>
      <c r="H810" s="3" t="s">
        <v>15</v>
      </c>
      <c r="I810" s="3">
        <v>2</v>
      </c>
      <c r="J810" s="3" t="s">
        <v>26</v>
      </c>
      <c r="K810" s="3" t="s">
        <v>32</v>
      </c>
      <c r="L810" s="3">
        <v>50</v>
      </c>
      <c r="M810" s="3" t="str">
        <f t="shared" si="12"/>
        <v>Middle Age</v>
      </c>
      <c r="N810" s="3" t="s">
        <v>15</v>
      </c>
    </row>
    <row r="811" spans="1:14" x14ac:dyDescent="0.3">
      <c r="A811" s="3">
        <v>27994</v>
      </c>
      <c r="B811" s="3" t="s">
        <v>36</v>
      </c>
      <c r="C811" s="3" t="s">
        <v>39</v>
      </c>
      <c r="D811" s="3">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37</v>
      </c>
      <c r="C812" s="3" t="s">
        <v>39</v>
      </c>
      <c r="D812" s="3">
        <v>70000</v>
      </c>
      <c r="E812" s="3">
        <v>3</v>
      </c>
      <c r="F812" s="3" t="s">
        <v>31</v>
      </c>
      <c r="G812" s="3" t="s">
        <v>28</v>
      </c>
      <c r="H812" s="3" t="s">
        <v>15</v>
      </c>
      <c r="I812" s="3">
        <v>2</v>
      </c>
      <c r="J812" s="3" t="s">
        <v>23</v>
      </c>
      <c r="K812" s="3" t="s">
        <v>32</v>
      </c>
      <c r="L812" s="3">
        <v>52</v>
      </c>
      <c r="M812" s="3" t="str">
        <f t="shared" si="12"/>
        <v>Middle Age</v>
      </c>
      <c r="N812" s="3" t="s">
        <v>15</v>
      </c>
    </row>
    <row r="813" spans="1:14" x14ac:dyDescent="0.3">
      <c r="A813" s="3">
        <v>25954</v>
      </c>
      <c r="B813" s="3" t="s">
        <v>36</v>
      </c>
      <c r="C813" s="3" t="s">
        <v>38</v>
      </c>
      <c r="D813" s="3">
        <v>60000</v>
      </c>
      <c r="E813" s="3">
        <v>0</v>
      </c>
      <c r="F813" s="3" t="s">
        <v>19</v>
      </c>
      <c r="G813" s="3" t="s">
        <v>14</v>
      </c>
      <c r="H813" s="3" t="s">
        <v>18</v>
      </c>
      <c r="I813" s="3">
        <v>2</v>
      </c>
      <c r="J813" s="3" t="s">
        <v>26</v>
      </c>
      <c r="K813" s="3" t="s">
        <v>32</v>
      </c>
      <c r="L813" s="3">
        <v>31</v>
      </c>
      <c r="M813" s="3" t="str">
        <f t="shared" si="12"/>
        <v>Middle Age</v>
      </c>
      <c r="N813" s="3" t="s">
        <v>18</v>
      </c>
    </row>
    <row r="814" spans="1:14" x14ac:dyDescent="0.3">
      <c r="A814" s="3">
        <v>15749</v>
      </c>
      <c r="B814" s="3" t="s">
        <v>37</v>
      </c>
      <c r="C814" s="3" t="s">
        <v>39</v>
      </c>
      <c r="D814" s="3">
        <v>70000</v>
      </c>
      <c r="E814" s="3">
        <v>4</v>
      </c>
      <c r="F814" s="3" t="s">
        <v>13</v>
      </c>
      <c r="G814" s="3" t="s">
        <v>28</v>
      </c>
      <c r="H814" s="3" t="s">
        <v>15</v>
      </c>
      <c r="I814" s="3">
        <v>2</v>
      </c>
      <c r="J814" s="3" t="s">
        <v>47</v>
      </c>
      <c r="K814" s="3" t="s">
        <v>32</v>
      </c>
      <c r="L814" s="3">
        <v>61</v>
      </c>
      <c r="M814" s="3" t="str">
        <f t="shared" si="12"/>
        <v>Old</v>
      </c>
      <c r="N814" s="3" t="s">
        <v>18</v>
      </c>
    </row>
    <row r="815" spans="1:14" x14ac:dyDescent="0.3">
      <c r="A815" s="3">
        <v>25899</v>
      </c>
      <c r="B815" s="3" t="s">
        <v>36</v>
      </c>
      <c r="C815" s="3" t="s">
        <v>39</v>
      </c>
      <c r="D815" s="3">
        <v>70000</v>
      </c>
      <c r="E815" s="3">
        <v>2</v>
      </c>
      <c r="F815" s="3" t="s">
        <v>27</v>
      </c>
      <c r="G815" s="3" t="s">
        <v>21</v>
      </c>
      <c r="H815" s="3" t="s">
        <v>15</v>
      </c>
      <c r="I815" s="3">
        <v>2</v>
      </c>
      <c r="J815" s="3" t="s">
        <v>47</v>
      </c>
      <c r="K815" s="3" t="s">
        <v>32</v>
      </c>
      <c r="L815" s="3">
        <v>53</v>
      </c>
      <c r="M815" s="3" t="str">
        <f t="shared" si="12"/>
        <v>Middle Age</v>
      </c>
      <c r="N815" s="3" t="s">
        <v>18</v>
      </c>
    </row>
    <row r="816" spans="1:14" x14ac:dyDescent="0.3">
      <c r="A816" s="3">
        <v>13351</v>
      </c>
      <c r="B816" s="3" t="s">
        <v>37</v>
      </c>
      <c r="C816" s="3" t="s">
        <v>39</v>
      </c>
      <c r="D816" s="3">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36</v>
      </c>
      <c r="C817" s="3" t="s">
        <v>38</v>
      </c>
      <c r="D817" s="3">
        <v>40000</v>
      </c>
      <c r="E817" s="3">
        <v>0</v>
      </c>
      <c r="F817" s="3" t="s">
        <v>19</v>
      </c>
      <c r="G817" s="3" t="s">
        <v>14</v>
      </c>
      <c r="H817" s="3" t="s">
        <v>18</v>
      </c>
      <c r="I817" s="3">
        <v>2</v>
      </c>
      <c r="J817" s="3" t="s">
        <v>26</v>
      </c>
      <c r="K817" s="3" t="s">
        <v>32</v>
      </c>
      <c r="L817" s="3">
        <v>30</v>
      </c>
      <c r="M817" s="3" t="str">
        <f t="shared" si="12"/>
        <v>Adolescent</v>
      </c>
      <c r="N817" s="3" t="s">
        <v>18</v>
      </c>
    </row>
    <row r="818" spans="1:14" x14ac:dyDescent="0.3">
      <c r="A818" s="3">
        <v>21660</v>
      </c>
      <c r="B818" s="3" t="s">
        <v>36</v>
      </c>
      <c r="C818" s="3" t="s">
        <v>39</v>
      </c>
      <c r="D818" s="3">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36</v>
      </c>
      <c r="C819" s="3" t="s">
        <v>39</v>
      </c>
      <c r="D819" s="3">
        <v>60000</v>
      </c>
      <c r="E819" s="3">
        <v>3</v>
      </c>
      <c r="F819" s="3" t="s">
        <v>31</v>
      </c>
      <c r="G819" s="3" t="s">
        <v>21</v>
      </c>
      <c r="H819" s="3" t="s">
        <v>15</v>
      </c>
      <c r="I819" s="3">
        <v>0</v>
      </c>
      <c r="J819" s="3" t="s">
        <v>22</v>
      </c>
      <c r="K819" s="3" t="s">
        <v>32</v>
      </c>
      <c r="L819" s="3">
        <v>42</v>
      </c>
      <c r="M819" s="3" t="str">
        <f t="shared" si="12"/>
        <v>Middle Age</v>
      </c>
      <c r="N819" s="3" t="s">
        <v>15</v>
      </c>
    </row>
    <row r="820" spans="1:14" x14ac:dyDescent="0.3">
      <c r="A820" s="3">
        <v>24514</v>
      </c>
      <c r="B820" s="3" t="s">
        <v>36</v>
      </c>
      <c r="C820" s="3" t="s">
        <v>38</v>
      </c>
      <c r="D820" s="3">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37</v>
      </c>
      <c r="C821" s="3" t="s">
        <v>39</v>
      </c>
      <c r="D821" s="3">
        <v>40000</v>
      </c>
      <c r="E821" s="3">
        <v>0</v>
      </c>
      <c r="F821" s="3" t="s">
        <v>27</v>
      </c>
      <c r="G821" s="3" t="s">
        <v>14</v>
      </c>
      <c r="H821" s="3" t="s">
        <v>15</v>
      </c>
      <c r="I821" s="3">
        <v>2</v>
      </c>
      <c r="J821" s="3" t="s">
        <v>23</v>
      </c>
      <c r="K821" s="3" t="s">
        <v>32</v>
      </c>
      <c r="L821" s="3">
        <v>30</v>
      </c>
      <c r="M821" s="3" t="str">
        <f t="shared" si="12"/>
        <v>Adolescent</v>
      </c>
      <c r="N821" s="3" t="s">
        <v>18</v>
      </c>
    </row>
    <row r="822" spans="1:14" x14ac:dyDescent="0.3">
      <c r="A822" s="3">
        <v>29243</v>
      </c>
      <c r="B822" s="3" t="s">
        <v>37</v>
      </c>
      <c r="C822" s="3" t="s">
        <v>38</v>
      </c>
      <c r="D822" s="3">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36</v>
      </c>
      <c r="C823" s="3" t="s">
        <v>38</v>
      </c>
      <c r="D823" s="3">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36</v>
      </c>
      <c r="C824" s="3" t="s">
        <v>38</v>
      </c>
      <c r="D824" s="3">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37</v>
      </c>
      <c r="C825" s="3" t="s">
        <v>39</v>
      </c>
      <c r="D825" s="3">
        <v>70000</v>
      </c>
      <c r="E825" s="3">
        <v>4</v>
      </c>
      <c r="F825" s="3" t="s">
        <v>27</v>
      </c>
      <c r="G825" s="3" t="s">
        <v>21</v>
      </c>
      <c r="H825" s="3" t="s">
        <v>15</v>
      </c>
      <c r="I825" s="3">
        <v>0</v>
      </c>
      <c r="J825" s="3" t="s">
        <v>23</v>
      </c>
      <c r="K825" s="3" t="s">
        <v>32</v>
      </c>
      <c r="L825" s="3">
        <v>50</v>
      </c>
      <c r="M825" s="3" t="str">
        <f t="shared" si="12"/>
        <v>Middle Age</v>
      </c>
      <c r="N825" s="3" t="s">
        <v>15</v>
      </c>
    </row>
    <row r="826" spans="1:14" x14ac:dyDescent="0.3">
      <c r="A826" s="3">
        <v>29048</v>
      </c>
      <c r="B826" s="3" t="s">
        <v>37</v>
      </c>
      <c r="C826" s="3" t="s">
        <v>38</v>
      </c>
      <c r="D826" s="3">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36</v>
      </c>
      <c r="C827" s="3" t="s">
        <v>38</v>
      </c>
      <c r="D827" s="3">
        <v>70000</v>
      </c>
      <c r="E827" s="3">
        <v>3</v>
      </c>
      <c r="F827" s="3" t="s">
        <v>27</v>
      </c>
      <c r="G827" s="3" t="s">
        <v>21</v>
      </c>
      <c r="H827" s="3" t="s">
        <v>18</v>
      </c>
      <c r="I827" s="3">
        <v>1</v>
      </c>
      <c r="J827" s="3" t="s">
        <v>26</v>
      </c>
      <c r="K827" s="3" t="s">
        <v>32</v>
      </c>
      <c r="L827" s="3">
        <v>52</v>
      </c>
      <c r="M827" s="3" t="str">
        <f t="shared" si="12"/>
        <v>Middle Age</v>
      </c>
      <c r="N827" s="3" t="s">
        <v>15</v>
      </c>
    </row>
    <row r="828" spans="1:14" x14ac:dyDescent="0.3">
      <c r="A828" s="3">
        <v>15501</v>
      </c>
      <c r="B828" s="3" t="s">
        <v>36</v>
      </c>
      <c r="C828" s="3" t="s">
        <v>38</v>
      </c>
      <c r="D828" s="3">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37</v>
      </c>
      <c r="C829" s="3" t="s">
        <v>39</v>
      </c>
      <c r="D829" s="3">
        <v>80000</v>
      </c>
      <c r="E829" s="3">
        <v>3</v>
      </c>
      <c r="F829" s="3" t="s">
        <v>13</v>
      </c>
      <c r="G829" s="3" t="s">
        <v>14</v>
      </c>
      <c r="H829" s="3" t="s">
        <v>15</v>
      </c>
      <c r="I829" s="3">
        <v>2</v>
      </c>
      <c r="J829" s="3" t="s">
        <v>22</v>
      </c>
      <c r="K829" s="3" t="s">
        <v>32</v>
      </c>
      <c r="L829" s="3">
        <v>41</v>
      </c>
      <c r="M829" s="3" t="str">
        <f t="shared" si="12"/>
        <v>Middle Age</v>
      </c>
      <c r="N829" s="3" t="s">
        <v>15</v>
      </c>
    </row>
    <row r="830" spans="1:14" x14ac:dyDescent="0.3">
      <c r="A830" s="3">
        <v>20421</v>
      </c>
      <c r="B830" s="3" t="s">
        <v>37</v>
      </c>
      <c r="C830" s="3" t="s">
        <v>39</v>
      </c>
      <c r="D830" s="3">
        <v>40000</v>
      </c>
      <c r="E830" s="3">
        <v>0</v>
      </c>
      <c r="F830" s="3" t="s">
        <v>29</v>
      </c>
      <c r="G830" s="3" t="s">
        <v>20</v>
      </c>
      <c r="H830" s="3" t="s">
        <v>15</v>
      </c>
      <c r="I830" s="3">
        <v>2</v>
      </c>
      <c r="J830" s="3" t="s">
        <v>23</v>
      </c>
      <c r="K830" s="3" t="s">
        <v>32</v>
      </c>
      <c r="L830" s="3">
        <v>26</v>
      </c>
      <c r="M830" s="3" t="str">
        <f t="shared" si="12"/>
        <v>Adolescent</v>
      </c>
      <c r="N830" s="3" t="s">
        <v>18</v>
      </c>
    </row>
    <row r="831" spans="1:14" x14ac:dyDescent="0.3">
      <c r="A831" s="3">
        <v>16009</v>
      </c>
      <c r="B831" s="3" t="s">
        <v>37</v>
      </c>
      <c r="C831" s="3" t="s">
        <v>38</v>
      </c>
      <c r="D831" s="3">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36</v>
      </c>
      <c r="C832" s="3" t="s">
        <v>38</v>
      </c>
      <c r="D832" s="3">
        <v>60000</v>
      </c>
      <c r="E832" s="3">
        <v>2</v>
      </c>
      <c r="F832" s="3" t="s">
        <v>27</v>
      </c>
      <c r="G832" s="3" t="s">
        <v>21</v>
      </c>
      <c r="H832" s="3" t="s">
        <v>18</v>
      </c>
      <c r="I832" s="3">
        <v>2</v>
      </c>
      <c r="J832" s="3" t="s">
        <v>23</v>
      </c>
      <c r="K832" s="3" t="s">
        <v>32</v>
      </c>
      <c r="L832" s="3">
        <v>51</v>
      </c>
      <c r="M832" s="3" t="str">
        <f t="shared" si="12"/>
        <v>Middle Age</v>
      </c>
      <c r="N832" s="3" t="s">
        <v>18</v>
      </c>
    </row>
    <row r="833" spans="1:14" x14ac:dyDescent="0.3">
      <c r="A833" s="3">
        <v>19163</v>
      </c>
      <c r="B833" s="3" t="s">
        <v>36</v>
      </c>
      <c r="C833" s="3" t="s">
        <v>39</v>
      </c>
      <c r="D833" s="3">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36</v>
      </c>
      <c r="C834" s="3" t="s">
        <v>39</v>
      </c>
      <c r="D834" s="3">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37</v>
      </c>
      <c r="C835" s="3" t="s">
        <v>39</v>
      </c>
      <c r="D835" s="3">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3">
      <c r="A836" s="3">
        <v>19889</v>
      </c>
      <c r="B836" s="3" t="s">
        <v>37</v>
      </c>
      <c r="C836" s="3" t="s">
        <v>39</v>
      </c>
      <c r="D836" s="3">
        <v>70000</v>
      </c>
      <c r="E836" s="3">
        <v>2</v>
      </c>
      <c r="F836" s="3" t="s">
        <v>29</v>
      </c>
      <c r="G836" s="3" t="s">
        <v>14</v>
      </c>
      <c r="H836" s="3" t="s">
        <v>18</v>
      </c>
      <c r="I836" s="3">
        <v>2</v>
      </c>
      <c r="J836" s="3" t="s">
        <v>22</v>
      </c>
      <c r="K836" s="3" t="s">
        <v>32</v>
      </c>
      <c r="L836" s="3">
        <v>54</v>
      </c>
      <c r="M836" s="3" t="str">
        <f t="shared" si="13"/>
        <v>Middle Age</v>
      </c>
      <c r="N836" s="3" t="s">
        <v>15</v>
      </c>
    </row>
    <row r="837" spans="1:14" x14ac:dyDescent="0.3">
      <c r="A837" s="3">
        <v>12922</v>
      </c>
      <c r="B837" s="3" t="s">
        <v>37</v>
      </c>
      <c r="C837" s="3" t="s">
        <v>39</v>
      </c>
      <c r="D837" s="3">
        <v>60000</v>
      </c>
      <c r="E837" s="3">
        <v>3</v>
      </c>
      <c r="F837" s="3" t="s">
        <v>13</v>
      </c>
      <c r="G837" s="3" t="s">
        <v>14</v>
      </c>
      <c r="H837" s="3" t="s">
        <v>15</v>
      </c>
      <c r="I837" s="3">
        <v>0</v>
      </c>
      <c r="J837" s="3" t="s">
        <v>22</v>
      </c>
      <c r="K837" s="3" t="s">
        <v>32</v>
      </c>
      <c r="L837" s="3">
        <v>40</v>
      </c>
      <c r="M837" s="3" t="str">
        <f t="shared" si="13"/>
        <v>Middle Age</v>
      </c>
      <c r="N837" s="3" t="s">
        <v>15</v>
      </c>
    </row>
    <row r="838" spans="1:14" x14ac:dyDescent="0.3">
      <c r="A838" s="3">
        <v>18891</v>
      </c>
      <c r="B838" s="3" t="s">
        <v>36</v>
      </c>
      <c r="C838" s="3" t="s">
        <v>39</v>
      </c>
      <c r="D838" s="3">
        <v>40000</v>
      </c>
      <c r="E838" s="3">
        <v>0</v>
      </c>
      <c r="F838" s="3" t="s">
        <v>19</v>
      </c>
      <c r="G838" s="3" t="s">
        <v>14</v>
      </c>
      <c r="H838" s="3" t="s">
        <v>15</v>
      </c>
      <c r="I838" s="3">
        <v>2</v>
      </c>
      <c r="J838" s="3" t="s">
        <v>23</v>
      </c>
      <c r="K838" s="3" t="s">
        <v>32</v>
      </c>
      <c r="L838" s="3">
        <v>28</v>
      </c>
      <c r="M838" s="3" t="str">
        <f t="shared" si="13"/>
        <v>Adolescent</v>
      </c>
      <c r="N838" s="3" t="s">
        <v>18</v>
      </c>
    </row>
    <row r="839" spans="1:14" x14ac:dyDescent="0.3">
      <c r="A839" s="3">
        <v>16773</v>
      </c>
      <c r="B839" s="3" t="s">
        <v>36</v>
      </c>
      <c r="C839" s="3" t="s">
        <v>38</v>
      </c>
      <c r="D839" s="3">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37</v>
      </c>
      <c r="C840" s="3" t="s">
        <v>39</v>
      </c>
      <c r="D840" s="3">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37</v>
      </c>
      <c r="C841" s="3" t="s">
        <v>39</v>
      </c>
      <c r="D841" s="3">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36</v>
      </c>
      <c r="C842" s="3" t="s">
        <v>38</v>
      </c>
      <c r="D842" s="3">
        <v>70000</v>
      </c>
      <c r="E842" s="3">
        <v>4</v>
      </c>
      <c r="F842" s="3" t="s">
        <v>19</v>
      </c>
      <c r="G842" s="3" t="s">
        <v>21</v>
      </c>
      <c r="H842" s="3" t="s">
        <v>15</v>
      </c>
      <c r="I842" s="3">
        <v>2</v>
      </c>
      <c r="J842" s="3" t="s">
        <v>47</v>
      </c>
      <c r="K842" s="3" t="s">
        <v>32</v>
      </c>
      <c r="L842" s="3">
        <v>53</v>
      </c>
      <c r="M842" s="3" t="str">
        <f t="shared" si="13"/>
        <v>Middle Age</v>
      </c>
      <c r="N842" s="3" t="s">
        <v>18</v>
      </c>
    </row>
    <row r="843" spans="1:14" x14ac:dyDescent="0.3">
      <c r="A843" s="3">
        <v>12056</v>
      </c>
      <c r="B843" s="3" t="s">
        <v>36</v>
      </c>
      <c r="C843" s="3" t="s">
        <v>38</v>
      </c>
      <c r="D843" s="3">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36</v>
      </c>
      <c r="C844" s="3" t="s">
        <v>39</v>
      </c>
      <c r="D844" s="3">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37</v>
      </c>
      <c r="C845" s="3" t="s">
        <v>38</v>
      </c>
      <c r="D845" s="3">
        <v>80000</v>
      </c>
      <c r="E845" s="3">
        <v>2</v>
      </c>
      <c r="F845" s="3" t="s">
        <v>29</v>
      </c>
      <c r="G845" s="3" t="s">
        <v>14</v>
      </c>
      <c r="H845" s="3" t="s">
        <v>18</v>
      </c>
      <c r="I845" s="3">
        <v>2</v>
      </c>
      <c r="J845" s="3" t="s">
        <v>26</v>
      </c>
      <c r="K845" s="3" t="s">
        <v>32</v>
      </c>
      <c r="L845" s="3">
        <v>52</v>
      </c>
      <c r="M845" s="3" t="str">
        <f t="shared" si="13"/>
        <v>Middle Age</v>
      </c>
      <c r="N845" s="3" t="s">
        <v>18</v>
      </c>
    </row>
    <row r="846" spans="1:14" x14ac:dyDescent="0.3">
      <c r="A846" s="3">
        <v>22743</v>
      </c>
      <c r="B846" s="3" t="s">
        <v>36</v>
      </c>
      <c r="C846" s="3" t="s">
        <v>39</v>
      </c>
      <c r="D846" s="3">
        <v>40000</v>
      </c>
      <c r="E846" s="3">
        <v>5</v>
      </c>
      <c r="F846" s="3" t="s">
        <v>27</v>
      </c>
      <c r="G846" s="3" t="s">
        <v>21</v>
      </c>
      <c r="H846" s="3" t="s">
        <v>15</v>
      </c>
      <c r="I846" s="3">
        <v>2</v>
      </c>
      <c r="J846" s="3" t="s">
        <v>47</v>
      </c>
      <c r="K846" s="3" t="s">
        <v>32</v>
      </c>
      <c r="L846" s="3">
        <v>60</v>
      </c>
      <c r="M846" s="3" t="str">
        <f t="shared" si="13"/>
        <v>Old</v>
      </c>
      <c r="N846" s="3" t="s">
        <v>18</v>
      </c>
    </row>
    <row r="847" spans="1:14" x14ac:dyDescent="0.3">
      <c r="A847" s="3">
        <v>25343</v>
      </c>
      <c r="B847" s="3" t="s">
        <v>37</v>
      </c>
      <c r="C847" s="3" t="s">
        <v>39</v>
      </c>
      <c r="D847" s="3">
        <v>20000</v>
      </c>
      <c r="E847" s="3">
        <v>3</v>
      </c>
      <c r="F847" s="3" t="s">
        <v>29</v>
      </c>
      <c r="G847" s="3" t="s">
        <v>20</v>
      </c>
      <c r="H847" s="3" t="s">
        <v>15</v>
      </c>
      <c r="I847" s="3">
        <v>2</v>
      </c>
      <c r="J847" s="3" t="s">
        <v>26</v>
      </c>
      <c r="K847" s="3" t="s">
        <v>32</v>
      </c>
      <c r="L847" s="3">
        <v>50</v>
      </c>
      <c r="M847" s="3" t="str">
        <f t="shared" si="13"/>
        <v>Middle Age</v>
      </c>
      <c r="N847" s="3" t="s">
        <v>18</v>
      </c>
    </row>
    <row r="848" spans="1:14" x14ac:dyDescent="0.3">
      <c r="A848" s="3">
        <v>13390</v>
      </c>
      <c r="B848" s="3" t="s">
        <v>36</v>
      </c>
      <c r="C848" s="3" t="s">
        <v>39</v>
      </c>
      <c r="D848" s="3">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37</v>
      </c>
      <c r="C849" s="3" t="s">
        <v>39</v>
      </c>
      <c r="D849" s="3">
        <v>40000</v>
      </c>
      <c r="E849" s="3">
        <v>0</v>
      </c>
      <c r="F849" s="3" t="s">
        <v>29</v>
      </c>
      <c r="G849" s="3" t="s">
        <v>20</v>
      </c>
      <c r="H849" s="3" t="s">
        <v>15</v>
      </c>
      <c r="I849" s="3">
        <v>2</v>
      </c>
      <c r="J849" s="3" t="s">
        <v>23</v>
      </c>
      <c r="K849" s="3" t="s">
        <v>32</v>
      </c>
      <c r="L849" s="3">
        <v>29</v>
      </c>
      <c r="M849" s="3" t="str">
        <f t="shared" si="13"/>
        <v>Adolescent</v>
      </c>
      <c r="N849" s="3" t="s">
        <v>18</v>
      </c>
    </row>
    <row r="850" spans="1:14" x14ac:dyDescent="0.3">
      <c r="A850" s="3">
        <v>13176</v>
      </c>
      <c r="B850" s="3" t="s">
        <v>37</v>
      </c>
      <c r="C850" s="3" t="s">
        <v>38</v>
      </c>
      <c r="D850" s="3">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36</v>
      </c>
      <c r="C851" s="3" t="s">
        <v>39</v>
      </c>
      <c r="D851" s="3">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37</v>
      </c>
      <c r="C852" s="3" t="s">
        <v>39</v>
      </c>
      <c r="D852" s="3">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36</v>
      </c>
      <c r="C853" s="3" t="s">
        <v>38</v>
      </c>
      <c r="D853" s="3">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37</v>
      </c>
      <c r="C854" s="3" t="s">
        <v>38</v>
      </c>
      <c r="D854" s="3">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37</v>
      </c>
      <c r="C855" s="3" t="s">
        <v>38</v>
      </c>
      <c r="D855" s="3">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36</v>
      </c>
      <c r="C856" s="3" t="s">
        <v>39</v>
      </c>
      <c r="D856" s="3">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37</v>
      </c>
      <c r="C857" s="3" t="s">
        <v>39</v>
      </c>
      <c r="D857" s="3">
        <v>30000</v>
      </c>
      <c r="E857" s="3">
        <v>0</v>
      </c>
      <c r="F857" s="3" t="s">
        <v>19</v>
      </c>
      <c r="G857" s="3" t="s">
        <v>14</v>
      </c>
      <c r="H857" s="3" t="s">
        <v>18</v>
      </c>
      <c r="I857" s="3">
        <v>1</v>
      </c>
      <c r="J857" s="3" t="s">
        <v>26</v>
      </c>
      <c r="K857" s="3" t="s">
        <v>32</v>
      </c>
      <c r="L857" s="3">
        <v>31</v>
      </c>
      <c r="M857" s="3" t="str">
        <f t="shared" si="13"/>
        <v>Middle Age</v>
      </c>
      <c r="N857" s="3" t="s">
        <v>18</v>
      </c>
    </row>
    <row r="858" spans="1:14" x14ac:dyDescent="0.3">
      <c r="A858" s="3">
        <v>29052</v>
      </c>
      <c r="B858" s="3" t="s">
        <v>37</v>
      </c>
      <c r="C858" s="3" t="s">
        <v>38</v>
      </c>
      <c r="D858" s="3">
        <v>40000</v>
      </c>
      <c r="E858" s="3">
        <v>0</v>
      </c>
      <c r="F858" s="3" t="s">
        <v>19</v>
      </c>
      <c r="G858" s="3" t="s">
        <v>14</v>
      </c>
      <c r="H858" s="3" t="s">
        <v>15</v>
      </c>
      <c r="I858" s="3">
        <v>1</v>
      </c>
      <c r="J858" s="3" t="s">
        <v>23</v>
      </c>
      <c r="K858" s="3" t="s">
        <v>32</v>
      </c>
      <c r="L858" s="3">
        <v>27</v>
      </c>
      <c r="M858" s="3" t="str">
        <f t="shared" si="13"/>
        <v>Adolescent</v>
      </c>
      <c r="N858" s="3" t="s">
        <v>18</v>
      </c>
    </row>
    <row r="859" spans="1:14" x14ac:dyDescent="0.3">
      <c r="A859" s="3">
        <v>11745</v>
      </c>
      <c r="B859" s="3" t="s">
        <v>36</v>
      </c>
      <c r="C859" s="3" t="s">
        <v>39</v>
      </c>
      <c r="D859" s="3">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36</v>
      </c>
      <c r="C860" s="3" t="s">
        <v>38</v>
      </c>
      <c r="D860" s="3">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36</v>
      </c>
      <c r="C861" s="3" t="s">
        <v>38</v>
      </c>
      <c r="D861" s="3">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37</v>
      </c>
      <c r="C862" s="3" t="s">
        <v>38</v>
      </c>
      <c r="D862" s="3">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36</v>
      </c>
      <c r="C863" s="3" t="s">
        <v>39</v>
      </c>
      <c r="D863" s="3">
        <v>20000</v>
      </c>
      <c r="E863" s="3">
        <v>2</v>
      </c>
      <c r="F863" s="3" t="s">
        <v>27</v>
      </c>
      <c r="G863" s="3" t="s">
        <v>25</v>
      </c>
      <c r="H863" s="3" t="s">
        <v>18</v>
      </c>
      <c r="I863" s="3">
        <v>2</v>
      </c>
      <c r="J863" s="3" t="s">
        <v>26</v>
      </c>
      <c r="K863" s="3" t="s">
        <v>32</v>
      </c>
      <c r="L863" s="3">
        <v>53</v>
      </c>
      <c r="M863" s="3" t="str">
        <f t="shared" si="13"/>
        <v>Middle Age</v>
      </c>
      <c r="N863" s="3" t="s">
        <v>15</v>
      </c>
    </row>
    <row r="864" spans="1:14" x14ac:dyDescent="0.3">
      <c r="A864" s="3">
        <v>22330</v>
      </c>
      <c r="B864" s="3" t="s">
        <v>36</v>
      </c>
      <c r="C864" s="3" t="s">
        <v>38</v>
      </c>
      <c r="D864" s="3">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37</v>
      </c>
      <c r="C865" s="3" t="s">
        <v>38</v>
      </c>
      <c r="D865" s="3">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37</v>
      </c>
      <c r="C866" s="3" t="s">
        <v>38</v>
      </c>
      <c r="D866" s="3">
        <v>40000</v>
      </c>
      <c r="E866" s="3">
        <v>0</v>
      </c>
      <c r="F866" s="3" t="s">
        <v>27</v>
      </c>
      <c r="G866" s="3" t="s">
        <v>14</v>
      </c>
      <c r="H866" s="3" t="s">
        <v>15</v>
      </c>
      <c r="I866" s="3">
        <v>2</v>
      </c>
      <c r="J866" s="3" t="s">
        <v>23</v>
      </c>
      <c r="K866" s="3" t="s">
        <v>32</v>
      </c>
      <c r="L866" s="3">
        <v>31</v>
      </c>
      <c r="M866" s="3" t="str">
        <f t="shared" si="13"/>
        <v>Middle Age</v>
      </c>
      <c r="N866" s="3" t="s">
        <v>18</v>
      </c>
    </row>
    <row r="867" spans="1:14" x14ac:dyDescent="0.3">
      <c r="A867" s="3">
        <v>22046</v>
      </c>
      <c r="B867" s="3" t="s">
        <v>37</v>
      </c>
      <c r="C867" s="3" t="s">
        <v>39</v>
      </c>
      <c r="D867" s="3">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36</v>
      </c>
      <c r="C868" s="3" t="s">
        <v>38</v>
      </c>
      <c r="D868" s="3">
        <v>60000</v>
      </c>
      <c r="E868" s="3">
        <v>2</v>
      </c>
      <c r="F868" s="3" t="s">
        <v>27</v>
      </c>
      <c r="G868" s="3" t="s">
        <v>21</v>
      </c>
      <c r="H868" s="3" t="s">
        <v>15</v>
      </c>
      <c r="I868" s="3">
        <v>2</v>
      </c>
      <c r="J868" s="3" t="s">
        <v>47</v>
      </c>
      <c r="K868" s="3" t="s">
        <v>32</v>
      </c>
      <c r="L868" s="3">
        <v>55</v>
      </c>
      <c r="M868" s="3" t="str">
        <f t="shared" si="13"/>
        <v>Old</v>
      </c>
      <c r="N868" s="3" t="s">
        <v>18</v>
      </c>
    </row>
    <row r="869" spans="1:14" x14ac:dyDescent="0.3">
      <c r="A869" s="3">
        <v>26693</v>
      </c>
      <c r="B869" s="3" t="s">
        <v>36</v>
      </c>
      <c r="C869" s="3" t="s">
        <v>38</v>
      </c>
      <c r="D869" s="3">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37</v>
      </c>
      <c r="C870" s="3" t="s">
        <v>38</v>
      </c>
      <c r="D870" s="3">
        <v>30000</v>
      </c>
      <c r="E870" s="3">
        <v>5</v>
      </c>
      <c r="F870" s="3" t="s">
        <v>29</v>
      </c>
      <c r="G870" s="3" t="s">
        <v>14</v>
      </c>
      <c r="H870" s="3" t="s">
        <v>15</v>
      </c>
      <c r="I870" s="3">
        <v>3</v>
      </c>
      <c r="J870" s="3" t="s">
        <v>47</v>
      </c>
      <c r="K870" s="3" t="s">
        <v>32</v>
      </c>
      <c r="L870" s="3">
        <v>60</v>
      </c>
      <c r="M870" s="3" t="str">
        <f t="shared" si="13"/>
        <v>Old</v>
      </c>
      <c r="N870" s="3" t="s">
        <v>15</v>
      </c>
    </row>
    <row r="871" spans="1:14" x14ac:dyDescent="0.3">
      <c r="A871" s="3">
        <v>26065</v>
      </c>
      <c r="B871" s="3" t="s">
        <v>37</v>
      </c>
      <c r="C871" s="3" t="s">
        <v>39</v>
      </c>
      <c r="D871" s="3">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36</v>
      </c>
      <c r="C872" s="3" t="s">
        <v>38</v>
      </c>
      <c r="D872" s="3">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36</v>
      </c>
      <c r="C873" s="3" t="s">
        <v>38</v>
      </c>
      <c r="D873" s="3">
        <v>60000</v>
      </c>
      <c r="E873" s="3">
        <v>2</v>
      </c>
      <c r="F873" s="3" t="s">
        <v>27</v>
      </c>
      <c r="G873" s="3" t="s">
        <v>21</v>
      </c>
      <c r="H873" s="3" t="s">
        <v>15</v>
      </c>
      <c r="I873" s="3">
        <v>2</v>
      </c>
      <c r="J873" s="3" t="s">
        <v>47</v>
      </c>
      <c r="K873" s="3" t="s">
        <v>32</v>
      </c>
      <c r="L873" s="3">
        <v>55</v>
      </c>
      <c r="M873" s="3" t="str">
        <f t="shared" si="13"/>
        <v>Old</v>
      </c>
      <c r="N873" s="3" t="s">
        <v>18</v>
      </c>
    </row>
    <row r="874" spans="1:14" x14ac:dyDescent="0.3">
      <c r="A874" s="3">
        <v>22118</v>
      </c>
      <c r="B874" s="3" t="s">
        <v>37</v>
      </c>
      <c r="C874" s="3" t="s">
        <v>39</v>
      </c>
      <c r="D874" s="3">
        <v>70000</v>
      </c>
      <c r="E874" s="3">
        <v>3</v>
      </c>
      <c r="F874" s="3" t="s">
        <v>31</v>
      </c>
      <c r="G874" s="3" t="s">
        <v>28</v>
      </c>
      <c r="H874" s="3" t="s">
        <v>15</v>
      </c>
      <c r="I874" s="3">
        <v>2</v>
      </c>
      <c r="J874" s="3" t="s">
        <v>23</v>
      </c>
      <c r="K874" s="3" t="s">
        <v>32</v>
      </c>
      <c r="L874" s="3">
        <v>53</v>
      </c>
      <c r="M874" s="3" t="str">
        <f t="shared" si="13"/>
        <v>Middle Age</v>
      </c>
      <c r="N874" s="3" t="s">
        <v>15</v>
      </c>
    </row>
    <row r="875" spans="1:14" x14ac:dyDescent="0.3">
      <c r="A875" s="3">
        <v>23197</v>
      </c>
      <c r="B875" s="3" t="s">
        <v>36</v>
      </c>
      <c r="C875" s="3" t="s">
        <v>38</v>
      </c>
      <c r="D875" s="3">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36</v>
      </c>
      <c r="C876" s="3" t="s">
        <v>39</v>
      </c>
      <c r="D876" s="3">
        <v>30000</v>
      </c>
      <c r="E876" s="3">
        <v>1</v>
      </c>
      <c r="F876" s="3" t="s">
        <v>13</v>
      </c>
      <c r="G876" s="3" t="s">
        <v>14</v>
      </c>
      <c r="H876" s="3" t="s">
        <v>15</v>
      </c>
      <c r="I876" s="3">
        <v>1</v>
      </c>
      <c r="J876" s="3" t="s">
        <v>23</v>
      </c>
      <c r="K876" s="3" t="s">
        <v>32</v>
      </c>
      <c r="L876" s="3">
        <v>53</v>
      </c>
      <c r="M876" s="3" t="str">
        <f t="shared" si="13"/>
        <v>Middle Age</v>
      </c>
      <c r="N876" s="3" t="s">
        <v>15</v>
      </c>
    </row>
    <row r="877" spans="1:14" x14ac:dyDescent="0.3">
      <c r="A877" s="3">
        <v>27279</v>
      </c>
      <c r="B877" s="3" t="s">
        <v>37</v>
      </c>
      <c r="C877" s="3" t="s">
        <v>39</v>
      </c>
      <c r="D877" s="3">
        <v>70000</v>
      </c>
      <c r="E877" s="3">
        <v>2</v>
      </c>
      <c r="F877" s="3" t="s">
        <v>13</v>
      </c>
      <c r="G877" s="3" t="s">
        <v>14</v>
      </c>
      <c r="H877" s="3" t="s">
        <v>15</v>
      </c>
      <c r="I877" s="3">
        <v>0</v>
      </c>
      <c r="J877" s="3" t="s">
        <v>22</v>
      </c>
      <c r="K877" s="3" t="s">
        <v>32</v>
      </c>
      <c r="L877" s="3">
        <v>38</v>
      </c>
      <c r="M877" s="3" t="str">
        <f t="shared" si="13"/>
        <v>Middle Age</v>
      </c>
      <c r="N877" s="3" t="s">
        <v>15</v>
      </c>
    </row>
    <row r="878" spans="1:14" x14ac:dyDescent="0.3">
      <c r="A878" s="3">
        <v>18322</v>
      </c>
      <c r="B878" s="3" t="s">
        <v>37</v>
      </c>
      <c r="C878" s="3" t="s">
        <v>38</v>
      </c>
      <c r="D878" s="3">
        <v>30000</v>
      </c>
      <c r="E878" s="3">
        <v>0</v>
      </c>
      <c r="F878" s="3" t="s">
        <v>29</v>
      </c>
      <c r="G878" s="3" t="s">
        <v>20</v>
      </c>
      <c r="H878" s="3" t="s">
        <v>18</v>
      </c>
      <c r="I878" s="3">
        <v>2</v>
      </c>
      <c r="J878" s="3" t="s">
        <v>16</v>
      </c>
      <c r="K878" s="3" t="s">
        <v>32</v>
      </c>
      <c r="L878" s="3">
        <v>26</v>
      </c>
      <c r="M878" s="3" t="str">
        <f t="shared" si="13"/>
        <v>Adolescent</v>
      </c>
      <c r="N878" s="3" t="s">
        <v>18</v>
      </c>
    </row>
    <row r="879" spans="1:14" x14ac:dyDescent="0.3">
      <c r="A879" s="3">
        <v>15879</v>
      </c>
      <c r="B879" s="3" t="s">
        <v>36</v>
      </c>
      <c r="C879" s="3" t="s">
        <v>38</v>
      </c>
      <c r="D879" s="3">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36</v>
      </c>
      <c r="C880" s="3" t="s">
        <v>38</v>
      </c>
      <c r="D880" s="3">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36</v>
      </c>
      <c r="C881" s="3" t="s">
        <v>38</v>
      </c>
      <c r="D881" s="3">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36</v>
      </c>
      <c r="C882" s="3" t="s">
        <v>38</v>
      </c>
      <c r="D882" s="3">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36</v>
      </c>
      <c r="C883" s="3" t="s">
        <v>39</v>
      </c>
      <c r="D883" s="3">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36</v>
      </c>
      <c r="C884" s="3" t="s">
        <v>38</v>
      </c>
      <c r="D884" s="3">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36</v>
      </c>
      <c r="C885" s="3" t="s">
        <v>39</v>
      </c>
      <c r="D885" s="3">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36</v>
      </c>
      <c r="C886" s="3" t="s">
        <v>38</v>
      </c>
      <c r="D886" s="3">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36</v>
      </c>
      <c r="C887" s="3" t="s">
        <v>39</v>
      </c>
      <c r="D887" s="3">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36</v>
      </c>
      <c r="C888" s="3" t="s">
        <v>38</v>
      </c>
      <c r="D888" s="3">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36</v>
      </c>
      <c r="C889" s="3" t="s">
        <v>38</v>
      </c>
      <c r="D889" s="3">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37</v>
      </c>
      <c r="C890" s="3" t="s">
        <v>39</v>
      </c>
      <c r="D890" s="3">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36</v>
      </c>
      <c r="C891" s="3" t="s">
        <v>39</v>
      </c>
      <c r="D891" s="3">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36</v>
      </c>
      <c r="C892" s="3" t="s">
        <v>39</v>
      </c>
      <c r="D892" s="3">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37</v>
      </c>
      <c r="C893" s="3" t="s">
        <v>38</v>
      </c>
      <c r="D893" s="3">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37</v>
      </c>
      <c r="C894" s="3" t="s">
        <v>39</v>
      </c>
      <c r="D894" s="3">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36</v>
      </c>
      <c r="C895" s="3" t="s">
        <v>38</v>
      </c>
      <c r="D895" s="3">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36</v>
      </c>
      <c r="C896" s="3" t="s">
        <v>38</v>
      </c>
      <c r="D896" s="3">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36</v>
      </c>
      <c r="C897" s="3" t="s">
        <v>39</v>
      </c>
      <c r="D897" s="3">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36</v>
      </c>
      <c r="C898" s="3" t="s">
        <v>39</v>
      </c>
      <c r="D898" s="3">
        <v>50000</v>
      </c>
      <c r="E898" s="3">
        <v>1</v>
      </c>
      <c r="F898" s="3" t="s">
        <v>13</v>
      </c>
      <c r="G898" s="3" t="s">
        <v>14</v>
      </c>
      <c r="H898" s="3" t="s">
        <v>15</v>
      </c>
      <c r="I898" s="3">
        <v>0</v>
      </c>
      <c r="J898" s="3" t="s">
        <v>16</v>
      </c>
      <c r="K898" s="3" t="s">
        <v>32</v>
      </c>
      <c r="L898" s="3">
        <v>34</v>
      </c>
      <c r="M898" s="3" t="str">
        <f t="shared" si="13"/>
        <v>Middle Age</v>
      </c>
      <c r="N898" s="3" t="s">
        <v>15</v>
      </c>
    </row>
    <row r="899" spans="1:14" x14ac:dyDescent="0.3">
      <c r="A899" s="3">
        <v>12029</v>
      </c>
      <c r="B899" s="3" t="s">
        <v>36</v>
      </c>
      <c r="C899" s="3" t="s">
        <v>38</v>
      </c>
      <c r="D899" s="3">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3">
      <c r="A900" s="3">
        <v>18066</v>
      </c>
      <c r="B900" s="3" t="s">
        <v>37</v>
      </c>
      <c r="C900" s="3" t="s">
        <v>38</v>
      </c>
      <c r="D900" s="3">
        <v>70000</v>
      </c>
      <c r="E900" s="3">
        <v>5</v>
      </c>
      <c r="F900" s="3" t="s">
        <v>13</v>
      </c>
      <c r="G900" s="3" t="s">
        <v>28</v>
      </c>
      <c r="H900" s="3" t="s">
        <v>15</v>
      </c>
      <c r="I900" s="3">
        <v>3</v>
      </c>
      <c r="J900" s="3" t="s">
        <v>47</v>
      </c>
      <c r="K900" s="3" t="s">
        <v>32</v>
      </c>
      <c r="L900" s="3">
        <v>60</v>
      </c>
      <c r="M900" s="3" t="str">
        <f t="shared" si="14"/>
        <v>Old</v>
      </c>
      <c r="N900" s="3" t="s">
        <v>15</v>
      </c>
    </row>
    <row r="901" spans="1:14" x14ac:dyDescent="0.3">
      <c r="A901" s="3">
        <v>28192</v>
      </c>
      <c r="B901" s="3" t="s">
        <v>36</v>
      </c>
      <c r="C901" s="3" t="s">
        <v>39</v>
      </c>
      <c r="D901" s="3">
        <v>70000</v>
      </c>
      <c r="E901" s="3">
        <v>5</v>
      </c>
      <c r="F901" s="3" t="s">
        <v>31</v>
      </c>
      <c r="G901" s="3" t="s">
        <v>21</v>
      </c>
      <c r="H901" s="3" t="s">
        <v>15</v>
      </c>
      <c r="I901" s="3">
        <v>3</v>
      </c>
      <c r="J901" s="3" t="s">
        <v>47</v>
      </c>
      <c r="K901" s="3" t="s">
        <v>32</v>
      </c>
      <c r="L901" s="3">
        <v>46</v>
      </c>
      <c r="M901" s="3" t="str">
        <f t="shared" si="14"/>
        <v>Middle Age</v>
      </c>
      <c r="N901" s="3" t="s">
        <v>18</v>
      </c>
    </row>
    <row r="902" spans="1:14" x14ac:dyDescent="0.3">
      <c r="A902" s="3">
        <v>16122</v>
      </c>
      <c r="B902" s="3" t="s">
        <v>36</v>
      </c>
      <c r="C902" s="3" t="s">
        <v>38</v>
      </c>
      <c r="D902" s="3">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37</v>
      </c>
      <c r="C903" s="3" t="s">
        <v>39</v>
      </c>
      <c r="D903" s="3">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37</v>
      </c>
      <c r="C904" s="3" t="s">
        <v>38</v>
      </c>
      <c r="D904" s="3">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37</v>
      </c>
      <c r="C905" s="3" t="s">
        <v>38</v>
      </c>
      <c r="D905" s="3">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37</v>
      </c>
      <c r="C906" s="3" t="s">
        <v>39</v>
      </c>
      <c r="D906" s="3">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37</v>
      </c>
      <c r="C907" s="3" t="s">
        <v>38</v>
      </c>
      <c r="D907" s="3">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36</v>
      </c>
      <c r="C908" s="3" t="s">
        <v>38</v>
      </c>
      <c r="D908" s="3">
        <v>60000</v>
      </c>
      <c r="E908" s="3">
        <v>1</v>
      </c>
      <c r="F908" s="3" t="s">
        <v>31</v>
      </c>
      <c r="G908" s="3" t="s">
        <v>21</v>
      </c>
      <c r="H908" s="3" t="s">
        <v>15</v>
      </c>
      <c r="I908" s="3">
        <v>0</v>
      </c>
      <c r="J908" s="3" t="s">
        <v>22</v>
      </c>
      <c r="K908" s="3" t="s">
        <v>32</v>
      </c>
      <c r="L908" s="3">
        <v>34</v>
      </c>
      <c r="M908" s="3" t="str">
        <f t="shared" si="14"/>
        <v>Middle Age</v>
      </c>
      <c r="N908" s="3" t="s">
        <v>15</v>
      </c>
    </row>
    <row r="909" spans="1:14" x14ac:dyDescent="0.3">
      <c r="A909" s="3">
        <v>19747</v>
      </c>
      <c r="B909" s="3" t="s">
        <v>36</v>
      </c>
      <c r="C909" s="3" t="s">
        <v>38</v>
      </c>
      <c r="D909" s="3">
        <v>50000</v>
      </c>
      <c r="E909" s="3">
        <v>4</v>
      </c>
      <c r="F909" s="3" t="s">
        <v>13</v>
      </c>
      <c r="G909" s="3" t="s">
        <v>28</v>
      </c>
      <c r="H909" s="3" t="s">
        <v>15</v>
      </c>
      <c r="I909" s="3">
        <v>2</v>
      </c>
      <c r="J909" s="3" t="s">
        <v>47</v>
      </c>
      <c r="K909" s="3" t="s">
        <v>32</v>
      </c>
      <c r="L909" s="3">
        <v>63</v>
      </c>
      <c r="M909" s="3" t="str">
        <f t="shared" si="14"/>
        <v>Old</v>
      </c>
      <c r="N909" s="3" t="s">
        <v>18</v>
      </c>
    </row>
    <row r="910" spans="1:14" x14ac:dyDescent="0.3">
      <c r="A910" s="3">
        <v>23195</v>
      </c>
      <c r="B910" s="3" t="s">
        <v>37</v>
      </c>
      <c r="C910" s="3" t="s">
        <v>38</v>
      </c>
      <c r="D910" s="3">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36</v>
      </c>
      <c r="C911" s="3" t="s">
        <v>38</v>
      </c>
      <c r="D911" s="3">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36</v>
      </c>
      <c r="C912" s="3" t="s">
        <v>38</v>
      </c>
      <c r="D912" s="3">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36</v>
      </c>
      <c r="C913" s="3" t="s">
        <v>39</v>
      </c>
      <c r="D913" s="3">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36</v>
      </c>
      <c r="C914" s="3" t="s">
        <v>39</v>
      </c>
      <c r="D914" s="3">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37</v>
      </c>
      <c r="C915" s="3" t="s">
        <v>38</v>
      </c>
      <c r="D915" s="3">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37</v>
      </c>
      <c r="C916" s="3" t="s">
        <v>38</v>
      </c>
      <c r="D916" s="3">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36</v>
      </c>
      <c r="C917" s="3" t="s">
        <v>38</v>
      </c>
      <c r="D917" s="3">
        <v>60000</v>
      </c>
      <c r="E917" s="3">
        <v>3</v>
      </c>
      <c r="F917" s="3" t="s">
        <v>31</v>
      </c>
      <c r="G917" s="3" t="s">
        <v>28</v>
      </c>
      <c r="H917" s="3" t="s">
        <v>15</v>
      </c>
      <c r="I917" s="3">
        <v>2</v>
      </c>
      <c r="J917" s="3" t="s">
        <v>47</v>
      </c>
      <c r="K917" s="3" t="s">
        <v>32</v>
      </c>
      <c r="L917" s="3">
        <v>64</v>
      </c>
      <c r="M917" s="3" t="str">
        <f t="shared" si="14"/>
        <v>Old</v>
      </c>
      <c r="N917" s="3" t="s">
        <v>18</v>
      </c>
    </row>
    <row r="918" spans="1:14" x14ac:dyDescent="0.3">
      <c r="A918" s="3">
        <v>27273</v>
      </c>
      <c r="B918" s="3" t="s">
        <v>37</v>
      </c>
      <c r="C918" s="3" t="s">
        <v>38</v>
      </c>
      <c r="D918" s="3">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37</v>
      </c>
      <c r="C919" s="3" t="s">
        <v>38</v>
      </c>
      <c r="D919" s="3">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36</v>
      </c>
      <c r="C920" s="3" t="s">
        <v>39</v>
      </c>
      <c r="D920" s="3">
        <v>70000</v>
      </c>
      <c r="E920" s="3">
        <v>0</v>
      </c>
      <c r="F920" s="3" t="s">
        <v>19</v>
      </c>
      <c r="G920" s="3" t="s">
        <v>14</v>
      </c>
      <c r="H920" s="3" t="s">
        <v>15</v>
      </c>
      <c r="I920" s="3">
        <v>2</v>
      </c>
      <c r="J920" s="3" t="s">
        <v>23</v>
      </c>
      <c r="K920" s="3" t="s">
        <v>32</v>
      </c>
      <c r="L920" s="3">
        <v>34</v>
      </c>
      <c r="M920" s="3" t="str">
        <f t="shared" si="14"/>
        <v>Middle Age</v>
      </c>
      <c r="N920" s="3" t="s">
        <v>15</v>
      </c>
    </row>
    <row r="921" spans="1:14" x14ac:dyDescent="0.3">
      <c r="A921" s="3">
        <v>21451</v>
      </c>
      <c r="B921" s="3" t="s">
        <v>36</v>
      </c>
      <c r="C921" s="3" t="s">
        <v>39</v>
      </c>
      <c r="D921" s="3">
        <v>40000</v>
      </c>
      <c r="E921" s="3">
        <v>4</v>
      </c>
      <c r="F921" s="3" t="s">
        <v>27</v>
      </c>
      <c r="G921" s="3" t="s">
        <v>21</v>
      </c>
      <c r="H921" s="3" t="s">
        <v>15</v>
      </c>
      <c r="I921" s="3">
        <v>2</v>
      </c>
      <c r="J921" s="3" t="s">
        <v>47</v>
      </c>
      <c r="K921" s="3" t="s">
        <v>32</v>
      </c>
      <c r="L921" s="3">
        <v>61</v>
      </c>
      <c r="M921" s="3" t="str">
        <f t="shared" si="14"/>
        <v>Old</v>
      </c>
      <c r="N921" s="3" t="s">
        <v>18</v>
      </c>
    </row>
    <row r="922" spans="1:14" x14ac:dyDescent="0.3">
      <c r="A922" s="3">
        <v>20754</v>
      </c>
      <c r="B922" s="3" t="s">
        <v>36</v>
      </c>
      <c r="C922" s="3" t="s">
        <v>38</v>
      </c>
      <c r="D922" s="3">
        <v>30000</v>
      </c>
      <c r="E922" s="3">
        <v>2</v>
      </c>
      <c r="F922" s="3" t="s">
        <v>27</v>
      </c>
      <c r="G922" s="3" t="s">
        <v>14</v>
      </c>
      <c r="H922" s="3" t="s">
        <v>15</v>
      </c>
      <c r="I922" s="3">
        <v>2</v>
      </c>
      <c r="J922" s="3" t="s">
        <v>26</v>
      </c>
      <c r="K922" s="3" t="s">
        <v>32</v>
      </c>
      <c r="L922" s="3">
        <v>51</v>
      </c>
      <c r="M922" s="3" t="str">
        <f t="shared" si="14"/>
        <v>Middle Age</v>
      </c>
      <c r="N922" s="3" t="s">
        <v>18</v>
      </c>
    </row>
    <row r="923" spans="1:14" x14ac:dyDescent="0.3">
      <c r="A923" s="3">
        <v>12153</v>
      </c>
      <c r="B923" s="3" t="s">
        <v>37</v>
      </c>
      <c r="C923" s="3" t="s">
        <v>39</v>
      </c>
      <c r="D923" s="3">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36</v>
      </c>
      <c r="C924" s="3" t="s">
        <v>39</v>
      </c>
      <c r="D924" s="3">
        <v>40000</v>
      </c>
      <c r="E924" s="3">
        <v>3</v>
      </c>
      <c r="F924" s="3" t="s">
        <v>19</v>
      </c>
      <c r="G924" s="3" t="s">
        <v>21</v>
      </c>
      <c r="H924" s="3" t="s">
        <v>18</v>
      </c>
      <c r="I924" s="3">
        <v>2</v>
      </c>
      <c r="J924" s="3" t="s">
        <v>26</v>
      </c>
      <c r="K924" s="3" t="s">
        <v>32</v>
      </c>
      <c r="L924" s="3">
        <v>54</v>
      </c>
      <c r="M924" s="3" t="str">
        <f t="shared" si="14"/>
        <v>Middle Age</v>
      </c>
      <c r="N924" s="3" t="s">
        <v>15</v>
      </c>
    </row>
    <row r="925" spans="1:14" x14ac:dyDescent="0.3">
      <c r="A925" s="3">
        <v>26728</v>
      </c>
      <c r="B925" s="3" t="s">
        <v>37</v>
      </c>
      <c r="C925" s="3" t="s">
        <v>38</v>
      </c>
      <c r="D925" s="3">
        <v>70000</v>
      </c>
      <c r="E925" s="3">
        <v>3</v>
      </c>
      <c r="F925" s="3" t="s">
        <v>31</v>
      </c>
      <c r="G925" s="3" t="s">
        <v>28</v>
      </c>
      <c r="H925" s="3" t="s">
        <v>18</v>
      </c>
      <c r="I925" s="3">
        <v>2</v>
      </c>
      <c r="J925" s="3" t="s">
        <v>26</v>
      </c>
      <c r="K925" s="3" t="s">
        <v>32</v>
      </c>
      <c r="L925" s="3">
        <v>53</v>
      </c>
      <c r="M925" s="3" t="str">
        <f t="shared" si="14"/>
        <v>Middle Age</v>
      </c>
      <c r="N925" s="3" t="s">
        <v>15</v>
      </c>
    </row>
    <row r="926" spans="1:14" x14ac:dyDescent="0.3">
      <c r="A926" s="3">
        <v>11090</v>
      </c>
      <c r="B926" s="3" t="s">
        <v>37</v>
      </c>
      <c r="C926" s="3" t="s">
        <v>38</v>
      </c>
      <c r="D926" s="3">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37</v>
      </c>
      <c r="C927" s="3" t="s">
        <v>39</v>
      </c>
      <c r="D927" s="3">
        <v>50000</v>
      </c>
      <c r="E927" s="3">
        <v>0</v>
      </c>
      <c r="F927" s="3" t="s">
        <v>31</v>
      </c>
      <c r="G927" s="3" t="s">
        <v>14</v>
      </c>
      <c r="H927" s="3" t="s">
        <v>15</v>
      </c>
      <c r="I927" s="3">
        <v>0</v>
      </c>
      <c r="J927" s="3" t="s">
        <v>26</v>
      </c>
      <c r="K927" s="3" t="s">
        <v>32</v>
      </c>
      <c r="L927" s="3">
        <v>33</v>
      </c>
      <c r="M927" s="3" t="str">
        <f t="shared" si="14"/>
        <v>Middle Age</v>
      </c>
      <c r="N927" s="3" t="s">
        <v>15</v>
      </c>
    </row>
    <row r="928" spans="1:14" x14ac:dyDescent="0.3">
      <c r="A928" s="3">
        <v>26495</v>
      </c>
      <c r="B928" s="3" t="s">
        <v>37</v>
      </c>
      <c r="C928" s="3" t="s">
        <v>39</v>
      </c>
      <c r="D928" s="3">
        <v>40000</v>
      </c>
      <c r="E928" s="3">
        <v>2</v>
      </c>
      <c r="F928" s="3" t="s">
        <v>27</v>
      </c>
      <c r="G928" s="3" t="s">
        <v>21</v>
      </c>
      <c r="H928" s="3" t="s">
        <v>15</v>
      </c>
      <c r="I928" s="3">
        <v>2</v>
      </c>
      <c r="J928" s="3" t="s">
        <v>47</v>
      </c>
      <c r="K928" s="3" t="s">
        <v>32</v>
      </c>
      <c r="L928" s="3">
        <v>57</v>
      </c>
      <c r="M928" s="3" t="str">
        <f t="shared" si="14"/>
        <v>Old</v>
      </c>
      <c r="N928" s="3" t="s">
        <v>18</v>
      </c>
    </row>
    <row r="929" spans="1:14" x14ac:dyDescent="0.3">
      <c r="A929" s="3">
        <v>11823</v>
      </c>
      <c r="B929" s="3" t="s">
        <v>36</v>
      </c>
      <c r="C929" s="3" t="s">
        <v>39</v>
      </c>
      <c r="D929" s="3">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36</v>
      </c>
      <c r="C930" s="3" t="s">
        <v>38</v>
      </c>
      <c r="D930" s="3">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36</v>
      </c>
      <c r="C931" s="3" t="s">
        <v>38</v>
      </c>
      <c r="D931" s="3">
        <v>60000</v>
      </c>
      <c r="E931" s="3">
        <v>2</v>
      </c>
      <c r="F931" s="3" t="s">
        <v>27</v>
      </c>
      <c r="G931" s="3" t="s">
        <v>21</v>
      </c>
      <c r="H931" s="3" t="s">
        <v>15</v>
      </c>
      <c r="I931" s="3">
        <v>2</v>
      </c>
      <c r="J931" s="3" t="s">
        <v>23</v>
      </c>
      <c r="K931" s="3" t="s">
        <v>32</v>
      </c>
      <c r="L931" s="3">
        <v>50</v>
      </c>
      <c r="M931" s="3" t="str">
        <f t="shared" si="14"/>
        <v>Middle Age</v>
      </c>
      <c r="N931" s="3" t="s">
        <v>18</v>
      </c>
    </row>
    <row r="932" spans="1:14" x14ac:dyDescent="0.3">
      <c r="A932" s="3">
        <v>19543</v>
      </c>
      <c r="B932" s="3" t="s">
        <v>36</v>
      </c>
      <c r="C932" s="3" t="s">
        <v>38</v>
      </c>
      <c r="D932" s="3">
        <v>70000</v>
      </c>
      <c r="E932" s="3">
        <v>5</v>
      </c>
      <c r="F932" s="3" t="s">
        <v>31</v>
      </c>
      <c r="G932" s="3" t="s">
        <v>21</v>
      </c>
      <c r="H932" s="3" t="s">
        <v>18</v>
      </c>
      <c r="I932" s="3">
        <v>3</v>
      </c>
      <c r="J932" s="3" t="s">
        <v>47</v>
      </c>
      <c r="K932" s="3" t="s">
        <v>32</v>
      </c>
      <c r="L932" s="3">
        <v>47</v>
      </c>
      <c r="M932" s="3" t="str">
        <f t="shared" si="14"/>
        <v>Middle Age</v>
      </c>
      <c r="N932" s="3" t="s">
        <v>18</v>
      </c>
    </row>
    <row r="933" spans="1:14" x14ac:dyDescent="0.3">
      <c r="A933" s="3">
        <v>14914</v>
      </c>
      <c r="B933" s="3" t="s">
        <v>36</v>
      </c>
      <c r="C933" s="3" t="s">
        <v>39</v>
      </c>
      <c r="D933" s="3">
        <v>40000</v>
      </c>
      <c r="E933" s="3">
        <v>1</v>
      </c>
      <c r="F933" s="3" t="s">
        <v>19</v>
      </c>
      <c r="G933" s="3" t="s">
        <v>20</v>
      </c>
      <c r="H933" s="3" t="s">
        <v>15</v>
      </c>
      <c r="I933" s="3">
        <v>1</v>
      </c>
      <c r="J933" s="3" t="s">
        <v>26</v>
      </c>
      <c r="K933" s="3" t="s">
        <v>32</v>
      </c>
      <c r="L933" s="3">
        <v>49</v>
      </c>
      <c r="M933" s="3" t="str">
        <f t="shared" si="14"/>
        <v>Middle Age</v>
      </c>
      <c r="N933" s="3" t="s">
        <v>15</v>
      </c>
    </row>
    <row r="934" spans="1:14" x14ac:dyDescent="0.3">
      <c r="A934" s="3">
        <v>12033</v>
      </c>
      <c r="B934" s="3" t="s">
        <v>37</v>
      </c>
      <c r="C934" s="3" t="s">
        <v>39</v>
      </c>
      <c r="D934" s="3">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37</v>
      </c>
      <c r="C935" s="3" t="s">
        <v>38</v>
      </c>
      <c r="D935" s="3">
        <v>60000</v>
      </c>
      <c r="E935" s="3">
        <v>0</v>
      </c>
      <c r="F935" s="3" t="s">
        <v>19</v>
      </c>
      <c r="G935" s="3" t="s">
        <v>14</v>
      </c>
      <c r="H935" s="3" t="s">
        <v>15</v>
      </c>
      <c r="I935" s="3">
        <v>0</v>
      </c>
      <c r="J935" s="3" t="s">
        <v>23</v>
      </c>
      <c r="K935" s="3" t="s">
        <v>32</v>
      </c>
      <c r="L935" s="3">
        <v>29</v>
      </c>
      <c r="M935" s="3" t="str">
        <f t="shared" si="14"/>
        <v>Adolescent</v>
      </c>
      <c r="N935" s="3" t="s">
        <v>18</v>
      </c>
    </row>
    <row r="936" spans="1:14" x14ac:dyDescent="0.3">
      <c r="A936" s="3">
        <v>14389</v>
      </c>
      <c r="B936" s="3" t="s">
        <v>36</v>
      </c>
      <c r="C936" s="3" t="s">
        <v>38</v>
      </c>
      <c r="D936" s="3">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36</v>
      </c>
      <c r="C937" s="3" t="s">
        <v>39</v>
      </c>
      <c r="D937" s="3">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36</v>
      </c>
      <c r="C938" s="3" t="s">
        <v>39</v>
      </c>
      <c r="D938" s="3">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36</v>
      </c>
      <c r="C939" s="3" t="s">
        <v>38</v>
      </c>
      <c r="D939" s="3">
        <v>70000</v>
      </c>
      <c r="E939" s="3">
        <v>4</v>
      </c>
      <c r="F939" s="3" t="s">
        <v>31</v>
      </c>
      <c r="G939" s="3" t="s">
        <v>21</v>
      </c>
      <c r="H939" s="3" t="s">
        <v>15</v>
      </c>
      <c r="I939" s="3">
        <v>0</v>
      </c>
      <c r="J939" s="3" t="s">
        <v>16</v>
      </c>
      <c r="K939" s="3" t="s">
        <v>32</v>
      </c>
      <c r="L939" s="3">
        <v>36</v>
      </c>
      <c r="M939" s="3" t="str">
        <f t="shared" si="14"/>
        <v>Middle Age</v>
      </c>
      <c r="N939" s="3" t="s">
        <v>15</v>
      </c>
    </row>
    <row r="940" spans="1:14" x14ac:dyDescent="0.3">
      <c r="A940" s="3">
        <v>27740</v>
      </c>
      <c r="B940" s="3" t="s">
        <v>36</v>
      </c>
      <c r="C940" s="3" t="s">
        <v>39</v>
      </c>
      <c r="D940" s="3">
        <v>40000</v>
      </c>
      <c r="E940" s="3">
        <v>0</v>
      </c>
      <c r="F940" s="3" t="s">
        <v>27</v>
      </c>
      <c r="G940" s="3" t="s">
        <v>14</v>
      </c>
      <c r="H940" s="3" t="s">
        <v>15</v>
      </c>
      <c r="I940" s="3">
        <v>2</v>
      </c>
      <c r="J940" s="3" t="s">
        <v>23</v>
      </c>
      <c r="K940" s="3" t="s">
        <v>32</v>
      </c>
      <c r="L940" s="3">
        <v>27</v>
      </c>
      <c r="M940" s="3" t="str">
        <f t="shared" si="14"/>
        <v>Adolescent</v>
      </c>
      <c r="N940" s="3" t="s">
        <v>18</v>
      </c>
    </row>
    <row r="941" spans="1:14" x14ac:dyDescent="0.3">
      <c r="A941" s="3">
        <v>23455</v>
      </c>
      <c r="B941" s="3" t="s">
        <v>37</v>
      </c>
      <c r="C941" s="3" t="s">
        <v>38</v>
      </c>
      <c r="D941" s="3">
        <v>80000</v>
      </c>
      <c r="E941" s="3">
        <v>2</v>
      </c>
      <c r="F941" s="3" t="s">
        <v>29</v>
      </c>
      <c r="G941" s="3" t="s">
        <v>14</v>
      </c>
      <c r="H941" s="3" t="s">
        <v>18</v>
      </c>
      <c r="I941" s="3">
        <v>2</v>
      </c>
      <c r="J941" s="3" t="s">
        <v>26</v>
      </c>
      <c r="K941" s="3" t="s">
        <v>32</v>
      </c>
      <c r="L941" s="3">
        <v>50</v>
      </c>
      <c r="M941" s="3" t="str">
        <f t="shared" si="14"/>
        <v>Middle Age</v>
      </c>
      <c r="N941" s="3" t="s">
        <v>18</v>
      </c>
    </row>
    <row r="942" spans="1:14" x14ac:dyDescent="0.3">
      <c r="A942" s="3">
        <v>15292</v>
      </c>
      <c r="B942" s="3" t="s">
        <v>37</v>
      </c>
      <c r="C942" s="3" t="s">
        <v>39</v>
      </c>
      <c r="D942" s="3">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36</v>
      </c>
      <c r="C943" s="3" t="s">
        <v>39</v>
      </c>
      <c r="D943" s="3">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36</v>
      </c>
      <c r="C944" s="3" t="s">
        <v>39</v>
      </c>
      <c r="D944" s="3">
        <v>40000</v>
      </c>
      <c r="E944" s="3">
        <v>3</v>
      </c>
      <c r="F944" s="3" t="s">
        <v>19</v>
      </c>
      <c r="G944" s="3" t="s">
        <v>21</v>
      </c>
      <c r="H944" s="3" t="s">
        <v>15</v>
      </c>
      <c r="I944" s="3">
        <v>2</v>
      </c>
      <c r="J944" s="3" t="s">
        <v>23</v>
      </c>
      <c r="K944" s="3" t="s">
        <v>32</v>
      </c>
      <c r="L944" s="3">
        <v>54</v>
      </c>
      <c r="M944" s="3" t="str">
        <f t="shared" si="14"/>
        <v>Middle Age</v>
      </c>
      <c r="N944" s="3" t="s">
        <v>18</v>
      </c>
    </row>
    <row r="945" spans="1:14" x14ac:dyDescent="0.3">
      <c r="A945" s="3">
        <v>24322</v>
      </c>
      <c r="B945" s="3" t="s">
        <v>36</v>
      </c>
      <c r="C945" s="3" t="s">
        <v>39</v>
      </c>
      <c r="D945" s="3">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36</v>
      </c>
      <c r="C946" s="3" t="s">
        <v>39</v>
      </c>
      <c r="D946" s="3">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37</v>
      </c>
      <c r="C947" s="3" t="s">
        <v>38</v>
      </c>
      <c r="D947" s="3">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36</v>
      </c>
      <c r="C948" s="3" t="s">
        <v>39</v>
      </c>
      <c r="D948" s="3">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37</v>
      </c>
      <c r="C949" s="3" t="s">
        <v>39</v>
      </c>
      <c r="D949" s="3">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37</v>
      </c>
      <c r="C950" s="3" t="s">
        <v>39</v>
      </c>
      <c r="D950" s="3">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36</v>
      </c>
      <c r="C951" s="3" t="s">
        <v>38</v>
      </c>
      <c r="D951" s="3">
        <v>70000</v>
      </c>
      <c r="E951" s="3">
        <v>2</v>
      </c>
      <c r="F951" s="3" t="s">
        <v>29</v>
      </c>
      <c r="G951" s="3" t="s">
        <v>14</v>
      </c>
      <c r="H951" s="3" t="s">
        <v>15</v>
      </c>
      <c r="I951" s="3">
        <v>2</v>
      </c>
      <c r="J951" s="3" t="s">
        <v>47</v>
      </c>
      <c r="K951" s="3" t="s">
        <v>32</v>
      </c>
      <c r="L951" s="3">
        <v>53</v>
      </c>
      <c r="M951" s="3" t="str">
        <f t="shared" si="14"/>
        <v>Middle Age</v>
      </c>
      <c r="N951" s="3" t="s">
        <v>18</v>
      </c>
    </row>
    <row r="952" spans="1:14" x14ac:dyDescent="0.3">
      <c r="A952" s="3">
        <v>11788</v>
      </c>
      <c r="B952" s="3" t="s">
        <v>37</v>
      </c>
      <c r="C952" s="3" t="s">
        <v>39</v>
      </c>
      <c r="D952" s="3">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36</v>
      </c>
      <c r="C953" s="3" t="s">
        <v>38</v>
      </c>
      <c r="D953" s="3">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36</v>
      </c>
      <c r="C954" s="3" t="s">
        <v>39</v>
      </c>
      <c r="D954" s="3">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37</v>
      </c>
      <c r="C955" s="3" t="s">
        <v>39</v>
      </c>
      <c r="D955" s="3">
        <v>40000</v>
      </c>
      <c r="E955" s="3">
        <v>3</v>
      </c>
      <c r="F955" s="3" t="s">
        <v>19</v>
      </c>
      <c r="G955" s="3" t="s">
        <v>20</v>
      </c>
      <c r="H955" s="3" t="s">
        <v>15</v>
      </c>
      <c r="I955" s="3">
        <v>1</v>
      </c>
      <c r="J955" s="3" t="s">
        <v>26</v>
      </c>
      <c r="K955" s="3" t="s">
        <v>32</v>
      </c>
      <c r="L955" s="3">
        <v>30</v>
      </c>
      <c r="M955" s="3" t="str">
        <f t="shared" si="14"/>
        <v>Adolescent</v>
      </c>
      <c r="N955" s="3" t="s">
        <v>15</v>
      </c>
    </row>
    <row r="956" spans="1:14" x14ac:dyDescent="0.3">
      <c r="A956" s="3">
        <v>14662</v>
      </c>
      <c r="B956" s="3" t="s">
        <v>36</v>
      </c>
      <c r="C956" s="3" t="s">
        <v>38</v>
      </c>
      <c r="D956" s="3">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36</v>
      </c>
      <c r="C957" s="3" t="s">
        <v>39</v>
      </c>
      <c r="D957" s="3">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36</v>
      </c>
      <c r="C958" s="3" t="s">
        <v>39</v>
      </c>
      <c r="D958" s="3">
        <v>70000</v>
      </c>
      <c r="E958" s="3">
        <v>4</v>
      </c>
      <c r="F958" s="3" t="s">
        <v>31</v>
      </c>
      <c r="G958" s="3" t="s">
        <v>21</v>
      </c>
      <c r="H958" s="3" t="s">
        <v>15</v>
      </c>
      <c r="I958" s="3">
        <v>0</v>
      </c>
      <c r="J958" s="3" t="s">
        <v>22</v>
      </c>
      <c r="K958" s="3" t="s">
        <v>32</v>
      </c>
      <c r="L958" s="3">
        <v>35</v>
      </c>
      <c r="M958" s="3" t="str">
        <f t="shared" si="14"/>
        <v>Middle Age</v>
      </c>
      <c r="N958" s="3" t="s">
        <v>15</v>
      </c>
    </row>
    <row r="959" spans="1:14" x14ac:dyDescent="0.3">
      <c r="A959" s="3">
        <v>13073</v>
      </c>
      <c r="B959" s="3" t="s">
        <v>36</v>
      </c>
      <c r="C959" s="3" t="s">
        <v>39</v>
      </c>
      <c r="D959" s="3">
        <v>60000</v>
      </c>
      <c r="E959" s="3">
        <v>0</v>
      </c>
      <c r="F959" s="3" t="s">
        <v>19</v>
      </c>
      <c r="G959" s="3" t="s">
        <v>21</v>
      </c>
      <c r="H959" s="3" t="s">
        <v>15</v>
      </c>
      <c r="I959" s="3">
        <v>2</v>
      </c>
      <c r="J959" s="3" t="s">
        <v>23</v>
      </c>
      <c r="K959" s="3" t="s">
        <v>32</v>
      </c>
      <c r="L959" s="3">
        <v>30</v>
      </c>
      <c r="M959" s="3" t="str">
        <f t="shared" si="14"/>
        <v>Adolescent</v>
      </c>
      <c r="N959" s="3" t="s">
        <v>18</v>
      </c>
    </row>
    <row r="960" spans="1:14" x14ac:dyDescent="0.3">
      <c r="A960" s="3">
        <v>21940</v>
      </c>
      <c r="B960" s="3" t="s">
        <v>36</v>
      </c>
      <c r="C960" s="3" t="s">
        <v>38</v>
      </c>
      <c r="D960" s="3">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36</v>
      </c>
      <c r="C961" s="3" t="s">
        <v>38</v>
      </c>
      <c r="D961" s="3">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37</v>
      </c>
      <c r="C962" s="3" t="s">
        <v>38</v>
      </c>
      <c r="D962" s="3">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36</v>
      </c>
      <c r="C963" s="3" t="s">
        <v>39</v>
      </c>
      <c r="D963" s="3">
        <v>120000</v>
      </c>
      <c r="E963" s="3">
        <v>2</v>
      </c>
      <c r="F963" s="3" t="s">
        <v>13</v>
      </c>
      <c r="G963" s="3" t="s">
        <v>28</v>
      </c>
      <c r="H963" s="3" t="s">
        <v>15</v>
      </c>
      <c r="I963" s="3">
        <v>3</v>
      </c>
      <c r="J963" s="3" t="s">
        <v>23</v>
      </c>
      <c r="K963" s="3" t="s">
        <v>32</v>
      </c>
      <c r="L963" s="3">
        <v>62</v>
      </c>
      <c r="M963" s="3" t="str">
        <f t="shared" ref="M963:M1001" si="15">IF(L963&gt;54,"Old",IF(L963&gt;=31,"Middle Age",IF(L963&lt;31,"Adolescent","Invalid")))</f>
        <v>Old</v>
      </c>
      <c r="N963" s="3" t="s">
        <v>18</v>
      </c>
    </row>
    <row r="964" spans="1:14" x14ac:dyDescent="0.3">
      <c r="A964" s="3">
        <v>16813</v>
      </c>
      <c r="B964" s="3" t="s">
        <v>36</v>
      </c>
      <c r="C964" s="3" t="s">
        <v>38</v>
      </c>
      <c r="D964" s="3">
        <v>60000</v>
      </c>
      <c r="E964" s="3">
        <v>2</v>
      </c>
      <c r="F964" s="3" t="s">
        <v>19</v>
      </c>
      <c r="G964" s="3" t="s">
        <v>21</v>
      </c>
      <c r="H964" s="3" t="s">
        <v>15</v>
      </c>
      <c r="I964" s="3">
        <v>2</v>
      </c>
      <c r="J964" s="3" t="s">
        <v>47</v>
      </c>
      <c r="K964" s="3" t="s">
        <v>32</v>
      </c>
      <c r="L964" s="3">
        <v>55</v>
      </c>
      <c r="M964" s="3" t="str">
        <f t="shared" si="15"/>
        <v>Old</v>
      </c>
      <c r="N964" s="3" t="s">
        <v>18</v>
      </c>
    </row>
    <row r="965" spans="1:14" x14ac:dyDescent="0.3">
      <c r="A965" s="3">
        <v>16007</v>
      </c>
      <c r="B965" s="3" t="s">
        <v>36</v>
      </c>
      <c r="C965" s="3" t="s">
        <v>39</v>
      </c>
      <c r="D965" s="3">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37</v>
      </c>
      <c r="C966" s="3" t="s">
        <v>38</v>
      </c>
      <c r="D966" s="3">
        <v>70000</v>
      </c>
      <c r="E966" s="3">
        <v>4</v>
      </c>
      <c r="F966" s="3" t="s">
        <v>19</v>
      </c>
      <c r="G966" s="3" t="s">
        <v>21</v>
      </c>
      <c r="H966" s="3" t="s">
        <v>15</v>
      </c>
      <c r="I966" s="3">
        <v>1</v>
      </c>
      <c r="J966" s="3" t="s">
        <v>47</v>
      </c>
      <c r="K966" s="3" t="s">
        <v>32</v>
      </c>
      <c r="L966" s="3">
        <v>56</v>
      </c>
      <c r="M966" s="3" t="str">
        <f t="shared" si="15"/>
        <v>Old</v>
      </c>
      <c r="N966" s="3" t="s">
        <v>18</v>
      </c>
    </row>
    <row r="967" spans="1:14" x14ac:dyDescent="0.3">
      <c r="A967" s="3">
        <v>27756</v>
      </c>
      <c r="B967" s="3" t="s">
        <v>37</v>
      </c>
      <c r="C967" s="3" t="s">
        <v>39</v>
      </c>
      <c r="D967" s="3">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36</v>
      </c>
      <c r="C968" s="3" t="s">
        <v>39</v>
      </c>
      <c r="D968" s="3">
        <v>50000</v>
      </c>
      <c r="E968" s="3">
        <v>0</v>
      </c>
      <c r="F968" s="3" t="s">
        <v>31</v>
      </c>
      <c r="G968" s="3" t="s">
        <v>14</v>
      </c>
      <c r="H968" s="3" t="s">
        <v>15</v>
      </c>
      <c r="I968" s="3">
        <v>0</v>
      </c>
      <c r="J968" s="3" t="s">
        <v>26</v>
      </c>
      <c r="K968" s="3" t="s">
        <v>32</v>
      </c>
      <c r="L968" s="3">
        <v>33</v>
      </c>
      <c r="M968" s="3" t="str">
        <f t="shared" si="15"/>
        <v>Middle Age</v>
      </c>
      <c r="N968" s="3" t="s">
        <v>15</v>
      </c>
    </row>
    <row r="969" spans="1:14" x14ac:dyDescent="0.3">
      <c r="A969" s="3">
        <v>19012</v>
      </c>
      <c r="B969" s="3" t="s">
        <v>36</v>
      </c>
      <c r="C969" s="3" t="s">
        <v>38</v>
      </c>
      <c r="D969" s="3">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37</v>
      </c>
      <c r="C970" s="3" t="s">
        <v>38</v>
      </c>
      <c r="D970" s="3">
        <v>30000</v>
      </c>
      <c r="E970" s="3">
        <v>0</v>
      </c>
      <c r="F970" s="3" t="s">
        <v>29</v>
      </c>
      <c r="G970" s="3" t="s">
        <v>20</v>
      </c>
      <c r="H970" s="3" t="s">
        <v>18</v>
      </c>
      <c r="I970" s="3">
        <v>2</v>
      </c>
      <c r="J970" s="3" t="s">
        <v>23</v>
      </c>
      <c r="K970" s="3" t="s">
        <v>32</v>
      </c>
      <c r="L970" s="3">
        <v>27</v>
      </c>
      <c r="M970" s="3" t="str">
        <f t="shared" si="15"/>
        <v>Adolescent</v>
      </c>
      <c r="N970" s="3" t="s">
        <v>18</v>
      </c>
    </row>
    <row r="971" spans="1:14" x14ac:dyDescent="0.3">
      <c r="A971" s="3">
        <v>29037</v>
      </c>
      <c r="B971" s="3" t="s">
        <v>36</v>
      </c>
      <c r="C971" s="3" t="s">
        <v>38</v>
      </c>
      <c r="D971" s="3">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36</v>
      </c>
      <c r="C972" s="3" t="s">
        <v>39</v>
      </c>
      <c r="D972" s="3">
        <v>60000</v>
      </c>
      <c r="E972" s="3">
        <v>0</v>
      </c>
      <c r="F972" s="3" t="s">
        <v>19</v>
      </c>
      <c r="G972" s="3" t="s">
        <v>14</v>
      </c>
      <c r="H972" s="3" t="s">
        <v>15</v>
      </c>
      <c r="I972" s="3">
        <v>2</v>
      </c>
      <c r="J972" s="3" t="s">
        <v>23</v>
      </c>
      <c r="K972" s="3" t="s">
        <v>32</v>
      </c>
      <c r="L972" s="3">
        <v>31</v>
      </c>
      <c r="M972" s="3" t="str">
        <f t="shared" si="15"/>
        <v>Middle Age</v>
      </c>
      <c r="N972" s="3" t="s">
        <v>18</v>
      </c>
    </row>
    <row r="973" spans="1:14" x14ac:dyDescent="0.3">
      <c r="A973" s="3">
        <v>12192</v>
      </c>
      <c r="B973" s="3" t="s">
        <v>37</v>
      </c>
      <c r="C973" s="3" t="s">
        <v>39</v>
      </c>
      <c r="D973" s="3">
        <v>60000</v>
      </c>
      <c r="E973" s="3">
        <v>2</v>
      </c>
      <c r="F973" s="3" t="s">
        <v>29</v>
      </c>
      <c r="G973" s="3" t="s">
        <v>14</v>
      </c>
      <c r="H973" s="3" t="s">
        <v>18</v>
      </c>
      <c r="I973" s="3">
        <v>2</v>
      </c>
      <c r="J973" s="3" t="s">
        <v>26</v>
      </c>
      <c r="K973" s="3" t="s">
        <v>32</v>
      </c>
      <c r="L973" s="3">
        <v>51</v>
      </c>
      <c r="M973" s="3" t="str">
        <f t="shared" si="15"/>
        <v>Middle Age</v>
      </c>
      <c r="N973" s="3" t="s">
        <v>18</v>
      </c>
    </row>
    <row r="974" spans="1:14" x14ac:dyDescent="0.3">
      <c r="A974" s="3">
        <v>14887</v>
      </c>
      <c r="B974" s="3" t="s">
        <v>36</v>
      </c>
      <c r="C974" s="3" t="s">
        <v>39</v>
      </c>
      <c r="D974" s="3">
        <v>30000</v>
      </c>
      <c r="E974" s="3">
        <v>1</v>
      </c>
      <c r="F974" s="3" t="s">
        <v>27</v>
      </c>
      <c r="G974" s="3" t="s">
        <v>20</v>
      </c>
      <c r="H974" s="3" t="s">
        <v>15</v>
      </c>
      <c r="I974" s="3">
        <v>1</v>
      </c>
      <c r="J974" s="3" t="s">
        <v>23</v>
      </c>
      <c r="K974" s="3" t="s">
        <v>32</v>
      </c>
      <c r="L974" s="3">
        <v>52</v>
      </c>
      <c r="M974" s="3" t="str">
        <f t="shared" si="15"/>
        <v>Middle Age</v>
      </c>
      <c r="N974" s="3" t="s">
        <v>18</v>
      </c>
    </row>
    <row r="975" spans="1:14" x14ac:dyDescent="0.3">
      <c r="A975" s="3">
        <v>11734</v>
      </c>
      <c r="B975" s="3" t="s">
        <v>36</v>
      </c>
      <c r="C975" s="3" t="s">
        <v>38</v>
      </c>
      <c r="D975" s="3">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36</v>
      </c>
      <c r="C976" s="3" t="s">
        <v>38</v>
      </c>
      <c r="D976" s="3">
        <v>70000</v>
      </c>
      <c r="E976" s="3">
        <v>3</v>
      </c>
      <c r="F976" s="3" t="s">
        <v>31</v>
      </c>
      <c r="G976" s="3" t="s">
        <v>28</v>
      </c>
      <c r="H976" s="3" t="s">
        <v>15</v>
      </c>
      <c r="I976" s="3">
        <v>2</v>
      </c>
      <c r="J976" s="3" t="s">
        <v>23</v>
      </c>
      <c r="K976" s="3" t="s">
        <v>32</v>
      </c>
      <c r="L976" s="3">
        <v>53</v>
      </c>
      <c r="M976" s="3" t="str">
        <f t="shared" si="15"/>
        <v>Middle Age</v>
      </c>
      <c r="N976" s="3" t="s">
        <v>15</v>
      </c>
    </row>
    <row r="977" spans="1:14" x14ac:dyDescent="0.3">
      <c r="A977" s="3">
        <v>20659</v>
      </c>
      <c r="B977" s="3" t="s">
        <v>36</v>
      </c>
      <c r="C977" s="3" t="s">
        <v>38</v>
      </c>
      <c r="D977" s="3">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36</v>
      </c>
      <c r="C978" s="3" t="s">
        <v>39</v>
      </c>
      <c r="D978" s="3">
        <v>60000</v>
      </c>
      <c r="E978" s="3">
        <v>3</v>
      </c>
      <c r="F978" s="3" t="s">
        <v>13</v>
      </c>
      <c r="G978" s="3" t="s">
        <v>28</v>
      </c>
      <c r="H978" s="3" t="s">
        <v>15</v>
      </c>
      <c r="I978" s="3">
        <v>2</v>
      </c>
      <c r="J978" s="3" t="s">
        <v>47</v>
      </c>
      <c r="K978" s="3" t="s">
        <v>32</v>
      </c>
      <c r="L978" s="3">
        <v>66</v>
      </c>
      <c r="M978" s="3" t="str">
        <f t="shared" si="15"/>
        <v>Old</v>
      </c>
      <c r="N978" s="3" t="s">
        <v>18</v>
      </c>
    </row>
    <row r="979" spans="1:14" x14ac:dyDescent="0.3">
      <c r="A979" s="3">
        <v>19741</v>
      </c>
      <c r="B979" s="3" t="s">
        <v>37</v>
      </c>
      <c r="C979" s="3" t="s">
        <v>39</v>
      </c>
      <c r="D979" s="3">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36</v>
      </c>
      <c r="C980" s="3" t="s">
        <v>38</v>
      </c>
      <c r="D980" s="3">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37</v>
      </c>
      <c r="C981" s="3" t="s">
        <v>38</v>
      </c>
      <c r="D981" s="3">
        <v>40000</v>
      </c>
      <c r="E981" s="3">
        <v>0</v>
      </c>
      <c r="F981" s="3" t="s">
        <v>27</v>
      </c>
      <c r="G981" s="3" t="s">
        <v>14</v>
      </c>
      <c r="H981" s="3" t="s">
        <v>15</v>
      </c>
      <c r="I981" s="3">
        <v>1</v>
      </c>
      <c r="J981" s="3" t="s">
        <v>23</v>
      </c>
      <c r="K981" s="3" t="s">
        <v>32</v>
      </c>
      <c r="L981" s="3">
        <v>31</v>
      </c>
      <c r="M981" s="3" t="str">
        <f t="shared" si="15"/>
        <v>Middle Age</v>
      </c>
      <c r="N981" s="3" t="s">
        <v>18</v>
      </c>
    </row>
    <row r="982" spans="1:14" x14ac:dyDescent="0.3">
      <c r="A982" s="3">
        <v>18594</v>
      </c>
      <c r="B982" s="3" t="s">
        <v>37</v>
      </c>
      <c r="C982" s="3" t="s">
        <v>39</v>
      </c>
      <c r="D982" s="3">
        <v>80000</v>
      </c>
      <c r="E982" s="3">
        <v>3</v>
      </c>
      <c r="F982" s="3" t="s">
        <v>13</v>
      </c>
      <c r="G982" s="3" t="s">
        <v>14</v>
      </c>
      <c r="H982" s="3" t="s">
        <v>15</v>
      </c>
      <c r="I982" s="3">
        <v>3</v>
      </c>
      <c r="J982" s="3" t="s">
        <v>47</v>
      </c>
      <c r="K982" s="3" t="s">
        <v>32</v>
      </c>
      <c r="L982" s="3">
        <v>40</v>
      </c>
      <c r="M982" s="3" t="str">
        <f t="shared" si="15"/>
        <v>Middle Age</v>
      </c>
      <c r="N982" s="3" t="s">
        <v>15</v>
      </c>
    </row>
    <row r="983" spans="1:14" x14ac:dyDescent="0.3">
      <c r="A983" s="3">
        <v>15982</v>
      </c>
      <c r="B983" s="3" t="s">
        <v>36</v>
      </c>
      <c r="C983" s="3" t="s">
        <v>38</v>
      </c>
      <c r="D983" s="3">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37</v>
      </c>
      <c r="C984" s="3" t="s">
        <v>38</v>
      </c>
      <c r="D984" s="3">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36</v>
      </c>
      <c r="C985" s="3" t="s">
        <v>38</v>
      </c>
      <c r="D985" s="3">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36</v>
      </c>
      <c r="C986" s="3" t="s">
        <v>38</v>
      </c>
      <c r="D986" s="3">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37</v>
      </c>
      <c r="C987" s="3" t="s">
        <v>39</v>
      </c>
      <c r="D987" s="3">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37</v>
      </c>
      <c r="C988" s="3" t="s">
        <v>38</v>
      </c>
      <c r="D988" s="3">
        <v>40000</v>
      </c>
      <c r="E988" s="3">
        <v>5</v>
      </c>
      <c r="F988" s="3" t="s">
        <v>27</v>
      </c>
      <c r="G988" s="3" t="s">
        <v>21</v>
      </c>
      <c r="H988" s="3" t="s">
        <v>15</v>
      </c>
      <c r="I988" s="3">
        <v>4</v>
      </c>
      <c r="J988" s="3" t="s">
        <v>47</v>
      </c>
      <c r="K988" s="3" t="s">
        <v>32</v>
      </c>
      <c r="L988" s="3">
        <v>60</v>
      </c>
      <c r="M988" s="3" t="str">
        <f t="shared" si="15"/>
        <v>Old</v>
      </c>
      <c r="N988" s="3" t="s">
        <v>15</v>
      </c>
    </row>
    <row r="989" spans="1:14" x14ac:dyDescent="0.3">
      <c r="A989" s="3">
        <v>28972</v>
      </c>
      <c r="B989" s="3" t="s">
        <v>37</v>
      </c>
      <c r="C989" s="3" t="s">
        <v>39</v>
      </c>
      <c r="D989" s="3">
        <v>60000</v>
      </c>
      <c r="E989" s="3">
        <v>3</v>
      </c>
      <c r="F989" s="3" t="s">
        <v>31</v>
      </c>
      <c r="G989" s="3" t="s">
        <v>28</v>
      </c>
      <c r="H989" s="3" t="s">
        <v>15</v>
      </c>
      <c r="I989" s="3">
        <v>2</v>
      </c>
      <c r="J989" s="3" t="s">
        <v>47</v>
      </c>
      <c r="K989" s="3" t="s">
        <v>32</v>
      </c>
      <c r="L989" s="3">
        <v>66</v>
      </c>
      <c r="M989" s="3" t="str">
        <f t="shared" si="15"/>
        <v>Old</v>
      </c>
      <c r="N989" s="3" t="s">
        <v>18</v>
      </c>
    </row>
    <row r="990" spans="1:14" x14ac:dyDescent="0.3">
      <c r="A990" s="3">
        <v>22730</v>
      </c>
      <c r="B990" s="3" t="s">
        <v>36</v>
      </c>
      <c r="C990" s="3" t="s">
        <v>38</v>
      </c>
      <c r="D990" s="3">
        <v>70000</v>
      </c>
      <c r="E990" s="3">
        <v>5</v>
      </c>
      <c r="F990" s="3" t="s">
        <v>13</v>
      </c>
      <c r="G990" s="3" t="s">
        <v>28</v>
      </c>
      <c r="H990" s="3" t="s">
        <v>15</v>
      </c>
      <c r="I990" s="3">
        <v>2</v>
      </c>
      <c r="J990" s="3" t="s">
        <v>47</v>
      </c>
      <c r="K990" s="3" t="s">
        <v>32</v>
      </c>
      <c r="L990" s="3">
        <v>63</v>
      </c>
      <c r="M990" s="3" t="str">
        <f t="shared" si="15"/>
        <v>Old</v>
      </c>
      <c r="N990" s="3" t="s">
        <v>18</v>
      </c>
    </row>
    <row r="991" spans="1:14" x14ac:dyDescent="0.3">
      <c r="A991" s="3">
        <v>29134</v>
      </c>
      <c r="B991" s="3" t="s">
        <v>36</v>
      </c>
      <c r="C991" s="3" t="s">
        <v>38</v>
      </c>
      <c r="D991" s="3">
        <v>60000</v>
      </c>
      <c r="E991" s="3">
        <v>4</v>
      </c>
      <c r="F991" s="3" t="s">
        <v>13</v>
      </c>
      <c r="G991" s="3" t="s">
        <v>14</v>
      </c>
      <c r="H991" s="3" t="s">
        <v>18</v>
      </c>
      <c r="I991" s="3">
        <v>3</v>
      </c>
      <c r="J991" s="3" t="s">
        <v>47</v>
      </c>
      <c r="K991" s="3" t="s">
        <v>32</v>
      </c>
      <c r="L991" s="3">
        <v>42</v>
      </c>
      <c r="M991" s="3" t="str">
        <f t="shared" si="15"/>
        <v>Middle Age</v>
      </c>
      <c r="N991" s="3" t="s">
        <v>18</v>
      </c>
    </row>
    <row r="992" spans="1:14" x14ac:dyDescent="0.3">
      <c r="A992" s="3">
        <v>14332</v>
      </c>
      <c r="B992" s="3" t="s">
        <v>37</v>
      </c>
      <c r="C992" s="3" t="s">
        <v>39</v>
      </c>
      <c r="D992" s="3">
        <v>30000</v>
      </c>
      <c r="E992" s="3">
        <v>0</v>
      </c>
      <c r="F992" s="3" t="s">
        <v>27</v>
      </c>
      <c r="G992" s="3" t="s">
        <v>14</v>
      </c>
      <c r="H992" s="3" t="s">
        <v>18</v>
      </c>
      <c r="I992" s="3">
        <v>2</v>
      </c>
      <c r="J992" s="3" t="s">
        <v>23</v>
      </c>
      <c r="K992" s="3" t="s">
        <v>32</v>
      </c>
      <c r="L992" s="3">
        <v>26</v>
      </c>
      <c r="M992" s="3" t="str">
        <f t="shared" si="15"/>
        <v>Adolescent</v>
      </c>
      <c r="N992" s="3" t="s">
        <v>18</v>
      </c>
    </row>
    <row r="993" spans="1:14" x14ac:dyDescent="0.3">
      <c r="A993" s="3">
        <v>19117</v>
      </c>
      <c r="B993" s="3" t="s">
        <v>37</v>
      </c>
      <c r="C993" s="3" t="s">
        <v>39</v>
      </c>
      <c r="D993" s="3">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36</v>
      </c>
      <c r="C994" s="3" t="s">
        <v>38</v>
      </c>
      <c r="D994" s="3">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37</v>
      </c>
      <c r="C995" s="3" t="s">
        <v>38</v>
      </c>
      <c r="D995" s="3">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36</v>
      </c>
      <c r="C996" s="3" t="s">
        <v>38</v>
      </c>
      <c r="D996" s="3">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36</v>
      </c>
      <c r="C997" s="3" t="s">
        <v>38</v>
      </c>
      <c r="D997" s="3">
        <v>60000</v>
      </c>
      <c r="E997" s="3">
        <v>2</v>
      </c>
      <c r="F997" s="3" t="s">
        <v>27</v>
      </c>
      <c r="G997" s="3" t="s">
        <v>21</v>
      </c>
      <c r="H997" s="3" t="s">
        <v>15</v>
      </c>
      <c r="I997" s="3">
        <v>2</v>
      </c>
      <c r="J997" s="3" t="s">
        <v>22</v>
      </c>
      <c r="K997" s="3" t="s">
        <v>32</v>
      </c>
      <c r="L997" s="3">
        <v>54</v>
      </c>
      <c r="M997" s="3" t="str">
        <f t="shared" si="15"/>
        <v>Middle Age</v>
      </c>
      <c r="N997" s="3" t="s">
        <v>15</v>
      </c>
    </row>
    <row r="998" spans="1:14" x14ac:dyDescent="0.3">
      <c r="A998" s="3">
        <v>28672</v>
      </c>
      <c r="B998" s="3" t="s">
        <v>37</v>
      </c>
      <c r="C998" s="3" t="s">
        <v>38</v>
      </c>
      <c r="D998" s="3">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36</v>
      </c>
      <c r="C999" s="3" t="s">
        <v>38</v>
      </c>
      <c r="D999" s="3">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37</v>
      </c>
      <c r="C1000" s="3" t="s">
        <v>38</v>
      </c>
      <c r="D1000" s="3">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37</v>
      </c>
      <c r="C1001" s="3" t="s">
        <v>38</v>
      </c>
      <c r="D1001" s="3">
        <v>60000</v>
      </c>
      <c r="E1001" s="3">
        <v>3</v>
      </c>
      <c r="F1001" s="3" t="s">
        <v>27</v>
      </c>
      <c r="G1001" s="3" t="s">
        <v>21</v>
      </c>
      <c r="H1001" s="3" t="s">
        <v>15</v>
      </c>
      <c r="I1001" s="3">
        <v>2</v>
      </c>
      <c r="J1001" s="3" t="s">
        <v>47</v>
      </c>
      <c r="K1001" s="3" t="s">
        <v>32</v>
      </c>
      <c r="L1001" s="3">
        <v>53</v>
      </c>
      <c r="M1001" s="3" t="str">
        <f t="shared" si="15"/>
        <v>Middle Age</v>
      </c>
      <c r="N1001" s="3" t="s">
        <v>15</v>
      </c>
    </row>
    <row r="1002" spans="1:14" x14ac:dyDescent="0.3">
      <c r="A1002"/>
      <c r="B1002"/>
      <c r="C1002"/>
      <c r="D1002"/>
      <c r="E1002"/>
      <c r="F1002"/>
      <c r="G1002"/>
      <c r="H1002"/>
      <c r="I1002"/>
      <c r="J1002"/>
      <c r="K1002"/>
      <c r="L1002"/>
      <c r="M1002"/>
      <c r="N1002"/>
    </row>
    <row r="1003" spans="1:14" x14ac:dyDescent="0.3">
      <c r="A1003"/>
      <c r="B1003"/>
      <c r="C1003"/>
      <c r="D1003"/>
      <c r="E1003"/>
      <c r="F1003"/>
      <c r="G1003"/>
      <c r="H1003"/>
      <c r="I1003"/>
      <c r="J1003"/>
      <c r="K1003"/>
      <c r="L1003"/>
      <c r="M1003"/>
      <c r="N1003"/>
    </row>
    <row r="1004" spans="1:14" x14ac:dyDescent="0.3">
      <c r="A1004"/>
      <c r="B1004"/>
      <c r="C1004"/>
      <c r="D1004"/>
      <c r="E1004"/>
      <c r="F1004"/>
      <c r="G1004"/>
      <c r="H1004"/>
      <c r="I1004"/>
      <c r="J1004"/>
      <c r="K1004"/>
      <c r="L1004"/>
      <c r="M1004"/>
      <c r="N1004"/>
    </row>
    <row r="1005" spans="1:14" x14ac:dyDescent="0.3">
      <c r="A1005"/>
      <c r="B1005"/>
      <c r="C1005"/>
      <c r="D1005"/>
      <c r="E1005"/>
      <c r="F1005"/>
      <c r="G1005"/>
      <c r="H1005"/>
      <c r="I1005"/>
      <c r="J1005"/>
      <c r="K1005"/>
      <c r="L1005"/>
      <c r="M1005"/>
      <c r="N1005"/>
    </row>
    <row r="1006" spans="1:14" x14ac:dyDescent="0.3">
      <c r="A1006"/>
      <c r="B1006"/>
      <c r="C1006"/>
      <c r="D1006"/>
      <c r="E1006"/>
      <c r="F1006"/>
      <c r="G1006"/>
      <c r="H1006"/>
      <c r="I1006"/>
      <c r="J1006"/>
      <c r="K1006"/>
      <c r="L1006"/>
      <c r="M1006"/>
      <c r="N1006"/>
    </row>
    <row r="1007" spans="1:14" x14ac:dyDescent="0.3">
      <c r="A1007"/>
      <c r="B1007"/>
      <c r="C1007"/>
      <c r="D1007"/>
      <c r="E1007"/>
      <c r="F1007"/>
      <c r="G1007"/>
      <c r="H1007"/>
      <c r="I1007"/>
      <c r="J1007"/>
      <c r="K1007"/>
      <c r="L1007"/>
      <c r="M1007"/>
      <c r="N1007"/>
    </row>
    <row r="1008" spans="1:14" x14ac:dyDescent="0.3">
      <c r="A1008"/>
      <c r="B1008"/>
      <c r="C1008"/>
      <c r="D1008"/>
      <c r="E1008"/>
      <c r="F1008"/>
      <c r="G1008"/>
      <c r="H1008"/>
      <c r="I1008"/>
      <c r="J1008"/>
      <c r="K1008"/>
      <c r="L1008"/>
      <c r="M1008"/>
      <c r="N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sheetData>
  <autoFilter ref="A1:N1001" xr:uid="{97F69D6A-E4D8-475B-9CC2-6B7D1B06D7C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Saket Telang</cp:lastModifiedBy>
  <dcterms:created xsi:type="dcterms:W3CDTF">2022-03-18T02:50:57Z</dcterms:created>
  <dcterms:modified xsi:type="dcterms:W3CDTF">2024-04-01T11:16:57Z</dcterms:modified>
</cp:coreProperties>
</file>