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firstSheet="2" activeTab="4"/>
  </bookViews>
  <sheets>
    <sheet name="Osallistujat" sheetId="4" r:id="rId1"/>
    <sheet name="Arvot" sheetId="1" r:id="rId2"/>
    <sheet name="Taul1" sheetId="5" r:id="rId3"/>
    <sheet name="Sanalliset arviot" sheetId="2" r:id="rId4"/>
    <sheet name="Loppuarviot" sheetId="3" r:id="rId5"/>
  </sheets>
  <calcPr calcId="152511"/>
</workbook>
</file>

<file path=xl/calcChain.xml><?xml version="1.0" encoding="utf-8"?>
<calcChain xmlns="http://schemas.openxmlformats.org/spreadsheetml/2006/main">
  <c r="G57" i="5" l="1"/>
  <c r="G56" i="5"/>
  <c r="G55" i="5"/>
  <c r="G54" i="5"/>
  <c r="G53" i="5"/>
  <c r="G52" i="5"/>
  <c r="G47" i="5"/>
  <c r="G46" i="5"/>
  <c r="G45" i="5"/>
  <c r="G44" i="5"/>
  <c r="G43" i="5"/>
  <c r="G42" i="5"/>
  <c r="G37" i="5"/>
  <c r="G36" i="5"/>
  <c r="G35" i="5"/>
  <c r="G34" i="5"/>
  <c r="G33" i="5"/>
  <c r="G32" i="5"/>
  <c r="G27" i="5"/>
  <c r="G26" i="5"/>
  <c r="G25" i="5"/>
  <c r="G24" i="5"/>
  <c r="G23" i="5"/>
  <c r="G22" i="5"/>
  <c r="G13" i="5"/>
  <c r="G14" i="5"/>
  <c r="G15" i="5"/>
  <c r="G16" i="5"/>
  <c r="G17" i="5"/>
  <c r="G18" i="5"/>
  <c r="G3" i="5"/>
  <c r="G4" i="5"/>
  <c r="G5" i="5"/>
  <c r="G6" i="5"/>
  <c r="G7" i="5"/>
  <c r="G8" i="5"/>
  <c r="M5" i="1"/>
  <c r="M4" i="1"/>
  <c r="M24" i="1" l="1"/>
  <c r="M25" i="1"/>
  <c r="M26" i="1"/>
  <c r="M27" i="1"/>
  <c r="M28" i="1"/>
  <c r="M29" i="1"/>
  <c r="M14" i="1"/>
  <c r="M15" i="1"/>
  <c r="M16" i="1"/>
  <c r="M17" i="1"/>
  <c r="M18" i="1"/>
  <c r="M19" i="1"/>
  <c r="M6" i="1"/>
  <c r="M7" i="1"/>
  <c r="M8" i="1"/>
  <c r="M9" i="1"/>
</calcChain>
</file>

<file path=xl/sharedStrings.xml><?xml version="1.0" encoding="utf-8"?>
<sst xmlns="http://schemas.openxmlformats.org/spreadsheetml/2006/main" count="249" uniqueCount="122">
  <si>
    <t>Testi</t>
  </si>
  <si>
    <t>VR Globe</t>
  </si>
  <si>
    <t>WS Globe</t>
  </si>
  <si>
    <t>VR Pylväs</t>
  </si>
  <si>
    <t>WS Pylväs</t>
  </si>
  <si>
    <t>VR Radar</t>
  </si>
  <si>
    <t>WS Radar</t>
  </si>
  <si>
    <t>Luonnollisuus</t>
  </si>
  <si>
    <t>Miellyttävyys</t>
  </si>
  <si>
    <t>Tehokkuus</t>
  </si>
  <si>
    <t>Miltä osion käyttö tuntui?</t>
  </si>
  <si>
    <t xml:space="preserve">Mikä näistä kolmesta demosta: Pylväsdiagrammi, graafi tai Maapallo toimi mielestäsi parhaiten tässä VR ympäristössä ja mitkä työpöytäympäristössä? </t>
  </si>
  <si>
    <t>Minkälaisia eroavaisuuksia näet näiden kahden ympäristön välillä?</t>
  </si>
  <si>
    <t>Kumpaa tapaa suosisit näiden tilanteiden selvittämiseen VR vai työasema?</t>
  </si>
  <si>
    <t>Maapallo parempi työpöytäpuolella, mutta pylväs parempi VR.</t>
  </si>
  <si>
    <t>Vastakkaiset</t>
  </si>
  <si>
    <t>VR ympäristössä lasit tuo ongelman, koska tieto epätarkempaa, kuva pikselöityy, ja heikompi näyttö kuin työasemalla.</t>
  </si>
  <si>
    <t>Riippuisi tilanteesta kumpi olisi parmepi käyttää. Joissakin VR parempi, mutta riippuu paljon interaktiosta.</t>
  </si>
  <si>
    <t>VR ei tuonut oikeastaan mitään lisäarvoa tai sen merkitys/tarve täsäs ei oikein käynyt selville. Lasit tuntuivat lähinnä vaan epämukavilta.</t>
  </si>
  <si>
    <t xml:space="preserve">Pylväs oli VR:llä paras ja maapallodemo melkeinpä yhtä hyvä kummallakin. Muuten kyllä yleisesti suosisin työasemaa. </t>
  </si>
  <si>
    <t>Graafi oli lähinnä vaan ikävä laseilla.</t>
  </si>
  <si>
    <t>Järjestelmän käyttö sujui välillä luonnollisesti, mutta maapallon kääntäminen ohjaimen tatilla ei onnistunut aina oikeaan suuntaan, mihin olisi halunnut kääntää. Välillä alkoi huimaamaan kun pallo pylri nopeasti ja tuli huono olo.</t>
  </si>
  <si>
    <t>Osion käyttäminen tuntui luonnolliselta ja helpommalta verrattuna VR osion. Järjestelmä oli miellyttävämpi käyttää kuin VR.</t>
  </si>
  <si>
    <t>Järjestelmän käyttö tuntui luonnolliselta ja pylväät oli helppo käännellä asentoon, josta näki numerot selvästi. Järjestelmän käyttö oli miellyttävämpää kuin tietokoneella.</t>
  </si>
  <si>
    <t>Osion käyttäminen oli yllätyksetöntä ja diagrammia ei juuri tarvinnut liikutella käytön aikana. Ei ongelmia joten käyttö ihan miellyttävää.</t>
  </si>
  <si>
    <t>Osion käyttö oli helppoa sillä osiota ei tarvinnut liikutella itse, vaan pystyi vain seuraamaan tilannetta.</t>
  </si>
  <si>
    <t>Osiota oli helppo käyttää, sillä nytkään ei tarvinnut tehdä itse mitään, vaan riitti että seurasi tilannetta</t>
  </si>
  <si>
    <t xml:space="preserve">Osallistuja </t>
  </si>
  <si>
    <t>ikä</t>
  </si>
  <si>
    <t>Sukupuoli</t>
  </si>
  <si>
    <t>Aikaisempi kokemus</t>
  </si>
  <si>
    <t>Kokemus kuvaus</t>
  </si>
  <si>
    <t>Nainen</t>
  </si>
  <si>
    <t xml:space="preserve">Ei </t>
  </si>
  <si>
    <t>Kyllä</t>
  </si>
  <si>
    <t>Kokeilin myyntidemossa. Lasien käyttö sujui silloin ongelmitta. Kokeillut myös laseja museossa jossa katsoin videota.</t>
  </si>
  <si>
    <t>Mies</t>
  </si>
  <si>
    <t>Kaverilla pelannut pariin kertaan ja nähnyt pari demoa. Lisäksi messudemoa koittanut</t>
  </si>
  <si>
    <t xml:space="preserve">Pelasin messuilla HTC-Vivella, ja nyt uskon VR:n lyövän läpi </t>
  </si>
  <si>
    <t>Paria demosovellusta testannut. Pieniä pelejä, leikkiä ja kokeilua</t>
  </si>
  <si>
    <t xml:space="preserve"> </t>
  </si>
  <si>
    <t>Entä mitkä toimivat huonoiten missäkin</t>
  </si>
  <si>
    <t>Kauttaaltaan työasema parempi. Vr ei päässyt tässä oikeuksiinsa erinäisistä syistä. Käyttökokemus olis voinut olla parempi, ei ollut niin intuitiivista VR osalta. Ei vastannut VR:n NORMEJA. Työasema noudatti paremmin omia normejaa, käyttö oli luontevampaa. GRAAFi parempi VR</t>
  </si>
  <si>
    <t>Graafi VR muut WS</t>
  </si>
  <si>
    <t>VR:n FPS oli liian alhainen, epämukavat lasit. VR:ssä pystyi kuitenkin paremmin keskittymään asiaan ei muita ärsykkeitä. Jos kontrollit olis ollu luontevampia niin VR:ssa datan tutkiminen voisi ollakin mielenkiintoista.</t>
  </si>
  <si>
    <t>VR ei hyvä oikeastaan missään, lähinnä vaan ongelmia</t>
  </si>
  <si>
    <t xml:space="preserve">Pään kääntäminen asioiden katsomista varten jotenkin tuntuu epämiellyttävältä ja hankaloittaa yksinkertaisten asioiden kohdalla. </t>
  </si>
  <si>
    <t>En missään nimessä näiden pohjalta suosittelisi VR:ää.</t>
  </si>
  <si>
    <t>Pieniä teknisiä puutteita VR:ssä tiedän että voisi olla parempikin. Välillä hankala lukea asioita, menetin orientaation VR:ssa.</t>
  </si>
  <si>
    <t>Työasemalla graafit ja palkit. VR, mitä spesiaalimpi toteutus sitä parempi. Täytyy pystyä sitomaan dataa moniulotteisuuteen kiinni, pystyy tällöin hyppäämään ja seuraamaan laajaa dataa paremmin.</t>
  </si>
  <si>
    <t>En VR:ää suosittelisi ainakaan graafien ja pylväiden esitysympäristönä, jos ei ole mitään lisäinteraktiota tai tukea saatavilla. Maapallodemossa toi VR vähän paremmin ja joustavammin tiedon esiin, oli nopeempi käyttää</t>
  </si>
  <si>
    <t>N/A</t>
  </si>
  <si>
    <t>Ei</t>
  </si>
  <si>
    <t>Lyhyesti kokeillut muutamia demoja. Kokeillut ajaa autoa viven ja ratin kanssa.</t>
  </si>
  <si>
    <t>Maapallo parempi VR sillä siinä ei ollut etäisiä 3D-objekteja, jolloin tulkinta vaikeutuisi, vaan VR:ssä tuntui olevan yksi pinta mihin katseella pystyi fokusoimaan. Pylväs sitten taas parempi WS, koska keskinäinen vertailu helpompaa.</t>
  </si>
  <si>
    <t>Kun laajempi alue, esim. maapallossa, pystyy VR:ssä helpommin kohdistaan katseen isompaan osioon. Kompleksiset 3D-malit parempia ja yksinkertaisempia tulkita WS-ympäristössä</t>
  </si>
  <si>
    <t>Tämä riippuisi paljolti toteutuksesta sekä laiteteknisistä asioista. VR:n täytyisi olla tosi sulavaa. En rupeaisi näin raskailla laseilla työskentelemään. Ohjauksen toiminta tärkeää ympäristökohtaisesti.</t>
  </si>
  <si>
    <t>Maapallo hauskempi VR:ssä ja se että pystyi päätä liikuttelemalla tekemään ja näkemään asioita</t>
  </si>
  <si>
    <t>VR:ssä painoi poskia ja se oli hieman ikävä. Vois hyvin toimia tällainen ympäristö, jos olisi keskittymishäiriöitä tms.</t>
  </si>
  <si>
    <t>VR = maapallo ja graafi, Pylväs = WS</t>
  </si>
  <si>
    <t>VR parempi maapallossa, helpompi liikkua ja paljon visuaalisempi. Helpompaa ja mielenkiintoisempaa. WS parempi pylväässä, se oli selkeämpi. Graafissa vähiten eroavaisuutta ja siinä VR vähän parempi</t>
  </si>
  <si>
    <t>VR, kun ei ole ennen käyttänyt niin tulee eri tavalla iholle ja pääsee paremmin sisältöön kiinni.</t>
  </si>
  <si>
    <t>VR:ää suosisin. Varmaan toimis paremmin, jos olisi parempi laitteisto. Tarvisi lisää tarkkuutta ja responsiivisuutta.</t>
  </si>
  <si>
    <t xml:space="preserve">Graafi paras VR:ssä koska ei huonon FPS: takia tarvinnut kääntää päätä. Varmaan kaikki parempia VR, jos tehokkuus olis parempi. </t>
  </si>
  <si>
    <t>VR:ssä just se, että paljon intensiivisempi kuin vain WS, joka oli moniltakin osin aika perus</t>
  </si>
  <si>
    <t>Näissä kaikissa varmaan VR olisi parempi jos immersio ja suorituskyky olisi parempi</t>
  </si>
  <si>
    <t>Globe</t>
  </si>
  <si>
    <t>Pylväs</t>
  </si>
  <si>
    <t>Graafi</t>
  </si>
  <si>
    <t>VR/WS</t>
  </si>
  <si>
    <t>VR</t>
  </si>
  <si>
    <t>WS</t>
  </si>
  <si>
    <t xml:space="preserve">    </t>
  </si>
  <si>
    <t>Esiintyvyys</t>
  </si>
  <si>
    <t xml:space="preserve">Testitulokset, kymmenen tulokset keskiarvo (asteikko 1 - 10) </t>
  </si>
  <si>
    <t xml:space="preserve">Onnistuin sekoamaan, käytin taulukkona enemmän kuin graafina. </t>
  </si>
  <si>
    <t>VR ei tuntunut tuovan mitään lisäää. Selkeähkö esitys</t>
  </si>
  <si>
    <t xml:space="preserve">Peruskäyttömalli intuitiivinen. </t>
  </si>
  <si>
    <t>Suhteellisen nopeaa siirtää paikasta toiseen. Katsetta seuraava tähtäin kiva. Zoomi olis ollu tärkeä. VR:lla nopeampi siirtyi ja kontrolloida maailmaa.</t>
  </si>
  <si>
    <t>Siirtyily hankalaa, hieman epäorientoitunut kokemus. Ei sinänsä tuonut lisäarvoa. VR kuitenkin hahmotti takana olevan tiedon paremmin</t>
  </si>
  <si>
    <t>Selkeä esitys. Ei tarvinnut pitää alseja puhtaasti kaksiulotteista.</t>
  </si>
  <si>
    <t>Kontrollit erittäin vaikeat. Näkyvyys oli melko pieni, että paljon joutu hitaasti skrollaamaan.</t>
  </si>
  <si>
    <t>Kontrollin vähän hankalat. Vieläkin tosi hidasta päästä maan ympäri.</t>
  </si>
  <si>
    <t>Huono resoluutio teki lukujen katsomisesta kauheaa. Ja koko listaa oli vaikea katskoa koska päätä piti liikuttaa</t>
  </si>
  <si>
    <t>Yksinkertiaset kontrollit auttoivat. Osa datasta oli ehkä bähän piiilossta koska kuva ei ollut täysin pyöriteltävissä</t>
  </si>
  <si>
    <t>Tieto oli nähtävissä hyvin. Ehkä katse tunneloitui enemmän VR takia yhteen pisteeseen. Muutosta vaikeampi havaita</t>
  </si>
  <si>
    <t xml:space="preserve">Hämisverkko tuntuu kyllä hankalalta lukea tietoa. Ei mitään suurempia eroavaisuuksia näissä. </t>
  </si>
  <si>
    <t>Kontrollit ei ollut kovin intuitiivisia tai ei vastannut/reagoinut kuten videopeleissä. Helpottui käytön myötä</t>
  </si>
  <si>
    <t>Vastasi enemmän tottumaani esim. google mapsin käyttöä</t>
  </si>
  <si>
    <t>Ohjaus oli hankalaa ja lasitkin alkoivat jo painaa päässä</t>
  </si>
  <si>
    <t>Mukava seurata ja listkin istui parmemin. Esitystapa oli havainnollinen</t>
  </si>
  <si>
    <t xml:space="preserve">Ihan ok, ohjauksen keskipiste oli jotenkin vintallaan. Perinteistä oli kivuttomampi käyttää. </t>
  </si>
  <si>
    <t>Ei merkittävästi poikennut VR:stä. Kummassakin kokonaisuus jäi vähän hähmäseksi putkinäön takia, että kokonaiskuvan saaminen häiriintyi.</t>
  </si>
  <si>
    <t>Maapallo pyöri hitaammin ja tuntui isommalta. Paikat oli helpompi löytää paitsi että ohjaimen hallinta hämmensi. Välillä tuntui vähän eksyneeltä, mutta kokemus oli kokonaisvaltaisempi ja siksi miellyttävämpi kuin näytöllä. Välillä kuva oli epätarkka eikä zoomata voinut.</t>
  </si>
  <si>
    <t>Ohajus oli melko intuitiivista oli hienoa nähdä maapallo pallona eikä litistettynä karttana.</t>
  </si>
  <si>
    <t>Oikein kiva ja helposti hahmoteltavissa</t>
  </si>
  <si>
    <t>VR tuntui turhalta tässä. Pylväiden hahmottaminen oli vaikeampaa, kun on tottunut näkemään ne litteällä alustalla. Pylväiden välisiä eroavaisuuksia ei nähnyt nopeasti ja takana olevia matalempia palkkeja.</t>
  </si>
  <si>
    <t>Helpolta, piti vain katsoa ja päätäkään ei ollut tarpeen käännellä, näki suoraan kokonaiskuvan</t>
  </si>
  <si>
    <t>Tässä piti liikutella silmiä enemmän kuin VR-versiossa.Yleiskuva oli näin hitaampi muodostaa</t>
  </si>
  <si>
    <t>Luonnollisuus ei kokemusta</t>
  </si>
  <si>
    <t>Luonnollisuus omasi kokemusta</t>
  </si>
  <si>
    <t>Tehokkuus ei kokemusta</t>
  </si>
  <si>
    <t>Tehokkuus omasi kokemusta</t>
  </si>
  <si>
    <t>Miellyttävyys omasi kokemusta</t>
  </si>
  <si>
    <t>Miellyttävyys ei kokemusta</t>
  </si>
  <si>
    <t>Navigointi / liikkuminen haasteellista</t>
  </si>
  <si>
    <t>Osa pylväistä selkeitä hahmottaa, osa vaikeita</t>
  </si>
  <si>
    <t>Melko selkeä ja tulkittava, ohjaus näkymässä toimiva</t>
  </si>
  <si>
    <t>Hämmentävä, muutosten hahmottaminen vaikeaa</t>
  </si>
  <si>
    <t>Hämmentävä. Kuvaa tarkkailtava pitkään, jotta tulkinta mahdollista. Ei juuri eroa</t>
  </si>
  <si>
    <t>Hauskalta, vähän vaikea liikkua kylläkin. Pallon pyörittely hieman haastavaa ja holtitonta. Pientä sumeutta</t>
  </si>
  <si>
    <t>Aika vaikealta. VR -käyttö helpompaa. Liikkuminen hankalaa. Tarkempi kuva verrattuna VR:ään</t>
  </si>
  <si>
    <t>Kankea ja hieman vaikeuksia tarkkuuden kanssa. Ylimääräistä välkettä ja kuvan hakemista havaittavissa. Kuvan kääntely myös hankalaa</t>
  </si>
  <si>
    <t>Tieto oli selkeästi esitetty, havainnollistava esitys. Kuvaulman siirtely vähän hankalaa. Ihan jees</t>
  </si>
  <si>
    <t>Aika hyvältä, näistä kolmesta paras. Hyvä tuntuma, tieto suht selkeästi esillä.</t>
  </si>
  <si>
    <t>Ihan hyvältä. VR jännempi varmaan sen takia, että näkökentässä vain kuvaa ei ympäröivää häiriötä.</t>
  </si>
  <si>
    <t>Pyöriminen vaikeutti käyttämistä. Keskittäminen ei toiminut aina samalla tavalla.</t>
  </si>
  <si>
    <t>Hiirellä pyörittely tuntui vaikealta maapallon pyörimisen takia</t>
  </si>
  <si>
    <t>Suhteellisen luonteva. Pylväät peittivät hieman toisiaan.</t>
  </si>
  <si>
    <t>Normaalilta. Tarkempi grafiikka helpotti lukujen tulkitsemista.</t>
  </si>
  <si>
    <t>Sujuva käyttää. Tekstien lukeminen vaikeampaa kuin näytöltä. Immersio parempi.</t>
  </si>
  <si>
    <t>Tavallisen oloinen näkymä. Trendejä oli helppo seurata.</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</si>
</sst>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b/>
      <sz val="8"/>
      <color theme="1"/>
      <name val="Calibri"/>
      <family val="2"/>
      <scheme val="minor"/>
    </font>
    <font>
      <b/>
      <sz val="10"/>
      <color theme="1"/>
      <name val="Calibri"/>
      <family val="2"/>
      <scheme val="minor"/>
    </font>
    <font>
      <sz val="8"/>
      <color theme="1"/>
      <name val="Calibri"/>
      <family val="2"/>
      <scheme val="minor"/>
    </font>
    <font>
      <b/>
      <sz val="10"/>
      <color rgb="FF00000A"/>
      <name val="Calibri"/>
      <family val="2"/>
      <scheme val="minor"/>
    </font>
    <font>
      <sz val="9"/>
      <color theme="1"/>
      <name val="Calibri"/>
      <family val="2"/>
      <scheme val="minor"/>
    </font>
    <font>
      <sz val="10"/>
      <color theme="1"/>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3" tint="0.7999816888943144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43">
    <xf numFmtId="0" fontId="0" fillId="0" borderId="0" xfId="0"/>
    <xf numFmtId="0" fontId="1" fillId="2" borderId="1" xfId="0" applyFont="1" applyFill="1" applyBorder="1" applyAlignment="1">
      <alignment horizontal="center" vertical="center"/>
    </xf>
    <xf numFmtId="0" fontId="0" fillId="2" borderId="1" xfId="0"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0" fillId="0" borderId="0" xfId="0" applyAlignment="1">
      <alignment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0" fillId="0" borderId="1" xfId="0" applyBorder="1"/>
    <xf numFmtId="0" fontId="0" fillId="0" borderId="1" xfId="0" applyBorder="1" applyAlignment="1">
      <alignment horizontal="left" vertical="top"/>
    </xf>
    <xf numFmtId="0" fontId="4" fillId="0" borderId="1" xfId="0" applyFont="1" applyBorder="1" applyAlignment="1">
      <alignment horizontal="left" vertical="top" wrapText="1"/>
    </xf>
    <xf numFmtId="0" fontId="3" fillId="6"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0" fillId="0" borderId="1" xfId="0" applyBorder="1" applyAlignment="1">
      <alignment wrapText="1"/>
    </xf>
    <xf numFmtId="0" fontId="0"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4" fillId="0" borderId="1" xfId="0" applyFont="1" applyBorder="1" applyAlignment="1">
      <alignment vertical="top" wrapText="1"/>
    </xf>
    <xf numFmtId="0" fontId="1" fillId="2" borderId="3" xfId="0" applyFont="1" applyFill="1" applyBorder="1" applyAlignment="1">
      <alignment horizontal="center" vertical="center"/>
    </xf>
    <xf numFmtId="0" fontId="1" fillId="3" borderId="3" xfId="0" applyFont="1" applyFill="1" applyBorder="1" applyAlignment="1">
      <alignment horizontal="center" vertical="center"/>
    </xf>
    <xf numFmtId="0" fontId="1" fillId="4" borderId="3" xfId="0" applyFont="1" applyFill="1" applyBorder="1" applyAlignment="1">
      <alignment horizontal="center" vertical="center"/>
    </xf>
    <xf numFmtId="0" fontId="0" fillId="0" borderId="1" xfId="0" applyBorder="1" applyAlignment="1">
      <alignment horizontal="center" vertical="center"/>
    </xf>
    <xf numFmtId="0" fontId="1" fillId="0" borderId="2" xfId="0" applyFont="1" applyBorder="1" applyAlignment="1">
      <alignment horizontal="center"/>
    </xf>
    <xf numFmtId="0" fontId="1" fillId="0" borderId="1" xfId="0" applyFont="1" applyBorder="1" applyAlignment="1">
      <alignment horizontal="center" vertical="center"/>
    </xf>
    <xf numFmtId="0" fontId="0" fillId="7" borderId="1" xfId="0" applyFill="1" applyBorder="1" applyAlignment="1">
      <alignment horizontal="center"/>
    </xf>
    <xf numFmtId="0" fontId="7" fillId="3"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2" xfId="0" applyBorder="1" applyAlignment="1">
      <alignment horizont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cellXfs>
  <cellStyles count="1">
    <cellStyle name="Normaali"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i-FI"/>
              <a:t>Testiosioiden</a:t>
            </a:r>
            <a:r>
              <a:rPr lang="fi-FI" baseline="0"/>
              <a:t> tulokset (asteikko 1 - 10)</a:t>
            </a:r>
            <a:endParaRPr lang="fi-FI"/>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i-FI"/>
        </a:p>
      </c:txPr>
    </c:title>
    <c:autoTitleDeleted val="0"/>
    <c:plotArea>
      <c:layout/>
      <c:barChart>
        <c:barDir val="col"/>
        <c:grouping val="clustered"/>
        <c:varyColors val="0"/>
        <c:ser>
          <c:idx val="0"/>
          <c:order val="0"/>
          <c:tx>
            <c:strRef>
              <c:f>Arvot!$P$12</c:f>
              <c:strCache>
                <c:ptCount val="1"/>
                <c:pt idx="0">
                  <c:v>Luonnollisuus</c:v>
                </c:pt>
              </c:strCache>
            </c:strRef>
          </c:tx>
          <c:spPr>
            <a:solidFill>
              <a:schemeClr val="accent1"/>
            </a:solidFill>
            <a:ln>
              <a:noFill/>
            </a:ln>
            <a:effectLst/>
          </c:spPr>
          <c:invertIfNegative val="0"/>
          <c:cat>
            <c:strRef>
              <c:f>Arvot!$O$13:$O$18</c:f>
              <c:strCache>
                <c:ptCount val="6"/>
                <c:pt idx="0">
                  <c:v>VR Globe</c:v>
                </c:pt>
                <c:pt idx="1">
                  <c:v>WS Globe</c:v>
                </c:pt>
                <c:pt idx="2">
                  <c:v>VR Pylväs</c:v>
                </c:pt>
                <c:pt idx="3">
                  <c:v>WS Pylväs</c:v>
                </c:pt>
                <c:pt idx="4">
                  <c:v>VR Radar</c:v>
                </c:pt>
                <c:pt idx="5">
                  <c:v>WS Radar</c:v>
                </c:pt>
              </c:strCache>
            </c:strRef>
          </c:cat>
          <c:val>
            <c:numRef>
              <c:f>Arvot!$P$13:$P$18</c:f>
              <c:numCache>
                <c:formatCode>General</c:formatCode>
                <c:ptCount val="6"/>
                <c:pt idx="0">
                  <c:v>6.1</c:v>
                </c:pt>
                <c:pt idx="1">
                  <c:v>6.3</c:v>
                </c:pt>
                <c:pt idx="2">
                  <c:v>5.8</c:v>
                </c:pt>
                <c:pt idx="3">
                  <c:v>7.8</c:v>
                </c:pt>
                <c:pt idx="4">
                  <c:v>7.4</c:v>
                </c:pt>
                <c:pt idx="5">
                  <c:v>7.4</c:v>
                </c:pt>
              </c:numCache>
            </c:numRef>
          </c:val>
        </c:ser>
        <c:ser>
          <c:idx val="1"/>
          <c:order val="1"/>
          <c:tx>
            <c:strRef>
              <c:f>Arvot!$Q$12</c:f>
              <c:strCache>
                <c:ptCount val="1"/>
                <c:pt idx="0">
                  <c:v>Miellyttävyys</c:v>
                </c:pt>
              </c:strCache>
            </c:strRef>
          </c:tx>
          <c:spPr>
            <a:solidFill>
              <a:schemeClr val="accent2"/>
            </a:solidFill>
            <a:ln>
              <a:noFill/>
            </a:ln>
            <a:effectLst/>
          </c:spPr>
          <c:invertIfNegative val="0"/>
          <c:cat>
            <c:strRef>
              <c:f>Arvot!$O$13:$O$18</c:f>
              <c:strCache>
                <c:ptCount val="6"/>
                <c:pt idx="0">
                  <c:v>VR Globe</c:v>
                </c:pt>
                <c:pt idx="1">
                  <c:v>WS Globe</c:v>
                </c:pt>
                <c:pt idx="2">
                  <c:v>VR Pylväs</c:v>
                </c:pt>
                <c:pt idx="3">
                  <c:v>WS Pylväs</c:v>
                </c:pt>
                <c:pt idx="4">
                  <c:v>VR Radar</c:v>
                </c:pt>
                <c:pt idx="5">
                  <c:v>WS Radar</c:v>
                </c:pt>
              </c:strCache>
            </c:strRef>
          </c:cat>
          <c:val>
            <c:numRef>
              <c:f>Arvot!$Q$13:$Q$18</c:f>
              <c:numCache>
                <c:formatCode>General</c:formatCode>
                <c:ptCount val="6"/>
                <c:pt idx="0">
                  <c:v>5.3</c:v>
                </c:pt>
                <c:pt idx="1">
                  <c:v>5</c:v>
                </c:pt>
                <c:pt idx="2">
                  <c:v>5.0999999999999996</c:v>
                </c:pt>
                <c:pt idx="3">
                  <c:v>6.8</c:v>
                </c:pt>
                <c:pt idx="4">
                  <c:v>7</c:v>
                </c:pt>
                <c:pt idx="5">
                  <c:v>7</c:v>
                </c:pt>
              </c:numCache>
            </c:numRef>
          </c:val>
        </c:ser>
        <c:ser>
          <c:idx val="2"/>
          <c:order val="2"/>
          <c:tx>
            <c:strRef>
              <c:f>Arvot!$R$12</c:f>
              <c:strCache>
                <c:ptCount val="1"/>
                <c:pt idx="0">
                  <c:v>Tehokkuus</c:v>
                </c:pt>
              </c:strCache>
            </c:strRef>
          </c:tx>
          <c:spPr>
            <a:solidFill>
              <a:schemeClr val="accent3"/>
            </a:solidFill>
            <a:ln>
              <a:noFill/>
            </a:ln>
            <a:effectLst/>
          </c:spPr>
          <c:invertIfNegative val="0"/>
          <c:cat>
            <c:strRef>
              <c:f>Arvot!$O$13:$O$18</c:f>
              <c:strCache>
                <c:ptCount val="6"/>
                <c:pt idx="0">
                  <c:v>VR Globe</c:v>
                </c:pt>
                <c:pt idx="1">
                  <c:v>WS Globe</c:v>
                </c:pt>
                <c:pt idx="2">
                  <c:v>VR Pylväs</c:v>
                </c:pt>
                <c:pt idx="3">
                  <c:v>WS Pylväs</c:v>
                </c:pt>
                <c:pt idx="4">
                  <c:v>VR Radar</c:v>
                </c:pt>
                <c:pt idx="5">
                  <c:v>WS Radar</c:v>
                </c:pt>
              </c:strCache>
            </c:strRef>
          </c:cat>
          <c:val>
            <c:numRef>
              <c:f>Arvot!$R$13:$R$18</c:f>
              <c:numCache>
                <c:formatCode>General</c:formatCode>
                <c:ptCount val="6"/>
                <c:pt idx="0">
                  <c:v>5.7</c:v>
                </c:pt>
                <c:pt idx="1">
                  <c:v>5.5</c:v>
                </c:pt>
                <c:pt idx="2">
                  <c:v>5.8</c:v>
                </c:pt>
                <c:pt idx="3">
                  <c:v>7.1</c:v>
                </c:pt>
                <c:pt idx="4">
                  <c:v>7.2</c:v>
                </c:pt>
                <c:pt idx="5">
                  <c:v>7.6</c:v>
                </c:pt>
              </c:numCache>
            </c:numRef>
          </c:val>
        </c:ser>
        <c:dLbls>
          <c:showLegendKey val="0"/>
          <c:showVal val="0"/>
          <c:showCatName val="0"/>
          <c:showSerName val="0"/>
          <c:showPercent val="0"/>
          <c:showBubbleSize val="0"/>
        </c:dLbls>
        <c:gapWidth val="219"/>
        <c:overlap val="-27"/>
        <c:axId val="242879104"/>
        <c:axId val="242878320"/>
      </c:barChart>
      <c:catAx>
        <c:axId val="24287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242878320"/>
        <c:crosses val="autoZero"/>
        <c:auto val="1"/>
        <c:lblAlgn val="ctr"/>
        <c:lblOffset val="100"/>
        <c:noMultiLvlLbl val="0"/>
      </c:catAx>
      <c:valAx>
        <c:axId val="242878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2428791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i-FI"/>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i-FI"/>
              <a:t>Kumpaa</a:t>
            </a:r>
            <a:r>
              <a:rPr lang="fi-FI" baseline="0"/>
              <a:t> hyödyntäisit tilanteen suorittamiseen </a:t>
            </a:r>
            <a:r>
              <a:rPr lang="fi-FI" sz="1050" baseline="0"/>
              <a:t>(EOS tilanteessa +1 kummallekin)</a:t>
            </a:r>
            <a:endParaRPr lang="fi-FI" sz="105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i-FI"/>
        </a:p>
      </c:txPr>
    </c:title>
    <c:autoTitleDeleted val="0"/>
    <c:plotArea>
      <c:layout/>
      <c:barChart>
        <c:barDir val="col"/>
        <c:grouping val="clustered"/>
        <c:varyColors val="0"/>
        <c:ser>
          <c:idx val="0"/>
          <c:order val="0"/>
          <c:tx>
            <c:strRef>
              <c:f>Arvot!$AA$9</c:f>
              <c:strCache>
                <c:ptCount val="1"/>
                <c:pt idx="0">
                  <c:v>VR</c:v>
                </c:pt>
              </c:strCache>
            </c:strRef>
          </c:tx>
          <c:spPr>
            <a:solidFill>
              <a:schemeClr val="accent1"/>
            </a:solidFill>
            <a:ln>
              <a:noFill/>
            </a:ln>
            <a:effectLst/>
          </c:spPr>
          <c:invertIfNegative val="0"/>
          <c:cat>
            <c:strRef>
              <c:f>Arvot!$Z$10:$Z$12</c:f>
              <c:strCache>
                <c:ptCount val="3"/>
                <c:pt idx="0">
                  <c:v>Globe</c:v>
                </c:pt>
                <c:pt idx="1">
                  <c:v>Pylväs</c:v>
                </c:pt>
                <c:pt idx="2">
                  <c:v>Graafi</c:v>
                </c:pt>
              </c:strCache>
            </c:strRef>
          </c:cat>
          <c:val>
            <c:numRef>
              <c:f>Arvot!$AA$10:$AA$12</c:f>
              <c:numCache>
                <c:formatCode>General</c:formatCode>
                <c:ptCount val="3"/>
                <c:pt idx="0">
                  <c:v>7</c:v>
                </c:pt>
                <c:pt idx="1">
                  <c:v>3</c:v>
                </c:pt>
                <c:pt idx="2">
                  <c:v>7</c:v>
                </c:pt>
              </c:numCache>
            </c:numRef>
          </c:val>
        </c:ser>
        <c:ser>
          <c:idx val="1"/>
          <c:order val="1"/>
          <c:tx>
            <c:strRef>
              <c:f>Arvot!$AB$9</c:f>
              <c:strCache>
                <c:ptCount val="1"/>
                <c:pt idx="0">
                  <c:v>WS</c:v>
                </c:pt>
              </c:strCache>
            </c:strRef>
          </c:tx>
          <c:spPr>
            <a:solidFill>
              <a:schemeClr val="accent2"/>
            </a:solidFill>
            <a:ln>
              <a:noFill/>
            </a:ln>
            <a:effectLst/>
          </c:spPr>
          <c:invertIfNegative val="0"/>
          <c:cat>
            <c:strRef>
              <c:f>Arvot!$Z$10:$Z$12</c:f>
              <c:strCache>
                <c:ptCount val="3"/>
                <c:pt idx="0">
                  <c:v>Globe</c:v>
                </c:pt>
                <c:pt idx="1">
                  <c:v>Pylväs</c:v>
                </c:pt>
                <c:pt idx="2">
                  <c:v>Graafi</c:v>
                </c:pt>
              </c:strCache>
            </c:strRef>
          </c:cat>
          <c:val>
            <c:numRef>
              <c:f>Arvot!$AB$10:$AB$12</c:f>
              <c:numCache>
                <c:formatCode>General</c:formatCode>
                <c:ptCount val="3"/>
                <c:pt idx="0">
                  <c:v>4</c:v>
                </c:pt>
                <c:pt idx="1">
                  <c:v>8</c:v>
                </c:pt>
                <c:pt idx="2">
                  <c:v>5</c:v>
                </c:pt>
              </c:numCache>
            </c:numRef>
          </c:val>
        </c:ser>
        <c:dLbls>
          <c:showLegendKey val="0"/>
          <c:showVal val="0"/>
          <c:showCatName val="0"/>
          <c:showSerName val="0"/>
          <c:showPercent val="0"/>
          <c:showBubbleSize val="0"/>
        </c:dLbls>
        <c:gapWidth val="219"/>
        <c:overlap val="-27"/>
        <c:axId val="428172936"/>
        <c:axId val="428172544"/>
      </c:barChart>
      <c:catAx>
        <c:axId val="428172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428172544"/>
        <c:crosses val="autoZero"/>
        <c:auto val="1"/>
        <c:lblAlgn val="ctr"/>
        <c:lblOffset val="100"/>
        <c:noMultiLvlLbl val="0"/>
      </c:catAx>
      <c:valAx>
        <c:axId val="428172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4281729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i-FI"/>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457200</xdr:colOff>
      <xdr:row>18</xdr:row>
      <xdr:rowOff>114300</xdr:rowOff>
    </xdr:from>
    <xdr:to>
      <xdr:col>18</xdr:col>
      <xdr:colOff>182880</xdr:colOff>
      <xdr:row>33</xdr:row>
      <xdr:rowOff>114300</xdr:rowOff>
    </xdr:to>
    <xdr:graphicFrame macro="">
      <xdr:nvGraphicFramePr>
        <xdr:cNvPr id="2" name="Kaavi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342900</xdr:colOff>
      <xdr:row>18</xdr:row>
      <xdr:rowOff>99060</xdr:rowOff>
    </xdr:from>
    <xdr:to>
      <xdr:col>26</xdr:col>
      <xdr:colOff>396240</xdr:colOff>
      <xdr:row>33</xdr:row>
      <xdr:rowOff>99060</xdr:rowOff>
    </xdr:to>
    <xdr:graphicFrame macro="">
      <xdr:nvGraphicFramePr>
        <xdr:cNvPr id="3" name="Kaavi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te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18"/>
  <sheetViews>
    <sheetView workbookViewId="0">
      <selection activeCell="G16" sqref="G16"/>
    </sheetView>
  </sheetViews>
  <sheetFormatPr defaultRowHeight="14.4" x14ac:dyDescent="0.3"/>
  <cols>
    <col min="2" max="2" width="21.21875" customWidth="1"/>
    <col min="4" max="4" width="21.44140625" customWidth="1"/>
    <col min="5" max="12" width="19.77734375" customWidth="1"/>
  </cols>
  <sheetData>
    <row r="2" spans="2:12" x14ac:dyDescent="0.3">
      <c r="B2" s="6" t="s">
        <v>27</v>
      </c>
      <c r="C2" s="6">
        <v>1</v>
      </c>
      <c r="D2" s="6">
        <v>2</v>
      </c>
      <c r="E2" s="6">
        <v>3</v>
      </c>
      <c r="F2" s="6">
        <v>4</v>
      </c>
      <c r="G2" s="6">
        <v>5</v>
      </c>
      <c r="H2" s="6">
        <v>6</v>
      </c>
      <c r="I2" s="6">
        <v>7</v>
      </c>
      <c r="J2" s="6">
        <v>8</v>
      </c>
      <c r="K2" s="6">
        <v>9</v>
      </c>
      <c r="L2" s="6">
        <v>10</v>
      </c>
    </row>
    <row r="3" spans="2:12" x14ac:dyDescent="0.3">
      <c r="B3" s="6" t="s">
        <v>28</v>
      </c>
      <c r="C3" s="17">
        <v>27</v>
      </c>
      <c r="D3" s="17">
        <v>24</v>
      </c>
      <c r="E3" s="16">
        <v>39</v>
      </c>
      <c r="F3" s="16">
        <v>25</v>
      </c>
      <c r="G3" s="16">
        <v>39</v>
      </c>
      <c r="H3" s="16">
        <v>25</v>
      </c>
      <c r="I3" s="16" t="s">
        <v>51</v>
      </c>
      <c r="J3" s="16">
        <v>26</v>
      </c>
      <c r="K3" s="16">
        <v>26</v>
      </c>
      <c r="L3" s="16">
        <v>18</v>
      </c>
    </row>
    <row r="4" spans="2:12" x14ac:dyDescent="0.3">
      <c r="B4" s="6" t="s">
        <v>29</v>
      </c>
      <c r="C4" s="17" t="s">
        <v>32</v>
      </c>
      <c r="D4" s="17" t="s">
        <v>32</v>
      </c>
      <c r="E4" s="16" t="s">
        <v>36</v>
      </c>
      <c r="F4" s="16" t="s">
        <v>36</v>
      </c>
      <c r="G4" s="16" t="s">
        <v>36</v>
      </c>
      <c r="H4" s="16" t="s">
        <v>32</v>
      </c>
      <c r="I4" s="16" t="s">
        <v>36</v>
      </c>
      <c r="J4" s="16" t="s">
        <v>36</v>
      </c>
      <c r="K4" s="16" t="s">
        <v>36</v>
      </c>
      <c r="L4" s="16" t="s">
        <v>32</v>
      </c>
    </row>
    <row r="5" spans="2:12" x14ac:dyDescent="0.3">
      <c r="B5" s="6" t="s">
        <v>30</v>
      </c>
      <c r="C5" s="17" t="s">
        <v>33</v>
      </c>
      <c r="D5" s="17" t="s">
        <v>34</v>
      </c>
      <c r="E5" s="16" t="s">
        <v>34</v>
      </c>
      <c r="F5" s="16" t="s">
        <v>34</v>
      </c>
      <c r="G5" s="16" t="s">
        <v>34</v>
      </c>
      <c r="H5" s="16" t="s">
        <v>34</v>
      </c>
      <c r="I5" s="16" t="s">
        <v>52</v>
      </c>
      <c r="J5" s="16" t="s">
        <v>52</v>
      </c>
      <c r="K5" s="16" t="s">
        <v>52</v>
      </c>
      <c r="L5" s="16" t="s">
        <v>52</v>
      </c>
    </row>
    <row r="6" spans="2:12" ht="63.6" customHeight="1" x14ac:dyDescent="0.3">
      <c r="B6" s="6" t="s">
        <v>31</v>
      </c>
      <c r="C6" s="17"/>
      <c r="D6" s="18" t="s">
        <v>35</v>
      </c>
      <c r="E6" s="18" t="s">
        <v>37</v>
      </c>
      <c r="F6" s="18" t="s">
        <v>39</v>
      </c>
      <c r="G6" s="18" t="s">
        <v>38</v>
      </c>
      <c r="H6" s="24" t="s">
        <v>53</v>
      </c>
      <c r="I6" s="21"/>
      <c r="J6" s="21"/>
      <c r="K6" s="21"/>
      <c r="L6" s="21"/>
    </row>
    <row r="18" spans="3:3" x14ac:dyDescent="0.3">
      <c r="C18" t="s">
        <v>40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B29"/>
  <sheetViews>
    <sheetView topLeftCell="P1" workbookViewId="0">
      <selection activeCell="P3" sqref="P3"/>
    </sheetView>
  </sheetViews>
  <sheetFormatPr defaultRowHeight="14.4" x14ac:dyDescent="0.3"/>
  <cols>
    <col min="2" max="2" width="11.21875" customWidth="1"/>
    <col min="12" max="12" width="8.88671875" customWidth="1"/>
    <col min="15" max="15" width="18.21875" customWidth="1"/>
    <col min="16" max="16" width="14.88671875" customWidth="1"/>
    <col min="17" max="17" width="19.109375" customWidth="1"/>
    <col min="18" max="18" width="18.88671875" customWidth="1"/>
    <col min="26" max="26" width="12.5546875" customWidth="1"/>
  </cols>
  <sheetData>
    <row r="1" spans="2:28" x14ac:dyDescent="0.3">
      <c r="Z1" t="s">
        <v>72</v>
      </c>
    </row>
    <row r="2" spans="2:28" x14ac:dyDescent="0.3">
      <c r="B2" s="29" t="s">
        <v>7</v>
      </c>
      <c r="C2" s="29"/>
      <c r="D2" s="29"/>
      <c r="E2" s="29"/>
      <c r="F2" s="29"/>
      <c r="G2" s="29"/>
      <c r="H2" s="29"/>
      <c r="I2" s="29"/>
      <c r="J2" s="29"/>
      <c r="K2" s="29"/>
      <c r="L2" s="29"/>
      <c r="Z2" s="30" t="s">
        <v>73</v>
      </c>
      <c r="AA2" s="30"/>
    </row>
    <row r="3" spans="2:28" x14ac:dyDescent="0.3">
      <c r="B3" s="1" t="s">
        <v>0</v>
      </c>
      <c r="C3" s="1">
        <v>1</v>
      </c>
      <c r="D3" s="1">
        <v>2</v>
      </c>
      <c r="E3" s="1">
        <v>3</v>
      </c>
      <c r="F3" s="1">
        <v>4</v>
      </c>
      <c r="G3" s="1">
        <v>5</v>
      </c>
      <c r="H3" s="1">
        <v>6</v>
      </c>
      <c r="I3" s="1">
        <v>7</v>
      </c>
      <c r="J3" s="1">
        <v>8</v>
      </c>
      <c r="K3" s="1">
        <v>9</v>
      </c>
      <c r="L3" s="1">
        <v>10</v>
      </c>
      <c r="O3" s="1" t="s">
        <v>0</v>
      </c>
      <c r="P3" s="1">
        <v>1</v>
      </c>
      <c r="Q3" s="1">
        <v>2</v>
      </c>
      <c r="R3" s="1">
        <v>3</v>
      </c>
      <c r="S3" s="1">
        <v>4</v>
      </c>
      <c r="T3" s="1">
        <v>5</v>
      </c>
      <c r="U3" s="1">
        <v>6</v>
      </c>
      <c r="V3" s="1">
        <v>7</v>
      </c>
      <c r="W3" s="1">
        <v>8</v>
      </c>
      <c r="X3" s="1">
        <v>9</v>
      </c>
      <c r="Y3" s="25">
        <v>10</v>
      </c>
      <c r="Z3" s="6" t="s">
        <v>70</v>
      </c>
      <c r="AA3" s="6" t="s">
        <v>71</v>
      </c>
    </row>
    <row r="4" spans="2:28" x14ac:dyDescent="0.3">
      <c r="B4" s="2" t="s">
        <v>1</v>
      </c>
      <c r="C4" s="3">
        <v>7</v>
      </c>
      <c r="D4" s="3">
        <v>7</v>
      </c>
      <c r="E4" s="3">
        <v>8</v>
      </c>
      <c r="F4" s="3">
        <v>4</v>
      </c>
      <c r="G4" s="3">
        <v>5</v>
      </c>
      <c r="H4" s="3">
        <v>7</v>
      </c>
      <c r="I4" s="3">
        <v>7</v>
      </c>
      <c r="J4" s="3">
        <v>5</v>
      </c>
      <c r="K4" s="3">
        <v>4</v>
      </c>
      <c r="L4" s="3">
        <v>7</v>
      </c>
      <c r="M4">
        <f t="shared" ref="M4:M9" si="0">AVERAGE(C4:L4)</f>
        <v>6.1</v>
      </c>
      <c r="O4" s="2" t="s">
        <v>66</v>
      </c>
      <c r="P4" s="3" t="s">
        <v>69</v>
      </c>
      <c r="Q4" s="3" t="s">
        <v>71</v>
      </c>
      <c r="R4" s="3" t="s">
        <v>70</v>
      </c>
      <c r="S4" s="3" t="s">
        <v>71</v>
      </c>
      <c r="T4" s="3" t="s">
        <v>71</v>
      </c>
      <c r="U4" s="3" t="s">
        <v>70</v>
      </c>
      <c r="V4" s="3" t="s">
        <v>70</v>
      </c>
      <c r="W4" s="3" t="s">
        <v>70</v>
      </c>
      <c r="X4" s="3" t="s">
        <v>70</v>
      </c>
      <c r="Y4" s="26" t="s">
        <v>70</v>
      </c>
      <c r="Z4" s="28">
        <v>7</v>
      </c>
      <c r="AA4" s="28">
        <v>4</v>
      </c>
    </row>
    <row r="5" spans="2:28" x14ac:dyDescent="0.3">
      <c r="B5" s="2" t="s">
        <v>2</v>
      </c>
      <c r="C5" s="3">
        <v>9</v>
      </c>
      <c r="D5" s="3">
        <v>9</v>
      </c>
      <c r="E5" s="3">
        <v>7</v>
      </c>
      <c r="F5" s="3">
        <v>5</v>
      </c>
      <c r="G5" s="3">
        <v>8</v>
      </c>
      <c r="H5" s="3">
        <v>6</v>
      </c>
      <c r="I5" s="3">
        <v>7</v>
      </c>
      <c r="J5" s="3">
        <v>3</v>
      </c>
      <c r="K5" s="3">
        <v>3</v>
      </c>
      <c r="L5" s="3">
        <v>6</v>
      </c>
      <c r="M5">
        <f t="shared" si="0"/>
        <v>6.3</v>
      </c>
      <c r="O5" s="2" t="s">
        <v>67</v>
      </c>
      <c r="P5" s="3" t="s">
        <v>70</v>
      </c>
      <c r="Q5" s="3" t="s">
        <v>70</v>
      </c>
      <c r="R5" s="3" t="s">
        <v>71</v>
      </c>
      <c r="S5" s="3" t="s">
        <v>71</v>
      </c>
      <c r="T5" s="3" t="s">
        <v>71</v>
      </c>
      <c r="U5" s="3" t="s">
        <v>71</v>
      </c>
      <c r="V5" s="3" t="s">
        <v>71</v>
      </c>
      <c r="W5" s="3" t="s">
        <v>71</v>
      </c>
      <c r="X5" s="3" t="s">
        <v>69</v>
      </c>
      <c r="Y5" s="26" t="s">
        <v>71</v>
      </c>
      <c r="Z5" s="28">
        <v>3</v>
      </c>
      <c r="AA5" s="28">
        <v>8</v>
      </c>
    </row>
    <row r="6" spans="2:28" x14ac:dyDescent="0.3">
      <c r="B6" s="2" t="s">
        <v>3</v>
      </c>
      <c r="C6" s="4">
        <v>4</v>
      </c>
      <c r="D6" s="4">
        <v>10</v>
      </c>
      <c r="E6" s="4">
        <v>4</v>
      </c>
      <c r="F6" s="4">
        <v>6</v>
      </c>
      <c r="G6" s="4">
        <v>5</v>
      </c>
      <c r="H6" s="4">
        <v>4</v>
      </c>
      <c r="I6" s="4">
        <v>8</v>
      </c>
      <c r="J6" s="4">
        <v>3</v>
      </c>
      <c r="K6" s="4">
        <v>8</v>
      </c>
      <c r="L6" s="4">
        <v>6</v>
      </c>
      <c r="M6">
        <f t="shared" si="0"/>
        <v>5.8</v>
      </c>
      <c r="O6" s="2" t="s">
        <v>68</v>
      </c>
      <c r="P6" s="4" t="s">
        <v>71</v>
      </c>
      <c r="Q6" s="4" t="s">
        <v>69</v>
      </c>
      <c r="R6" s="4" t="s">
        <v>71</v>
      </c>
      <c r="S6" s="4" t="s">
        <v>71</v>
      </c>
      <c r="T6" s="4" t="s">
        <v>70</v>
      </c>
      <c r="U6" s="4" t="s">
        <v>70</v>
      </c>
      <c r="V6" s="4" t="s">
        <v>69</v>
      </c>
      <c r="W6" s="4" t="s">
        <v>70</v>
      </c>
      <c r="X6" s="4" t="s">
        <v>70</v>
      </c>
      <c r="Y6" s="27" t="s">
        <v>70</v>
      </c>
      <c r="Z6" s="28">
        <v>7</v>
      </c>
      <c r="AA6" s="28">
        <v>5</v>
      </c>
    </row>
    <row r="7" spans="2:28" x14ac:dyDescent="0.3">
      <c r="B7" s="2" t="s">
        <v>4</v>
      </c>
      <c r="C7" s="4">
        <v>8</v>
      </c>
      <c r="D7" s="4">
        <v>10</v>
      </c>
      <c r="E7" s="4">
        <v>6</v>
      </c>
      <c r="F7" s="4">
        <v>8</v>
      </c>
      <c r="G7" s="4">
        <v>7</v>
      </c>
      <c r="H7" s="4">
        <v>9</v>
      </c>
      <c r="I7" s="4">
        <v>9</v>
      </c>
      <c r="J7" s="4">
        <v>6</v>
      </c>
      <c r="K7" s="4">
        <v>7</v>
      </c>
      <c r="L7" s="4">
        <v>8</v>
      </c>
      <c r="M7">
        <f t="shared" si="0"/>
        <v>7.8</v>
      </c>
    </row>
    <row r="8" spans="2:28" x14ac:dyDescent="0.3">
      <c r="B8" s="2" t="s">
        <v>5</v>
      </c>
      <c r="C8" s="5">
        <v>3</v>
      </c>
      <c r="D8" s="5">
        <v>10</v>
      </c>
      <c r="E8" s="5">
        <v>7</v>
      </c>
      <c r="F8" s="5">
        <v>9</v>
      </c>
      <c r="G8" s="5">
        <v>8</v>
      </c>
      <c r="H8" s="5">
        <v>9</v>
      </c>
      <c r="I8" s="5">
        <v>4</v>
      </c>
      <c r="J8" s="5">
        <v>7</v>
      </c>
      <c r="K8" s="5">
        <v>10</v>
      </c>
      <c r="L8" s="5">
        <v>7</v>
      </c>
      <c r="M8">
        <f t="shared" si="0"/>
        <v>7.4</v>
      </c>
    </row>
    <row r="9" spans="2:28" x14ac:dyDescent="0.3">
      <c r="B9" s="2" t="s">
        <v>6</v>
      </c>
      <c r="C9" s="5">
        <v>4</v>
      </c>
      <c r="D9" s="5">
        <v>10</v>
      </c>
      <c r="E9" s="5">
        <v>7</v>
      </c>
      <c r="F9" s="5">
        <v>9</v>
      </c>
      <c r="G9" s="5">
        <v>8</v>
      </c>
      <c r="H9" s="5">
        <v>7</v>
      </c>
      <c r="I9" s="5">
        <v>5</v>
      </c>
      <c r="J9" s="5">
        <v>7</v>
      </c>
      <c r="K9" s="5">
        <v>10</v>
      </c>
      <c r="L9" s="5">
        <v>7</v>
      </c>
      <c r="M9">
        <f t="shared" si="0"/>
        <v>7.4</v>
      </c>
      <c r="Z9" s="1" t="s">
        <v>0</v>
      </c>
      <c r="AA9" s="6" t="s">
        <v>70</v>
      </c>
      <c r="AB9" s="6" t="s">
        <v>71</v>
      </c>
    </row>
    <row r="10" spans="2:28" x14ac:dyDescent="0.3">
      <c r="Z10" s="2" t="s">
        <v>66</v>
      </c>
      <c r="AA10" s="28">
        <v>7</v>
      </c>
      <c r="AB10" s="28">
        <v>4</v>
      </c>
    </row>
    <row r="11" spans="2:28" x14ac:dyDescent="0.3">
      <c r="O11" s="31" t="s">
        <v>74</v>
      </c>
      <c r="P11" s="31"/>
      <c r="Q11" s="31"/>
      <c r="R11" s="31"/>
      <c r="Z11" s="2" t="s">
        <v>67</v>
      </c>
      <c r="AA11" s="28">
        <v>3</v>
      </c>
      <c r="AB11" s="28">
        <v>8</v>
      </c>
    </row>
    <row r="12" spans="2:28" x14ac:dyDescent="0.3">
      <c r="B12" s="29" t="s">
        <v>8</v>
      </c>
      <c r="C12" s="29"/>
      <c r="D12" s="29"/>
      <c r="E12" s="29"/>
      <c r="F12" s="29"/>
      <c r="G12" s="29"/>
      <c r="H12" s="29"/>
      <c r="I12" s="29"/>
      <c r="J12" s="29"/>
      <c r="K12" s="29"/>
      <c r="L12" s="29"/>
      <c r="O12" s="6" t="s">
        <v>0</v>
      </c>
      <c r="P12" s="6" t="s">
        <v>7</v>
      </c>
      <c r="Q12" s="6" t="s">
        <v>8</v>
      </c>
      <c r="R12" s="6" t="s">
        <v>9</v>
      </c>
      <c r="Z12" s="2" t="s">
        <v>68</v>
      </c>
      <c r="AA12" s="28">
        <v>7</v>
      </c>
      <c r="AB12" s="28">
        <v>5</v>
      </c>
    </row>
    <row r="13" spans="2:28" x14ac:dyDescent="0.3">
      <c r="B13" s="1" t="s">
        <v>0</v>
      </c>
      <c r="C13" s="1">
        <v>1</v>
      </c>
      <c r="D13" s="1">
        <v>2</v>
      </c>
      <c r="E13" s="1">
        <v>3</v>
      </c>
      <c r="F13" s="1">
        <v>4</v>
      </c>
      <c r="G13" s="1">
        <v>5</v>
      </c>
      <c r="H13" s="1">
        <v>6</v>
      </c>
      <c r="I13" s="1">
        <v>7</v>
      </c>
      <c r="J13" s="1">
        <v>8</v>
      </c>
      <c r="K13" s="1">
        <v>9</v>
      </c>
      <c r="L13" s="1">
        <v>10</v>
      </c>
      <c r="O13" s="2" t="s">
        <v>1</v>
      </c>
      <c r="P13" s="40">
        <v>6.1</v>
      </c>
      <c r="Q13" s="3">
        <v>5.3</v>
      </c>
      <c r="R13" s="3">
        <v>5.7</v>
      </c>
    </row>
    <row r="14" spans="2:28" x14ac:dyDescent="0.3">
      <c r="B14" s="2" t="s">
        <v>1</v>
      </c>
      <c r="C14" s="3">
        <v>4</v>
      </c>
      <c r="D14" s="3">
        <v>7</v>
      </c>
      <c r="E14" s="3">
        <v>7</v>
      </c>
      <c r="F14" s="3">
        <v>2</v>
      </c>
      <c r="G14" s="3">
        <v>5</v>
      </c>
      <c r="H14" s="3">
        <v>7</v>
      </c>
      <c r="I14" s="3">
        <v>6</v>
      </c>
      <c r="J14" s="3">
        <v>6</v>
      </c>
      <c r="K14" s="3">
        <v>4</v>
      </c>
      <c r="L14" s="3">
        <v>5</v>
      </c>
      <c r="M14">
        <f t="shared" ref="M14:M19" si="1">AVERAGE(C14:L14)</f>
        <v>5.3</v>
      </c>
      <c r="O14" s="2" t="s">
        <v>2</v>
      </c>
      <c r="P14" s="3">
        <v>6.3</v>
      </c>
      <c r="Q14" s="40">
        <v>5</v>
      </c>
      <c r="R14" s="40">
        <v>5.5</v>
      </c>
    </row>
    <row r="15" spans="2:28" x14ac:dyDescent="0.3">
      <c r="B15" s="2" t="s">
        <v>2</v>
      </c>
      <c r="C15" s="3">
        <v>5</v>
      </c>
      <c r="D15" s="3">
        <v>9</v>
      </c>
      <c r="E15" s="3">
        <v>4</v>
      </c>
      <c r="F15" s="3">
        <v>5</v>
      </c>
      <c r="G15" s="3">
        <v>7</v>
      </c>
      <c r="H15" s="3">
        <v>3</v>
      </c>
      <c r="I15" s="3">
        <v>6</v>
      </c>
      <c r="J15" s="3">
        <v>3</v>
      </c>
      <c r="K15" s="3">
        <v>3</v>
      </c>
      <c r="L15" s="3">
        <v>5</v>
      </c>
      <c r="M15">
        <f t="shared" si="1"/>
        <v>5</v>
      </c>
      <c r="O15" s="2" t="s">
        <v>3</v>
      </c>
      <c r="P15" s="41">
        <v>5.8</v>
      </c>
      <c r="Q15" s="41">
        <v>5.0999999999999996</v>
      </c>
      <c r="R15" s="41">
        <v>5.8</v>
      </c>
    </row>
    <row r="16" spans="2:28" x14ac:dyDescent="0.3">
      <c r="B16" s="2" t="s">
        <v>3</v>
      </c>
      <c r="C16" s="4">
        <v>4</v>
      </c>
      <c r="D16" s="4">
        <v>10</v>
      </c>
      <c r="E16" s="4">
        <v>3</v>
      </c>
      <c r="F16" s="4">
        <v>2</v>
      </c>
      <c r="G16" s="4">
        <v>4</v>
      </c>
      <c r="H16" s="4">
        <v>5</v>
      </c>
      <c r="I16" s="4">
        <v>7</v>
      </c>
      <c r="J16" s="4">
        <v>3</v>
      </c>
      <c r="K16" s="4">
        <v>8</v>
      </c>
      <c r="L16" s="4">
        <v>5</v>
      </c>
      <c r="M16">
        <f t="shared" si="1"/>
        <v>5.0999999999999996</v>
      </c>
      <c r="O16" s="2" t="s">
        <v>4</v>
      </c>
      <c r="P16" s="4">
        <v>7.8</v>
      </c>
      <c r="Q16" s="4">
        <v>6.8</v>
      </c>
      <c r="R16" s="4">
        <v>7.1</v>
      </c>
    </row>
    <row r="17" spans="2:21" x14ac:dyDescent="0.3">
      <c r="B17" s="2" t="s">
        <v>4</v>
      </c>
      <c r="C17" s="4">
        <v>7</v>
      </c>
      <c r="D17" s="4">
        <v>9</v>
      </c>
      <c r="E17" s="4">
        <v>3</v>
      </c>
      <c r="F17" s="4">
        <v>5</v>
      </c>
      <c r="G17" s="4">
        <v>6</v>
      </c>
      <c r="H17" s="4">
        <v>9</v>
      </c>
      <c r="I17" s="4">
        <v>9</v>
      </c>
      <c r="J17" s="4">
        <v>6</v>
      </c>
      <c r="K17" s="4">
        <v>7</v>
      </c>
      <c r="L17" s="4">
        <v>7</v>
      </c>
      <c r="M17">
        <f t="shared" si="1"/>
        <v>6.8</v>
      </c>
      <c r="O17" s="2" t="s">
        <v>5</v>
      </c>
      <c r="P17" s="5">
        <v>7.4</v>
      </c>
      <c r="Q17" s="5">
        <v>7</v>
      </c>
      <c r="R17" s="42">
        <v>7.2</v>
      </c>
      <c r="U17" t="s">
        <v>40</v>
      </c>
    </row>
    <row r="18" spans="2:21" x14ac:dyDescent="0.3">
      <c r="B18" s="2" t="s">
        <v>5</v>
      </c>
      <c r="C18" s="5">
        <v>2</v>
      </c>
      <c r="D18" s="5">
        <v>9</v>
      </c>
      <c r="E18" s="5">
        <v>6</v>
      </c>
      <c r="F18" s="5">
        <v>8</v>
      </c>
      <c r="G18" s="5">
        <v>8</v>
      </c>
      <c r="H18" s="5">
        <v>9</v>
      </c>
      <c r="I18" s="5">
        <v>4</v>
      </c>
      <c r="J18" s="5">
        <v>8</v>
      </c>
      <c r="K18" s="5">
        <v>9</v>
      </c>
      <c r="L18" s="5">
        <v>7</v>
      </c>
      <c r="M18">
        <f t="shared" si="1"/>
        <v>7</v>
      </c>
      <c r="O18" s="2" t="s">
        <v>6</v>
      </c>
      <c r="P18" s="5">
        <v>7.4</v>
      </c>
      <c r="Q18" s="5">
        <v>7</v>
      </c>
      <c r="R18" s="5">
        <v>7.6</v>
      </c>
    </row>
    <row r="19" spans="2:21" x14ac:dyDescent="0.3">
      <c r="B19" s="2" t="s">
        <v>6</v>
      </c>
      <c r="C19" s="5">
        <v>4</v>
      </c>
      <c r="D19" s="5">
        <v>10</v>
      </c>
      <c r="E19" s="5">
        <v>5</v>
      </c>
      <c r="F19" s="5">
        <v>9</v>
      </c>
      <c r="G19" s="5">
        <v>8</v>
      </c>
      <c r="H19" s="5">
        <v>6</v>
      </c>
      <c r="I19" s="5">
        <v>5</v>
      </c>
      <c r="J19" s="5">
        <v>6</v>
      </c>
      <c r="K19" s="5">
        <v>10</v>
      </c>
      <c r="L19" s="5">
        <v>7</v>
      </c>
      <c r="M19">
        <f t="shared" si="1"/>
        <v>7</v>
      </c>
    </row>
    <row r="22" spans="2:21" x14ac:dyDescent="0.3">
      <c r="B22" s="29" t="s">
        <v>9</v>
      </c>
      <c r="C22" s="29"/>
      <c r="D22" s="29"/>
      <c r="E22" s="29"/>
      <c r="F22" s="29"/>
      <c r="G22" s="29"/>
      <c r="H22" s="29"/>
      <c r="I22" s="29"/>
      <c r="J22" s="29"/>
      <c r="K22" s="29"/>
      <c r="L22" s="29"/>
    </row>
    <row r="23" spans="2:21" x14ac:dyDescent="0.3">
      <c r="B23" s="1" t="s">
        <v>0</v>
      </c>
      <c r="C23" s="1">
        <v>1</v>
      </c>
      <c r="D23" s="1">
        <v>2</v>
      </c>
      <c r="E23" s="1">
        <v>3</v>
      </c>
      <c r="F23" s="1">
        <v>4</v>
      </c>
      <c r="G23" s="1">
        <v>5</v>
      </c>
      <c r="H23" s="1">
        <v>6</v>
      </c>
      <c r="I23" s="1">
        <v>7</v>
      </c>
      <c r="J23" s="1">
        <v>8</v>
      </c>
      <c r="K23" s="1">
        <v>9</v>
      </c>
      <c r="L23" s="1">
        <v>10</v>
      </c>
    </row>
    <row r="24" spans="2:21" x14ac:dyDescent="0.3">
      <c r="B24" s="2" t="s">
        <v>1</v>
      </c>
      <c r="C24" s="3">
        <v>5</v>
      </c>
      <c r="D24" s="3">
        <v>6</v>
      </c>
      <c r="E24" s="3">
        <v>7</v>
      </c>
      <c r="F24" s="3">
        <v>3</v>
      </c>
      <c r="G24" s="3">
        <v>6</v>
      </c>
      <c r="H24" s="3">
        <v>7</v>
      </c>
      <c r="I24" s="3">
        <v>6</v>
      </c>
      <c r="J24" s="3">
        <v>6</v>
      </c>
      <c r="K24" s="3">
        <v>5</v>
      </c>
      <c r="L24" s="3">
        <v>6</v>
      </c>
      <c r="M24">
        <f t="shared" ref="M24:M29" si="2">AVERAGE(C24:L24)</f>
        <v>5.7</v>
      </c>
    </row>
    <row r="25" spans="2:21" x14ac:dyDescent="0.3">
      <c r="B25" s="2" t="s">
        <v>2</v>
      </c>
      <c r="C25" s="3">
        <v>3</v>
      </c>
      <c r="D25" s="3">
        <v>7</v>
      </c>
      <c r="E25" s="3">
        <v>6</v>
      </c>
      <c r="F25" s="3">
        <v>5</v>
      </c>
      <c r="G25" s="3">
        <v>8</v>
      </c>
      <c r="H25" s="3">
        <v>8</v>
      </c>
      <c r="I25" s="3">
        <v>7</v>
      </c>
      <c r="J25" s="3">
        <v>3</v>
      </c>
      <c r="K25" s="3">
        <v>3</v>
      </c>
      <c r="L25" s="3">
        <v>5</v>
      </c>
      <c r="M25">
        <f t="shared" si="2"/>
        <v>5.5</v>
      </c>
    </row>
    <row r="26" spans="2:21" x14ac:dyDescent="0.3">
      <c r="B26" s="2" t="s">
        <v>3</v>
      </c>
      <c r="C26" s="4">
        <v>3</v>
      </c>
      <c r="D26" s="4">
        <v>9</v>
      </c>
      <c r="E26" s="4">
        <v>6</v>
      </c>
      <c r="F26" s="4">
        <v>4</v>
      </c>
      <c r="G26" s="4">
        <v>6</v>
      </c>
      <c r="H26" s="4">
        <v>7</v>
      </c>
      <c r="I26" s="4">
        <v>6</v>
      </c>
      <c r="J26" s="4">
        <v>3</v>
      </c>
      <c r="K26" s="4">
        <v>8</v>
      </c>
      <c r="L26" s="4">
        <v>6</v>
      </c>
      <c r="M26">
        <f t="shared" si="2"/>
        <v>5.8</v>
      </c>
    </row>
    <row r="27" spans="2:21" x14ac:dyDescent="0.3">
      <c r="B27" s="2" t="s">
        <v>4</v>
      </c>
      <c r="C27" s="4">
        <v>8</v>
      </c>
      <c r="D27" s="4">
        <v>8</v>
      </c>
      <c r="E27" s="4">
        <v>5</v>
      </c>
      <c r="F27" s="4">
        <v>6</v>
      </c>
      <c r="G27" s="4">
        <v>7</v>
      </c>
      <c r="H27" s="4">
        <v>10</v>
      </c>
      <c r="I27" s="4">
        <v>8</v>
      </c>
      <c r="J27" s="4">
        <v>6</v>
      </c>
      <c r="K27" s="4">
        <v>6</v>
      </c>
      <c r="L27" s="4">
        <v>7</v>
      </c>
      <c r="M27">
        <f t="shared" si="2"/>
        <v>7.1</v>
      </c>
    </row>
    <row r="28" spans="2:21" x14ac:dyDescent="0.3">
      <c r="B28" s="2" t="s">
        <v>5</v>
      </c>
      <c r="C28" s="5">
        <v>3</v>
      </c>
      <c r="D28" s="5">
        <v>9</v>
      </c>
      <c r="E28" s="5">
        <v>5</v>
      </c>
      <c r="F28" s="5">
        <v>9</v>
      </c>
      <c r="G28" s="5">
        <v>8</v>
      </c>
      <c r="H28" s="5">
        <v>10</v>
      </c>
      <c r="I28" s="5">
        <v>5</v>
      </c>
      <c r="J28" s="5">
        <v>7</v>
      </c>
      <c r="K28" s="5">
        <v>9</v>
      </c>
      <c r="L28" s="5">
        <v>7</v>
      </c>
      <c r="M28">
        <f t="shared" si="2"/>
        <v>7.2</v>
      </c>
    </row>
    <row r="29" spans="2:21" x14ac:dyDescent="0.3">
      <c r="B29" s="2" t="s">
        <v>6</v>
      </c>
      <c r="C29" s="5">
        <v>5</v>
      </c>
      <c r="D29" s="5">
        <v>10</v>
      </c>
      <c r="E29" s="5">
        <v>7</v>
      </c>
      <c r="F29" s="5">
        <v>9</v>
      </c>
      <c r="G29" s="5">
        <v>8</v>
      </c>
      <c r="H29" s="5">
        <v>9</v>
      </c>
      <c r="I29" s="5">
        <v>5</v>
      </c>
      <c r="J29" s="5">
        <v>6</v>
      </c>
      <c r="K29" s="5">
        <v>9</v>
      </c>
      <c r="L29" s="5">
        <v>8</v>
      </c>
      <c r="M29">
        <f t="shared" si="2"/>
        <v>7.6</v>
      </c>
    </row>
  </sheetData>
  <mergeCells count="5">
    <mergeCell ref="B2:L2"/>
    <mergeCell ref="B12:L12"/>
    <mergeCell ref="B22:L22"/>
    <mergeCell ref="Z2:AA2"/>
    <mergeCell ref="O11:R1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7"/>
  <sheetViews>
    <sheetView workbookViewId="0">
      <selection activeCell="F18" sqref="A2:F18"/>
    </sheetView>
  </sheetViews>
  <sheetFormatPr defaultRowHeight="14.4" x14ac:dyDescent="0.3"/>
  <sheetData>
    <row r="1" spans="1:7" x14ac:dyDescent="0.3">
      <c r="A1" s="39" t="s">
        <v>99</v>
      </c>
      <c r="B1" s="39"/>
      <c r="C1" s="39"/>
      <c r="D1" s="39"/>
      <c r="E1" s="39"/>
      <c r="F1" s="39"/>
    </row>
    <row r="2" spans="1:7" x14ac:dyDescent="0.3">
      <c r="A2" s="1" t="s">
        <v>0</v>
      </c>
      <c r="B2" s="1">
        <v>1</v>
      </c>
      <c r="C2" s="1">
        <v>7</v>
      </c>
      <c r="D2" s="1">
        <v>8</v>
      </c>
      <c r="E2" s="1">
        <v>9</v>
      </c>
      <c r="F2" s="1">
        <v>10</v>
      </c>
    </row>
    <row r="3" spans="1:7" x14ac:dyDescent="0.3">
      <c r="A3" s="2" t="s">
        <v>1</v>
      </c>
      <c r="B3" s="3">
        <v>7</v>
      </c>
      <c r="C3" s="3">
        <v>7</v>
      </c>
      <c r="D3" s="3">
        <v>5</v>
      </c>
      <c r="E3" s="3">
        <v>4</v>
      </c>
      <c r="F3" s="3">
        <v>7</v>
      </c>
      <c r="G3">
        <f>AVERAGE(B3:F3)</f>
        <v>6</v>
      </c>
    </row>
    <row r="4" spans="1:7" x14ac:dyDescent="0.3">
      <c r="A4" s="2" t="s">
        <v>2</v>
      </c>
      <c r="B4" s="3">
        <v>9</v>
      </c>
      <c r="C4" s="3">
        <v>7</v>
      </c>
      <c r="D4" s="3">
        <v>3</v>
      </c>
      <c r="E4" s="3">
        <v>3</v>
      </c>
      <c r="F4" s="3">
        <v>6</v>
      </c>
      <c r="G4">
        <f>AVERAGE(B4:F4)</f>
        <v>5.6</v>
      </c>
    </row>
    <row r="5" spans="1:7" x14ac:dyDescent="0.3">
      <c r="A5" s="2" t="s">
        <v>3</v>
      </c>
      <c r="B5" s="4">
        <v>4</v>
      </c>
      <c r="C5" s="4">
        <v>8</v>
      </c>
      <c r="D5" s="4">
        <v>3</v>
      </c>
      <c r="E5" s="4">
        <v>8</v>
      </c>
      <c r="F5" s="4">
        <v>6</v>
      </c>
      <c r="G5">
        <f>AVERAGE(B5:F5)</f>
        <v>5.8</v>
      </c>
    </row>
    <row r="6" spans="1:7" x14ac:dyDescent="0.3">
      <c r="A6" s="2" t="s">
        <v>4</v>
      </c>
      <c r="B6" s="4">
        <v>8</v>
      </c>
      <c r="C6" s="4">
        <v>9</v>
      </c>
      <c r="D6" s="4">
        <v>6</v>
      </c>
      <c r="E6" s="4">
        <v>7</v>
      </c>
      <c r="F6" s="4">
        <v>8</v>
      </c>
      <c r="G6">
        <f>AVERAGE(B6:F6)</f>
        <v>7.6</v>
      </c>
    </row>
    <row r="7" spans="1:7" x14ac:dyDescent="0.3">
      <c r="A7" s="2" t="s">
        <v>5</v>
      </c>
      <c r="B7" s="5">
        <v>3</v>
      </c>
      <c r="C7" s="5">
        <v>4</v>
      </c>
      <c r="D7" s="5">
        <v>7</v>
      </c>
      <c r="E7" s="5">
        <v>10</v>
      </c>
      <c r="F7" s="5">
        <v>7</v>
      </c>
      <c r="G7">
        <f>AVERAGE(B7:F7)</f>
        <v>6.2</v>
      </c>
    </row>
    <row r="8" spans="1:7" x14ac:dyDescent="0.3">
      <c r="A8" s="2" t="s">
        <v>6</v>
      </c>
      <c r="B8" s="5">
        <v>4</v>
      </c>
      <c r="C8" s="5">
        <v>5</v>
      </c>
      <c r="D8" s="5">
        <v>7</v>
      </c>
      <c r="E8" s="5">
        <v>10</v>
      </c>
      <c r="F8" s="5">
        <v>7</v>
      </c>
      <c r="G8">
        <f>AVERAGE(B8:F8)</f>
        <v>6.6</v>
      </c>
    </row>
    <row r="11" spans="1:7" x14ac:dyDescent="0.3">
      <c r="A11" s="39" t="s">
        <v>100</v>
      </c>
      <c r="B11" s="39"/>
      <c r="C11" s="39"/>
      <c r="D11" s="39"/>
      <c r="E11" s="39"/>
      <c r="F11" s="39"/>
    </row>
    <row r="12" spans="1:7" x14ac:dyDescent="0.3">
      <c r="A12" s="1" t="s">
        <v>0</v>
      </c>
      <c r="B12" s="1">
        <v>2</v>
      </c>
      <c r="C12" s="1">
        <v>3</v>
      </c>
      <c r="D12" s="1">
        <v>4</v>
      </c>
      <c r="E12" s="1">
        <v>5</v>
      </c>
      <c r="F12" s="1">
        <v>6</v>
      </c>
    </row>
    <row r="13" spans="1:7" x14ac:dyDescent="0.3">
      <c r="A13" s="2" t="s">
        <v>1</v>
      </c>
      <c r="B13" s="3">
        <v>7</v>
      </c>
      <c r="C13" s="3">
        <v>8</v>
      </c>
      <c r="D13" s="3">
        <v>4</v>
      </c>
      <c r="E13" s="3">
        <v>5</v>
      </c>
      <c r="F13" s="3">
        <v>7</v>
      </c>
      <c r="G13">
        <f>AVERAGE(B13:F13)</f>
        <v>6.2</v>
      </c>
    </row>
    <row r="14" spans="1:7" x14ac:dyDescent="0.3">
      <c r="A14" s="2" t="s">
        <v>2</v>
      </c>
      <c r="B14" s="3">
        <v>9</v>
      </c>
      <c r="C14" s="3">
        <v>7</v>
      </c>
      <c r="D14" s="3">
        <v>5</v>
      </c>
      <c r="E14" s="3">
        <v>8</v>
      </c>
      <c r="F14" s="3">
        <v>6</v>
      </c>
      <c r="G14">
        <f>AVERAGE(B14:F14)</f>
        <v>7</v>
      </c>
    </row>
    <row r="15" spans="1:7" x14ac:dyDescent="0.3">
      <c r="A15" s="2" t="s">
        <v>3</v>
      </c>
      <c r="B15" s="4">
        <v>10</v>
      </c>
      <c r="C15" s="4">
        <v>4</v>
      </c>
      <c r="D15" s="4">
        <v>6</v>
      </c>
      <c r="E15" s="4">
        <v>5</v>
      </c>
      <c r="F15" s="4">
        <v>4</v>
      </c>
      <c r="G15">
        <f>AVERAGE(B15:F15)</f>
        <v>5.8</v>
      </c>
    </row>
    <row r="16" spans="1:7" x14ac:dyDescent="0.3">
      <c r="A16" s="2" t="s">
        <v>4</v>
      </c>
      <c r="B16" s="4">
        <v>10</v>
      </c>
      <c r="C16" s="4">
        <v>6</v>
      </c>
      <c r="D16" s="4">
        <v>8</v>
      </c>
      <c r="E16" s="4">
        <v>7</v>
      </c>
      <c r="F16" s="4">
        <v>9</v>
      </c>
      <c r="G16">
        <f>AVERAGE(B16:F16)</f>
        <v>8</v>
      </c>
    </row>
    <row r="17" spans="1:7" x14ac:dyDescent="0.3">
      <c r="A17" s="2" t="s">
        <v>5</v>
      </c>
      <c r="B17" s="5">
        <v>10</v>
      </c>
      <c r="C17" s="5">
        <v>7</v>
      </c>
      <c r="D17" s="5">
        <v>9</v>
      </c>
      <c r="E17" s="5">
        <v>8</v>
      </c>
      <c r="F17" s="5">
        <v>9</v>
      </c>
      <c r="G17">
        <f>AVERAGE(B17:F17)</f>
        <v>8.6</v>
      </c>
    </row>
    <row r="18" spans="1:7" x14ac:dyDescent="0.3">
      <c r="A18" s="2" t="s">
        <v>6</v>
      </c>
      <c r="B18" s="5">
        <v>10</v>
      </c>
      <c r="C18" s="5">
        <v>7</v>
      </c>
      <c r="D18" s="5">
        <v>9</v>
      </c>
      <c r="E18" s="5">
        <v>8</v>
      </c>
      <c r="F18" s="5">
        <v>7</v>
      </c>
      <c r="G18">
        <f>AVERAGE(B18:F18)</f>
        <v>8.1999999999999993</v>
      </c>
    </row>
    <row r="20" spans="1:7" x14ac:dyDescent="0.3">
      <c r="A20" s="39" t="s">
        <v>104</v>
      </c>
      <c r="B20" s="39"/>
      <c r="C20" s="39"/>
      <c r="D20" s="39"/>
      <c r="E20" s="39"/>
      <c r="F20" s="39"/>
    </row>
    <row r="21" spans="1:7" x14ac:dyDescent="0.3">
      <c r="A21" s="1" t="s">
        <v>0</v>
      </c>
      <c r="B21" s="1">
        <v>1</v>
      </c>
      <c r="C21" s="1">
        <v>7</v>
      </c>
      <c r="D21" s="1">
        <v>8</v>
      </c>
      <c r="E21" s="1">
        <v>9</v>
      </c>
      <c r="F21" s="1">
        <v>10</v>
      </c>
    </row>
    <row r="22" spans="1:7" x14ac:dyDescent="0.3">
      <c r="A22" s="2" t="s">
        <v>1</v>
      </c>
      <c r="B22" s="3">
        <v>4</v>
      </c>
      <c r="C22" s="3">
        <v>6</v>
      </c>
      <c r="D22" s="3">
        <v>6</v>
      </c>
      <c r="E22" s="3">
        <v>4</v>
      </c>
      <c r="F22" s="3">
        <v>5</v>
      </c>
      <c r="G22">
        <f>AVERAGE(B22:F22)</f>
        <v>5</v>
      </c>
    </row>
    <row r="23" spans="1:7" x14ac:dyDescent="0.3">
      <c r="A23" s="2" t="s">
        <v>2</v>
      </c>
      <c r="B23" s="3">
        <v>5</v>
      </c>
      <c r="C23" s="3">
        <v>6</v>
      </c>
      <c r="D23" s="3">
        <v>3</v>
      </c>
      <c r="E23" s="3">
        <v>3</v>
      </c>
      <c r="F23" s="3">
        <v>5</v>
      </c>
      <c r="G23">
        <f>AVERAGE(B23:F23)</f>
        <v>4.4000000000000004</v>
      </c>
    </row>
    <row r="24" spans="1:7" x14ac:dyDescent="0.3">
      <c r="A24" s="2" t="s">
        <v>3</v>
      </c>
      <c r="B24" s="4">
        <v>4</v>
      </c>
      <c r="C24" s="4">
        <v>7</v>
      </c>
      <c r="D24" s="4">
        <v>3</v>
      </c>
      <c r="E24" s="4">
        <v>8</v>
      </c>
      <c r="F24" s="4">
        <v>5</v>
      </c>
      <c r="G24">
        <f>AVERAGE(B24:F24)</f>
        <v>5.4</v>
      </c>
    </row>
    <row r="25" spans="1:7" x14ac:dyDescent="0.3">
      <c r="A25" s="2" t="s">
        <v>4</v>
      </c>
      <c r="B25" s="4">
        <v>7</v>
      </c>
      <c r="C25" s="4">
        <v>9</v>
      </c>
      <c r="D25" s="4">
        <v>6</v>
      </c>
      <c r="E25" s="4">
        <v>7</v>
      </c>
      <c r="F25" s="4">
        <v>7</v>
      </c>
      <c r="G25">
        <f>AVERAGE(B25:F25)</f>
        <v>7.2</v>
      </c>
    </row>
    <row r="26" spans="1:7" x14ac:dyDescent="0.3">
      <c r="A26" s="2" t="s">
        <v>5</v>
      </c>
      <c r="B26" s="5">
        <v>2</v>
      </c>
      <c r="C26" s="5">
        <v>4</v>
      </c>
      <c r="D26" s="5">
        <v>8</v>
      </c>
      <c r="E26" s="5">
        <v>9</v>
      </c>
      <c r="F26" s="5">
        <v>7</v>
      </c>
      <c r="G26">
        <f>AVERAGE(B26:F26)</f>
        <v>6</v>
      </c>
    </row>
    <row r="27" spans="1:7" x14ac:dyDescent="0.3">
      <c r="A27" s="2" t="s">
        <v>6</v>
      </c>
      <c r="B27" s="5">
        <v>4</v>
      </c>
      <c r="C27" s="5">
        <v>5</v>
      </c>
      <c r="D27" s="5">
        <v>6</v>
      </c>
      <c r="E27" s="5">
        <v>10</v>
      </c>
      <c r="F27" s="5">
        <v>7</v>
      </c>
      <c r="G27">
        <f>AVERAGE(B27:F27)</f>
        <v>6.4</v>
      </c>
    </row>
    <row r="30" spans="1:7" x14ac:dyDescent="0.3">
      <c r="A30" s="39" t="s">
        <v>103</v>
      </c>
      <c r="B30" s="39"/>
      <c r="C30" s="39"/>
      <c r="D30" s="39"/>
      <c r="E30" s="39"/>
      <c r="F30" s="39"/>
    </row>
    <row r="31" spans="1:7" x14ac:dyDescent="0.3">
      <c r="A31" s="1" t="s">
        <v>0</v>
      </c>
      <c r="B31" s="1">
        <v>2</v>
      </c>
      <c r="C31" s="1">
        <v>3</v>
      </c>
      <c r="D31" s="1">
        <v>4</v>
      </c>
      <c r="E31" s="1">
        <v>5</v>
      </c>
      <c r="F31" s="1">
        <v>6</v>
      </c>
    </row>
    <row r="32" spans="1:7" x14ac:dyDescent="0.3">
      <c r="A32" s="2" t="s">
        <v>1</v>
      </c>
      <c r="B32" s="3">
        <v>7</v>
      </c>
      <c r="C32" s="3">
        <v>7</v>
      </c>
      <c r="D32" s="3">
        <v>2</v>
      </c>
      <c r="E32" s="3">
        <v>5</v>
      </c>
      <c r="F32" s="3">
        <v>7</v>
      </c>
      <c r="G32">
        <f>AVERAGE(B32:F32)</f>
        <v>5.6</v>
      </c>
    </row>
    <row r="33" spans="1:7" x14ac:dyDescent="0.3">
      <c r="A33" s="2" t="s">
        <v>2</v>
      </c>
      <c r="B33" s="3">
        <v>9</v>
      </c>
      <c r="C33" s="3">
        <v>4</v>
      </c>
      <c r="D33" s="3">
        <v>5</v>
      </c>
      <c r="E33" s="3">
        <v>7</v>
      </c>
      <c r="F33" s="3">
        <v>3</v>
      </c>
      <c r="G33">
        <f>AVERAGE(B33:F33)</f>
        <v>5.6</v>
      </c>
    </row>
    <row r="34" spans="1:7" x14ac:dyDescent="0.3">
      <c r="A34" s="2" t="s">
        <v>3</v>
      </c>
      <c r="B34" s="4">
        <v>10</v>
      </c>
      <c r="C34" s="4">
        <v>3</v>
      </c>
      <c r="D34" s="4">
        <v>2</v>
      </c>
      <c r="E34" s="4">
        <v>4</v>
      </c>
      <c r="F34" s="4">
        <v>5</v>
      </c>
      <c r="G34">
        <f>AVERAGE(B34:F34)</f>
        <v>4.8</v>
      </c>
    </row>
    <row r="35" spans="1:7" x14ac:dyDescent="0.3">
      <c r="A35" s="2" t="s">
        <v>4</v>
      </c>
      <c r="B35" s="4">
        <v>9</v>
      </c>
      <c r="C35" s="4">
        <v>3</v>
      </c>
      <c r="D35" s="4">
        <v>5</v>
      </c>
      <c r="E35" s="4">
        <v>6</v>
      </c>
      <c r="F35" s="4">
        <v>9</v>
      </c>
      <c r="G35">
        <f>AVERAGE(B35:F35)</f>
        <v>6.4</v>
      </c>
    </row>
    <row r="36" spans="1:7" x14ac:dyDescent="0.3">
      <c r="A36" s="2" t="s">
        <v>5</v>
      </c>
      <c r="B36" s="5">
        <v>9</v>
      </c>
      <c r="C36" s="5">
        <v>6</v>
      </c>
      <c r="D36" s="5">
        <v>8</v>
      </c>
      <c r="E36" s="5">
        <v>8</v>
      </c>
      <c r="F36" s="5">
        <v>9</v>
      </c>
      <c r="G36">
        <f>AVERAGE(B36:F36)</f>
        <v>8</v>
      </c>
    </row>
    <row r="37" spans="1:7" x14ac:dyDescent="0.3">
      <c r="A37" s="2" t="s">
        <v>6</v>
      </c>
      <c r="B37" s="5">
        <v>10</v>
      </c>
      <c r="C37" s="5">
        <v>5</v>
      </c>
      <c r="D37" s="5">
        <v>9</v>
      </c>
      <c r="E37" s="5">
        <v>8</v>
      </c>
      <c r="F37" s="5">
        <v>6</v>
      </c>
      <c r="G37">
        <f>AVERAGE(B37:F37)</f>
        <v>7.6</v>
      </c>
    </row>
    <row r="40" spans="1:7" x14ac:dyDescent="0.3">
      <c r="A40" s="39" t="s">
        <v>101</v>
      </c>
      <c r="B40" s="39"/>
      <c r="C40" s="39"/>
      <c r="D40" s="39"/>
      <c r="E40" s="39"/>
      <c r="F40" s="39"/>
    </row>
    <row r="41" spans="1:7" x14ac:dyDescent="0.3">
      <c r="A41" s="1" t="s">
        <v>0</v>
      </c>
      <c r="B41" s="1">
        <v>1</v>
      </c>
      <c r="C41" s="1">
        <v>7</v>
      </c>
      <c r="D41" s="1">
        <v>8</v>
      </c>
      <c r="E41" s="1">
        <v>9</v>
      </c>
      <c r="F41" s="1">
        <v>10</v>
      </c>
    </row>
    <row r="42" spans="1:7" x14ac:dyDescent="0.3">
      <c r="A42" s="2" t="s">
        <v>1</v>
      </c>
      <c r="B42" s="3">
        <v>5</v>
      </c>
      <c r="C42" s="3">
        <v>6</v>
      </c>
      <c r="D42" s="3">
        <v>6</v>
      </c>
      <c r="E42" s="3">
        <v>5</v>
      </c>
      <c r="F42" s="3">
        <v>6</v>
      </c>
      <c r="G42">
        <f>AVERAGE(B42:F42)</f>
        <v>5.6</v>
      </c>
    </row>
    <row r="43" spans="1:7" x14ac:dyDescent="0.3">
      <c r="A43" s="2" t="s">
        <v>2</v>
      </c>
      <c r="B43" s="3">
        <v>3</v>
      </c>
      <c r="C43" s="3">
        <v>7</v>
      </c>
      <c r="D43" s="3">
        <v>3</v>
      </c>
      <c r="E43" s="3">
        <v>3</v>
      </c>
      <c r="F43" s="3">
        <v>5</v>
      </c>
      <c r="G43">
        <f>AVERAGE(B43:F43)</f>
        <v>4.2</v>
      </c>
    </row>
    <row r="44" spans="1:7" x14ac:dyDescent="0.3">
      <c r="A44" s="2" t="s">
        <v>3</v>
      </c>
      <c r="B44" s="4">
        <v>3</v>
      </c>
      <c r="C44" s="4">
        <v>6</v>
      </c>
      <c r="D44" s="4">
        <v>3</v>
      </c>
      <c r="E44" s="4">
        <v>8</v>
      </c>
      <c r="F44" s="4">
        <v>6</v>
      </c>
      <c r="G44">
        <f>AVERAGE(B44:F44)</f>
        <v>5.2</v>
      </c>
    </row>
    <row r="45" spans="1:7" x14ac:dyDescent="0.3">
      <c r="A45" s="2" t="s">
        <v>4</v>
      </c>
      <c r="B45" s="4">
        <v>8</v>
      </c>
      <c r="C45" s="4">
        <v>8</v>
      </c>
      <c r="D45" s="4">
        <v>6</v>
      </c>
      <c r="E45" s="4">
        <v>6</v>
      </c>
      <c r="F45" s="4">
        <v>7</v>
      </c>
      <c r="G45">
        <f>AVERAGE(B45:F45)</f>
        <v>7</v>
      </c>
    </row>
    <row r="46" spans="1:7" x14ac:dyDescent="0.3">
      <c r="A46" s="2" t="s">
        <v>5</v>
      </c>
      <c r="B46" s="5">
        <v>3</v>
      </c>
      <c r="C46" s="5">
        <v>5</v>
      </c>
      <c r="D46" s="5">
        <v>7</v>
      </c>
      <c r="E46" s="5">
        <v>9</v>
      </c>
      <c r="F46" s="5">
        <v>7</v>
      </c>
      <c r="G46">
        <f>AVERAGE(B46:F46)</f>
        <v>6.2</v>
      </c>
    </row>
    <row r="47" spans="1:7" x14ac:dyDescent="0.3">
      <c r="A47" s="2" t="s">
        <v>6</v>
      </c>
      <c r="B47" s="5">
        <v>5</v>
      </c>
      <c r="C47" s="5">
        <v>5</v>
      </c>
      <c r="D47" s="5">
        <v>6</v>
      </c>
      <c r="E47" s="5">
        <v>9</v>
      </c>
      <c r="F47" s="5">
        <v>8</v>
      </c>
      <c r="G47">
        <f>AVERAGE(B47:F47)</f>
        <v>6.6</v>
      </c>
    </row>
    <row r="50" spans="1:7" x14ac:dyDescent="0.3">
      <c r="A50" s="39" t="s">
        <v>102</v>
      </c>
      <c r="B50" s="39"/>
      <c r="C50" s="39"/>
      <c r="D50" s="39"/>
      <c r="E50" s="39"/>
      <c r="F50" s="39"/>
    </row>
    <row r="51" spans="1:7" x14ac:dyDescent="0.3">
      <c r="A51" s="1" t="s">
        <v>0</v>
      </c>
      <c r="B51" s="1">
        <v>2</v>
      </c>
      <c r="C51" s="1">
        <v>3</v>
      </c>
      <c r="D51" s="1">
        <v>4</v>
      </c>
      <c r="E51" s="1">
        <v>5</v>
      </c>
      <c r="F51" s="1">
        <v>6</v>
      </c>
    </row>
    <row r="52" spans="1:7" x14ac:dyDescent="0.3">
      <c r="A52" s="2" t="s">
        <v>1</v>
      </c>
      <c r="B52" s="3">
        <v>6</v>
      </c>
      <c r="C52" s="3">
        <v>7</v>
      </c>
      <c r="D52" s="3">
        <v>3</v>
      </c>
      <c r="E52" s="3">
        <v>6</v>
      </c>
      <c r="F52" s="3">
        <v>7</v>
      </c>
      <c r="G52">
        <f>AVERAGE(B52:F52)</f>
        <v>5.8</v>
      </c>
    </row>
    <row r="53" spans="1:7" x14ac:dyDescent="0.3">
      <c r="A53" s="2" t="s">
        <v>2</v>
      </c>
      <c r="B53" s="3">
        <v>7</v>
      </c>
      <c r="C53" s="3">
        <v>6</v>
      </c>
      <c r="D53" s="3">
        <v>5</v>
      </c>
      <c r="E53" s="3">
        <v>8</v>
      </c>
      <c r="F53" s="3">
        <v>8</v>
      </c>
      <c r="G53">
        <f>AVERAGE(B53:F53)</f>
        <v>6.8</v>
      </c>
    </row>
    <row r="54" spans="1:7" x14ac:dyDescent="0.3">
      <c r="A54" s="2" t="s">
        <v>3</v>
      </c>
      <c r="B54" s="4">
        <v>9</v>
      </c>
      <c r="C54" s="4">
        <v>6</v>
      </c>
      <c r="D54" s="4">
        <v>4</v>
      </c>
      <c r="E54" s="4">
        <v>6</v>
      </c>
      <c r="F54" s="4">
        <v>7</v>
      </c>
      <c r="G54">
        <f>AVERAGE(B54:F54)</f>
        <v>6.4</v>
      </c>
    </row>
    <row r="55" spans="1:7" x14ac:dyDescent="0.3">
      <c r="A55" s="2" t="s">
        <v>4</v>
      </c>
      <c r="B55" s="4">
        <v>8</v>
      </c>
      <c r="C55" s="4">
        <v>5</v>
      </c>
      <c r="D55" s="4">
        <v>6</v>
      </c>
      <c r="E55" s="4">
        <v>7</v>
      </c>
      <c r="F55" s="4">
        <v>10</v>
      </c>
      <c r="G55">
        <f>AVERAGE(B55:F55)</f>
        <v>7.2</v>
      </c>
    </row>
    <row r="56" spans="1:7" x14ac:dyDescent="0.3">
      <c r="A56" s="2" t="s">
        <v>5</v>
      </c>
      <c r="B56" s="5">
        <v>9</v>
      </c>
      <c r="C56" s="5">
        <v>5</v>
      </c>
      <c r="D56" s="5">
        <v>9</v>
      </c>
      <c r="E56" s="5">
        <v>8</v>
      </c>
      <c r="F56" s="5">
        <v>10</v>
      </c>
      <c r="G56">
        <f>AVERAGE(B56:F56)</f>
        <v>8.1999999999999993</v>
      </c>
    </row>
    <row r="57" spans="1:7" x14ac:dyDescent="0.3">
      <c r="A57" s="2" t="s">
        <v>6</v>
      </c>
      <c r="B57" s="5">
        <v>10</v>
      </c>
      <c r="C57" s="5">
        <v>7</v>
      </c>
      <c r="D57" s="5">
        <v>9</v>
      </c>
      <c r="E57" s="5">
        <v>8</v>
      </c>
      <c r="F57" s="5">
        <v>9</v>
      </c>
      <c r="G57">
        <f>AVERAGE(B57:F57)</f>
        <v>8.6</v>
      </c>
    </row>
  </sheetData>
  <mergeCells count="6">
    <mergeCell ref="A30:F30"/>
    <mergeCell ref="A40:F40"/>
    <mergeCell ref="A50:F50"/>
    <mergeCell ref="A11:F11"/>
    <mergeCell ref="A1:F1"/>
    <mergeCell ref="A20:F2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9"/>
  <sheetViews>
    <sheetView topLeftCell="F1" workbookViewId="0">
      <selection activeCell="J9" sqref="J9"/>
    </sheetView>
  </sheetViews>
  <sheetFormatPr defaultRowHeight="14.4" x14ac:dyDescent="0.3"/>
  <cols>
    <col min="2" max="2" width="10.88671875" customWidth="1"/>
    <col min="3" max="3" width="18.6640625" style="9" customWidth="1"/>
    <col min="4" max="4" width="22.77734375" style="9" customWidth="1"/>
    <col min="5" max="12" width="18.6640625" style="9" customWidth="1"/>
  </cols>
  <sheetData>
    <row r="2" spans="2:12" x14ac:dyDescent="0.3">
      <c r="B2" s="29" t="s">
        <v>10</v>
      </c>
      <c r="C2" s="29"/>
      <c r="D2" s="29"/>
      <c r="E2" s="29"/>
      <c r="F2" s="29"/>
      <c r="G2" s="29"/>
      <c r="H2" s="29"/>
      <c r="I2" s="29"/>
      <c r="J2" s="29"/>
      <c r="K2" s="29"/>
      <c r="L2" s="29"/>
    </row>
    <row r="3" spans="2:12" x14ac:dyDescent="0.3">
      <c r="B3" s="1" t="s">
        <v>0</v>
      </c>
      <c r="C3" s="7">
        <v>1</v>
      </c>
      <c r="D3" s="7">
        <v>2</v>
      </c>
      <c r="E3" s="7">
        <v>3</v>
      </c>
      <c r="F3" s="7">
        <v>4</v>
      </c>
      <c r="G3" s="38">
        <v>5</v>
      </c>
      <c r="H3" s="38">
        <v>6</v>
      </c>
      <c r="I3" s="38">
        <v>7</v>
      </c>
      <c r="J3" s="7">
        <v>8</v>
      </c>
      <c r="K3" s="7">
        <v>9</v>
      </c>
      <c r="L3" s="7">
        <v>10</v>
      </c>
    </row>
    <row r="4" spans="2:12" ht="87.6" customHeight="1" x14ac:dyDescent="0.3">
      <c r="B4" s="2" t="s">
        <v>1</v>
      </c>
      <c r="C4" s="10"/>
      <c r="D4" s="13" t="s">
        <v>21</v>
      </c>
      <c r="E4" s="35" t="s">
        <v>78</v>
      </c>
      <c r="F4" s="35" t="s">
        <v>81</v>
      </c>
      <c r="G4" s="35" t="s">
        <v>87</v>
      </c>
      <c r="H4" s="35" t="s">
        <v>93</v>
      </c>
      <c r="I4" s="35" t="s">
        <v>105</v>
      </c>
      <c r="J4" s="35" t="s">
        <v>110</v>
      </c>
      <c r="K4" s="35" t="s">
        <v>116</v>
      </c>
      <c r="L4" s="32"/>
    </row>
    <row r="5" spans="2:12" ht="94.8" customHeight="1" x14ac:dyDescent="0.3">
      <c r="B5" s="2" t="s">
        <v>2</v>
      </c>
      <c r="C5" s="10"/>
      <c r="D5" s="13" t="s">
        <v>22</v>
      </c>
      <c r="E5" s="35" t="s">
        <v>77</v>
      </c>
      <c r="F5" s="35" t="s">
        <v>82</v>
      </c>
      <c r="G5" s="35" t="s">
        <v>88</v>
      </c>
      <c r="H5" s="35" t="s">
        <v>94</v>
      </c>
      <c r="I5" s="35" t="s">
        <v>105</v>
      </c>
      <c r="J5" s="35" t="s">
        <v>111</v>
      </c>
      <c r="K5" s="35" t="s">
        <v>117</v>
      </c>
      <c r="L5" s="32"/>
    </row>
    <row r="6" spans="2:12" ht="87" customHeight="1" x14ac:dyDescent="0.3">
      <c r="B6" s="2" t="s">
        <v>3</v>
      </c>
      <c r="C6" s="11"/>
      <c r="D6" s="14" t="s">
        <v>23</v>
      </c>
      <c r="E6" s="36" t="s">
        <v>79</v>
      </c>
      <c r="F6" s="36" t="s">
        <v>83</v>
      </c>
      <c r="G6" s="36" t="s">
        <v>89</v>
      </c>
      <c r="H6" s="36" t="s">
        <v>96</v>
      </c>
      <c r="I6" s="36" t="s">
        <v>106</v>
      </c>
      <c r="J6" s="36" t="s">
        <v>112</v>
      </c>
      <c r="K6" s="36" t="s">
        <v>118</v>
      </c>
      <c r="L6" s="33"/>
    </row>
    <row r="7" spans="2:12" ht="58.2" customHeight="1" x14ac:dyDescent="0.3">
      <c r="B7" s="2" t="s">
        <v>4</v>
      </c>
      <c r="C7" s="11"/>
      <c r="D7" s="14" t="s">
        <v>24</v>
      </c>
      <c r="E7" s="36" t="s">
        <v>75</v>
      </c>
      <c r="F7" s="36" t="s">
        <v>84</v>
      </c>
      <c r="G7" s="36" t="s">
        <v>91</v>
      </c>
      <c r="H7" s="36" t="s">
        <v>95</v>
      </c>
      <c r="I7" s="36" t="s">
        <v>107</v>
      </c>
      <c r="J7" s="36" t="s">
        <v>113</v>
      </c>
      <c r="K7" s="36" t="s">
        <v>119</v>
      </c>
      <c r="L7" s="33"/>
    </row>
    <row r="8" spans="2:12" ht="58.2" customHeight="1" x14ac:dyDescent="0.3">
      <c r="B8" s="2" t="s">
        <v>5</v>
      </c>
      <c r="C8" s="12"/>
      <c r="D8" s="15" t="s">
        <v>25</v>
      </c>
      <c r="E8" s="37" t="s">
        <v>76</v>
      </c>
      <c r="F8" s="37" t="s">
        <v>85</v>
      </c>
      <c r="G8" s="37" t="s">
        <v>90</v>
      </c>
      <c r="H8" s="37" t="s">
        <v>97</v>
      </c>
      <c r="I8" s="37" t="s">
        <v>108</v>
      </c>
      <c r="J8" s="37" t="s">
        <v>114</v>
      </c>
      <c r="K8" s="37" t="s">
        <v>120</v>
      </c>
      <c r="L8" s="34"/>
    </row>
    <row r="9" spans="2:12" ht="58.2" customHeight="1" x14ac:dyDescent="0.3">
      <c r="B9" s="2" t="s">
        <v>6</v>
      </c>
      <c r="C9" s="12"/>
      <c r="D9" s="15" t="s">
        <v>26</v>
      </c>
      <c r="E9" s="37" t="s">
        <v>80</v>
      </c>
      <c r="F9" s="37" t="s">
        <v>86</v>
      </c>
      <c r="G9" s="37" t="s">
        <v>92</v>
      </c>
      <c r="H9" s="37" t="s">
        <v>98</v>
      </c>
      <c r="I9" s="37" t="s">
        <v>109</v>
      </c>
      <c r="J9" s="37" t="s">
        <v>115</v>
      </c>
      <c r="K9" s="37" t="s">
        <v>121</v>
      </c>
      <c r="L9" s="34"/>
    </row>
  </sheetData>
  <mergeCells count="1">
    <mergeCell ref="B2:L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6"/>
  <sheetViews>
    <sheetView tabSelected="1" topLeftCell="H5" workbookViewId="0">
      <selection activeCell="K6" sqref="K6"/>
    </sheetView>
  </sheetViews>
  <sheetFormatPr defaultRowHeight="14.4" x14ac:dyDescent="0.3"/>
  <cols>
    <col min="2" max="2" width="34.6640625" customWidth="1"/>
    <col min="3" max="12" width="24.77734375" style="9" customWidth="1"/>
  </cols>
  <sheetData>
    <row r="2" spans="2:12" x14ac:dyDescent="0.3">
      <c r="B2" s="6" t="s">
        <v>0</v>
      </c>
      <c r="C2" s="7">
        <v>1</v>
      </c>
      <c r="D2" s="7">
        <v>2</v>
      </c>
      <c r="E2" s="7">
        <v>3</v>
      </c>
      <c r="F2" s="7">
        <v>4</v>
      </c>
      <c r="G2" s="7">
        <v>5</v>
      </c>
      <c r="H2" s="7">
        <v>6</v>
      </c>
      <c r="I2" s="7">
        <v>7</v>
      </c>
      <c r="J2" s="7">
        <v>8</v>
      </c>
      <c r="K2" s="7">
        <v>9</v>
      </c>
      <c r="L2" s="7">
        <v>10</v>
      </c>
    </row>
    <row r="3" spans="2:12" ht="144" x14ac:dyDescent="0.3">
      <c r="B3" s="20" t="s">
        <v>11</v>
      </c>
      <c r="C3" s="23" t="s">
        <v>19</v>
      </c>
      <c r="D3" s="23" t="s">
        <v>14</v>
      </c>
      <c r="E3" s="23" t="s">
        <v>50</v>
      </c>
      <c r="F3" s="22" t="s">
        <v>45</v>
      </c>
      <c r="G3" s="23" t="s">
        <v>42</v>
      </c>
      <c r="H3" s="8" t="s">
        <v>57</v>
      </c>
      <c r="I3" s="8" t="s">
        <v>54</v>
      </c>
      <c r="J3" s="8" t="s">
        <v>60</v>
      </c>
      <c r="K3" s="8" t="s">
        <v>63</v>
      </c>
      <c r="L3" s="8"/>
    </row>
    <row r="4" spans="2:12" ht="125.4" customHeight="1" x14ac:dyDescent="0.3">
      <c r="B4" s="19" t="s">
        <v>41</v>
      </c>
      <c r="C4" s="23" t="s">
        <v>20</v>
      </c>
      <c r="D4" s="23" t="s">
        <v>15</v>
      </c>
      <c r="E4" s="23"/>
      <c r="F4" s="8"/>
      <c r="G4" s="23"/>
      <c r="H4" s="8"/>
      <c r="I4" s="8"/>
      <c r="J4" s="8"/>
      <c r="K4" s="8"/>
      <c r="L4" s="8"/>
    </row>
    <row r="5" spans="2:12" ht="108.6" customHeight="1" x14ac:dyDescent="0.3">
      <c r="B5" s="20" t="s">
        <v>12</v>
      </c>
      <c r="C5" s="23"/>
      <c r="D5" s="23" t="s">
        <v>16</v>
      </c>
      <c r="E5" s="23" t="s">
        <v>48</v>
      </c>
      <c r="F5" s="23" t="s">
        <v>46</v>
      </c>
      <c r="G5" s="23" t="s">
        <v>44</v>
      </c>
      <c r="H5" s="8" t="s">
        <v>58</v>
      </c>
      <c r="I5" s="23" t="s">
        <v>55</v>
      </c>
      <c r="J5" s="8" t="s">
        <v>61</v>
      </c>
      <c r="K5" s="8" t="s">
        <v>64</v>
      </c>
      <c r="L5" s="8"/>
    </row>
    <row r="6" spans="2:12" ht="84" x14ac:dyDescent="0.3">
      <c r="B6" s="20" t="s">
        <v>13</v>
      </c>
      <c r="C6" s="23" t="s">
        <v>18</v>
      </c>
      <c r="D6" s="23" t="s">
        <v>17</v>
      </c>
      <c r="E6" s="23" t="s">
        <v>49</v>
      </c>
      <c r="F6" s="23" t="s">
        <v>47</v>
      </c>
      <c r="G6" s="23" t="s">
        <v>43</v>
      </c>
      <c r="H6" s="8" t="s">
        <v>59</v>
      </c>
      <c r="I6" s="23" t="s">
        <v>56</v>
      </c>
      <c r="J6" s="8" t="s">
        <v>62</v>
      </c>
      <c r="K6" s="8" t="s">
        <v>65</v>
      </c>
      <c r="L6"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Laskentataulukot</vt:lpstr>
      </vt:variant>
      <vt:variant>
        <vt:i4>5</vt:i4>
      </vt:variant>
    </vt:vector>
  </HeadingPairs>
  <TitlesOfParts>
    <vt:vector size="5" baseType="lpstr">
      <vt:lpstr>Osallistujat</vt:lpstr>
      <vt:lpstr>Arvot</vt:lpstr>
      <vt:lpstr>Taul1</vt:lpstr>
      <vt:lpstr>Sanalliset arviot</vt:lpstr>
      <vt:lpstr>Loppuarviot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2018-04-02T09:14:53Z</dcterms:modified>
</cp:coreProperties>
</file>