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entria\2nd Year\Summer Project\"/>
    </mc:Choice>
  </mc:AlternateContent>
  <xr:revisionPtr revIDLastSave="0" documentId="13_ncr:1_{91BDA596-94FB-4512-AA1B-3331BC779654}" xr6:coauthVersionLast="47" xr6:coauthVersionMax="47" xr10:uidLastSave="{00000000-0000-0000-0000-000000000000}"/>
  <bookViews>
    <workbookView xWindow="-110" yWindow="-110" windowWidth="19420" windowHeight="11500" xr2:uid="{3A17819E-DB74-4B7A-A741-B1CE5AAB06F5}"/>
  </bookViews>
  <sheets>
    <sheet name="Summary" sheetId="1" r:id="rId1"/>
    <sheet name="May" sheetId="2" r:id="rId2"/>
    <sheet name="June" sheetId="3" r:id="rId3"/>
    <sheet name="Jul" sheetId="4" r:id="rId4"/>
    <sheet name="Aug" sheetId="5" r:id="rId5"/>
    <sheet name="Sept" sheetId="6" r:id="rId6"/>
  </sheets>
  <externalReferences>
    <externalReference r:id="rId7"/>
  </externalReferences>
  <calcPr calcId="191028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C6" i="1"/>
  <c r="B6" i="6"/>
  <c r="C6" i="6" s="1"/>
  <c r="I4" i="6"/>
  <c r="B6" i="5"/>
  <c r="B7" i="5" s="1"/>
  <c r="I4" i="5"/>
  <c r="B6" i="4"/>
  <c r="B7" i="4" s="1"/>
  <c r="I4" i="4"/>
  <c r="B6" i="3"/>
  <c r="C6" i="3" s="1"/>
  <c r="I4" i="3"/>
  <c r="B6" i="2"/>
  <c r="C6" i="2" s="1"/>
  <c r="I4" i="2"/>
  <c r="C10" i="1"/>
  <c r="C9" i="1"/>
  <c r="C8" i="1"/>
  <c r="C7" i="1"/>
  <c r="E6" i="1" l="1"/>
  <c r="B7" i="6"/>
  <c r="C7" i="5"/>
  <c r="B8" i="5"/>
  <c r="C6" i="5"/>
  <c r="B8" i="4"/>
  <c r="C7" i="4"/>
  <c r="C6" i="4"/>
  <c r="B7" i="3"/>
  <c r="B7" i="2"/>
  <c r="B8" i="6" l="1"/>
  <c r="C7" i="6"/>
  <c r="B9" i="5"/>
  <c r="C8" i="5"/>
  <c r="B9" i="4"/>
  <c r="C8" i="4"/>
  <c r="B8" i="3"/>
  <c r="C7" i="3"/>
  <c r="B8" i="2"/>
  <c r="C7" i="2"/>
  <c r="C8" i="6" l="1"/>
  <c r="B9" i="6"/>
  <c r="B10" i="5"/>
  <c r="C9" i="5"/>
  <c r="C9" i="4"/>
  <c r="B10" i="4"/>
  <c r="B9" i="3"/>
  <c r="C8" i="3"/>
  <c r="B9" i="2"/>
  <c r="C8" i="2"/>
  <c r="B10" i="6" l="1"/>
  <c r="C9" i="6"/>
  <c r="C10" i="5"/>
  <c r="B11" i="5"/>
  <c r="B11" i="4"/>
  <c r="C10" i="4"/>
  <c r="B10" i="3"/>
  <c r="C9" i="3"/>
  <c r="B10" i="2"/>
  <c r="C9" i="2"/>
  <c r="B11" i="6" l="1"/>
  <c r="C10" i="6"/>
  <c r="B12" i="5"/>
  <c r="C11" i="5"/>
  <c r="B12" i="4"/>
  <c r="C11" i="4"/>
  <c r="C10" i="3"/>
  <c r="B11" i="3"/>
  <c r="C10" i="2"/>
  <c r="B11" i="2"/>
  <c r="B12" i="6" l="1"/>
  <c r="C11" i="6"/>
  <c r="C12" i="5"/>
  <c r="B13" i="5"/>
  <c r="C12" i="4"/>
  <c r="B13" i="4"/>
  <c r="B12" i="3"/>
  <c r="C11" i="3"/>
  <c r="B12" i="2"/>
  <c r="C11" i="2"/>
  <c r="C12" i="6" l="1"/>
  <c r="B13" i="6"/>
  <c r="B14" i="5"/>
  <c r="C13" i="5"/>
  <c r="B14" i="4"/>
  <c r="C13" i="4"/>
  <c r="C12" i="3"/>
  <c r="B13" i="3"/>
  <c r="C12" i="2"/>
  <c r="B13" i="2"/>
  <c r="B14" i="6" l="1"/>
  <c r="C13" i="6"/>
  <c r="C14" i="5"/>
  <c r="B15" i="5"/>
  <c r="C14" i="4"/>
  <c r="B15" i="4"/>
  <c r="C13" i="3"/>
  <c r="B14" i="3"/>
  <c r="B14" i="2"/>
  <c r="C13" i="2"/>
  <c r="B15" i="6" l="1"/>
  <c r="C14" i="6"/>
  <c r="C15" i="5"/>
  <c r="B16" i="5"/>
  <c r="B16" i="4"/>
  <c r="C15" i="4"/>
  <c r="B15" i="3"/>
  <c r="C14" i="3"/>
  <c r="B15" i="2"/>
  <c r="C14" i="2"/>
  <c r="C15" i="6" l="1"/>
  <c r="B16" i="6"/>
  <c r="B17" i="5"/>
  <c r="C16" i="5"/>
  <c r="B17" i="4"/>
  <c r="C16" i="4"/>
  <c r="C15" i="3"/>
  <c r="B16" i="3"/>
  <c r="B16" i="2"/>
  <c r="C15" i="2"/>
  <c r="C16" i="6" l="1"/>
  <c r="B17" i="6"/>
  <c r="C17" i="5"/>
  <c r="B18" i="5"/>
  <c r="B18" i="4"/>
  <c r="C17" i="4"/>
  <c r="B17" i="3"/>
  <c r="C16" i="3"/>
  <c r="B17" i="2"/>
  <c r="C16" i="2"/>
  <c r="B18" i="6" l="1"/>
  <c r="C17" i="6"/>
  <c r="B19" i="5"/>
  <c r="C18" i="5"/>
  <c r="B19" i="4"/>
  <c r="C18" i="4"/>
  <c r="C17" i="3"/>
  <c r="B18" i="3"/>
  <c r="B18" i="2"/>
  <c r="C17" i="2"/>
  <c r="B19" i="6" l="1"/>
  <c r="C18" i="6"/>
  <c r="B20" i="5"/>
  <c r="C19" i="5"/>
  <c r="B20" i="4"/>
  <c r="C19" i="4"/>
  <c r="C18" i="3"/>
  <c r="B19" i="3"/>
  <c r="B19" i="2"/>
  <c r="C18" i="2"/>
  <c r="B20" i="6" l="1"/>
  <c r="C19" i="6"/>
  <c r="C20" i="5"/>
  <c r="B21" i="5"/>
  <c r="C20" i="4"/>
  <c r="B21" i="4"/>
  <c r="B20" i="3"/>
  <c r="C19" i="3"/>
  <c r="B20" i="2"/>
  <c r="C19" i="2"/>
  <c r="C20" i="6" l="1"/>
  <c r="B21" i="6"/>
  <c r="B22" i="5"/>
  <c r="C21" i="5"/>
  <c r="B22" i="4"/>
  <c r="C21" i="4"/>
  <c r="C20" i="3"/>
  <c r="B21" i="3"/>
  <c r="C20" i="2"/>
  <c r="B21" i="2"/>
  <c r="B22" i="6" l="1"/>
  <c r="C21" i="6"/>
  <c r="B23" i="5"/>
  <c r="C22" i="5"/>
  <c r="B23" i="4"/>
  <c r="C22" i="4"/>
  <c r="B22" i="3"/>
  <c r="C21" i="3"/>
  <c r="B22" i="2"/>
  <c r="C21" i="2"/>
  <c r="C22" i="6" l="1"/>
  <c r="B23" i="6"/>
  <c r="C23" i="5"/>
  <c r="B24" i="5"/>
  <c r="B24" i="4"/>
  <c r="C23" i="4"/>
  <c r="B23" i="3"/>
  <c r="C22" i="3"/>
  <c r="C22" i="2"/>
  <c r="B23" i="2"/>
  <c r="B24" i="6" l="1"/>
  <c r="C23" i="6"/>
  <c r="B25" i="5"/>
  <c r="C24" i="5"/>
  <c r="B25" i="4"/>
  <c r="C24" i="4"/>
  <c r="C23" i="3"/>
  <c r="B24" i="3"/>
  <c r="B24" i="2"/>
  <c r="C23" i="2"/>
  <c r="B25" i="6" l="1"/>
  <c r="C24" i="6"/>
  <c r="B26" i="5"/>
  <c r="C25" i="5"/>
  <c r="B26" i="4"/>
  <c r="C25" i="4"/>
  <c r="B25" i="3"/>
  <c r="C24" i="3"/>
  <c r="B25" i="2"/>
  <c r="C24" i="2"/>
  <c r="C25" i="6" l="1"/>
  <c r="B26" i="6"/>
  <c r="B27" i="5"/>
  <c r="C26" i="5"/>
  <c r="B27" i="4"/>
  <c r="C26" i="4"/>
  <c r="B26" i="3"/>
  <c r="C25" i="3"/>
  <c r="B26" i="2"/>
  <c r="C25" i="2"/>
  <c r="B27" i="6" l="1"/>
  <c r="C26" i="6"/>
  <c r="B28" i="5"/>
  <c r="C27" i="5"/>
  <c r="B28" i="4"/>
  <c r="C27" i="4"/>
  <c r="C26" i="3"/>
  <c r="B27" i="3"/>
  <c r="B27" i="2"/>
  <c r="C26" i="2"/>
  <c r="B28" i="6" l="1"/>
  <c r="C27" i="6"/>
  <c r="C28" i="5"/>
  <c r="B29" i="5"/>
  <c r="C28" i="4"/>
  <c r="B29" i="4"/>
  <c r="B28" i="3"/>
  <c r="C27" i="3"/>
  <c r="B28" i="2"/>
  <c r="C27" i="2"/>
  <c r="C28" i="6" l="1"/>
  <c r="B29" i="6"/>
  <c r="B30" i="5"/>
  <c r="C29" i="5"/>
  <c r="B30" i="4"/>
  <c r="C29" i="4"/>
  <c r="C28" i="3"/>
  <c r="B29" i="3"/>
  <c r="C28" i="2"/>
  <c r="B29" i="2"/>
  <c r="C29" i="6" l="1"/>
  <c r="B30" i="6"/>
  <c r="B31" i="5"/>
  <c r="C30" i="5"/>
  <c r="C30" i="4"/>
  <c r="B31" i="4"/>
  <c r="C29" i="3"/>
  <c r="B30" i="3"/>
  <c r="B30" i="2"/>
  <c r="C29" i="2"/>
  <c r="B31" i="6" l="1"/>
  <c r="C30" i="6"/>
  <c r="B32" i="5"/>
  <c r="C31" i="5"/>
  <c r="B32" i="4"/>
  <c r="C31" i="4"/>
  <c r="C30" i="3"/>
  <c r="B31" i="3"/>
  <c r="B31" i="2"/>
  <c r="C30" i="2"/>
  <c r="C31" i="6" l="1"/>
  <c r="B32" i="6"/>
  <c r="C32" i="5"/>
  <c r="B33" i="5"/>
  <c r="B33" i="4"/>
  <c r="C32" i="4"/>
  <c r="B32" i="3"/>
  <c r="C31" i="3"/>
  <c r="B32" i="2"/>
  <c r="C31" i="2"/>
  <c r="B33" i="6" l="1"/>
  <c r="C32" i="6"/>
  <c r="C33" i="5"/>
  <c r="B34" i="5"/>
  <c r="B34" i="4"/>
  <c r="C33" i="4"/>
  <c r="C32" i="3"/>
  <c r="B33" i="3"/>
  <c r="B33" i="2"/>
  <c r="C32" i="2"/>
  <c r="B34" i="6" l="1"/>
  <c r="C33" i="6"/>
  <c r="C34" i="5"/>
  <c r="B35" i="5"/>
  <c r="B35" i="4"/>
  <c r="C34" i="4"/>
  <c r="B34" i="3"/>
  <c r="C33" i="3"/>
  <c r="B34" i="2"/>
  <c r="C33" i="2"/>
  <c r="B35" i="6" l="1"/>
  <c r="C34" i="6"/>
  <c r="B36" i="5"/>
  <c r="C36" i="5" s="1"/>
  <c r="C35" i="5"/>
  <c r="B36" i="4"/>
  <c r="C36" i="4" s="1"/>
  <c r="C35" i="4"/>
  <c r="B35" i="3"/>
  <c r="C34" i="3"/>
  <c r="B35" i="2"/>
  <c r="C34" i="2"/>
  <c r="B36" i="6" l="1"/>
  <c r="C36" i="6" s="1"/>
  <c r="C35" i="6"/>
  <c r="B36" i="3"/>
  <c r="C36" i="3" s="1"/>
  <c r="C35" i="3"/>
  <c r="C35" i="2"/>
  <c r="B36" i="2"/>
  <c r="C36" i="2" s="1"/>
</calcChain>
</file>

<file path=xl/sharedStrings.xml><?xml version="1.0" encoding="utf-8"?>
<sst xmlns="http://schemas.openxmlformats.org/spreadsheetml/2006/main" count="243" uniqueCount="44">
  <si>
    <t>Name</t>
  </si>
  <si>
    <t>Rajiv Dhakal, Md Hossain, Komal Gautam, Obioma Nduka</t>
  </si>
  <si>
    <t>Month</t>
  </si>
  <si>
    <t>Work hour</t>
  </si>
  <si>
    <t>Total Hour</t>
  </si>
  <si>
    <t>Phase</t>
  </si>
  <si>
    <t>Hour</t>
  </si>
  <si>
    <t>Built HTML form and dynamic table</t>
  </si>
  <si>
    <t>Built HTML form, dynamic table and testing</t>
  </si>
  <si>
    <t>Inited the project</t>
  </si>
  <si>
    <t>Project structure</t>
  </si>
  <si>
    <t>Backend Development</t>
  </si>
  <si>
    <t>Chart Integration</t>
  </si>
  <si>
    <t>Data Processing</t>
  </si>
  <si>
    <t>UI/UX Design</t>
  </si>
  <si>
    <t>Admin Tools</t>
  </si>
  <si>
    <t>Dynamic Behavior</t>
  </si>
  <si>
    <t>Testing &amp; Debugging</t>
  </si>
  <si>
    <t>Documentation</t>
  </si>
  <si>
    <t>Data Warehouse</t>
  </si>
  <si>
    <t>Row Labels</t>
  </si>
  <si>
    <t>Sum of Hour spent</t>
  </si>
  <si>
    <t>Date</t>
  </si>
  <si>
    <t>Day</t>
  </si>
  <si>
    <t>Task Description</t>
  </si>
  <si>
    <t xml:space="preserve">	Phase</t>
  </si>
  <si>
    <t>Hour spent</t>
  </si>
  <si>
    <t>Grand Total</t>
  </si>
  <si>
    <t>Create specification for the project</t>
  </si>
  <si>
    <t>Project setup, folder structure, FastAPI initialization</t>
  </si>
  <si>
    <t>Sensor data form and table rendering</t>
  </si>
  <si>
    <t xml:space="preserve">API design, Setup, create server, </t>
  </si>
  <si>
    <t>video storage logic</t>
  </si>
  <si>
    <t>video storage logic, Test, Error solve</t>
  </si>
  <si>
    <t>sensor data endpoints</t>
  </si>
  <si>
    <t>sensor data endpoints, Test, Error solve</t>
  </si>
  <si>
    <t>Chart.js setup for pie, bar, and line charts</t>
  </si>
  <si>
    <t>File size categorization, sensor data aggregation, formatting</t>
  </si>
  <si>
    <t>Layout structuring, responsive design, spacing, typography</t>
  </si>
  <si>
    <t>JavaScript for chart updates, dropdown logic, interactivity</t>
  </si>
  <si>
    <t>Cross-browser testing, layout fixes, performance tuning</t>
  </si>
  <si>
    <t>Dashboard controls, sensor selection, storage overview logic</t>
  </si>
  <si>
    <t>Final polish, code cleanup, user feedback loop</t>
  </si>
  <si>
    <t>Final report writing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</si>
</sst>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[$-409]mmmm\-yy;@"/>
    <numFmt numFmtId="166" formatCode="[$-409]d\-m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166" fontId="0" fillId="0" borderId="2" xfId="0" applyNumberFormat="1" applyBorder="1"/>
    <xf numFmtId="0" fontId="0" fillId="0" borderId="0" xfId="0" pivotButton="1"/>
    <xf numFmtId="0" fontId="1" fillId="0" borderId="2" xfId="0" applyFont="1" applyBorder="1"/>
    <xf numFmtId="0" fontId="0" fillId="5" borderId="0" xfId="0" applyFill="1"/>
    <xf numFmtId="164" fontId="2" fillId="5" borderId="3" xfId="1" applyNumberFormat="1" applyFill="1" applyBorder="1" applyAlignment="1">
      <alignment horizontal="center"/>
    </xf>
    <xf numFmtId="164" fontId="2" fillId="5" borderId="4" xfId="1" applyNumberFormat="1" applyFill="1" applyBorder="1" applyAlignment="1">
      <alignment horizontal="center"/>
    </xf>
    <xf numFmtId="164" fontId="2" fillId="5" borderId="5" xfId="1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Summary!$D$5</c:f>
              <c:strCache>
                <c:ptCount val="1"/>
                <c:pt idx="0">
                  <c:v>Work hour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Summary!$C$6:$C$10</c:f>
              <c:numCache>
                <c:formatCode>[$-409]mmm\-yy;@</c:formatCode>
                <c:ptCount val="5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</c:numCache>
            </c:numRef>
          </c:cat>
          <c:val>
            <c:numRef>
              <c:f>Summary!$D$6:$D$10</c:f>
              <c:numCache>
                <c:formatCode>General</c:formatCode>
                <c:ptCount val="5"/>
                <c:pt idx="0">
                  <c:v>38</c:v>
                </c:pt>
                <c:pt idx="1">
                  <c:v>80</c:v>
                </c:pt>
                <c:pt idx="2">
                  <c:v>68</c:v>
                </c:pt>
                <c:pt idx="3">
                  <c:v>111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C-41F1-B238-D4856669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92231"/>
        <c:axId val="492868615"/>
      </c:barChart>
      <c:dateAx>
        <c:axId val="146949223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8615"/>
        <c:crosses val="autoZero"/>
        <c:auto val="1"/>
        <c:lblOffset val="100"/>
        <c:baseTimeUnit val="months"/>
      </c:dateAx>
      <c:valAx>
        <c:axId val="49286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9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38100</xdr:rowOff>
    </xdr:from>
    <xdr:to>
      <xdr:col>7</xdr:col>
      <xdr:colOff>1581150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88B5F-75D1-4555-CCDC-DB9914B8CEF1}"/>
            </a:ext>
            <a:ext uri="{147F2762-F138-4A5C-976F-8EAC2B608ADB}">
              <a16:predDERef xmlns:a16="http://schemas.microsoft.com/office/drawing/2014/main" pred="{39F3A1A6-85FB-491A-A03A-3DCD5253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ntria\2nd%20Year\Summer%20Project\Timesheet.xlsx" TargetMode="External"/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mesheet_Summery"/>
      <sheetName val="May"/>
      <sheetName val="June"/>
      <sheetName val="July"/>
      <sheetName val="Aug"/>
      <sheetName val="Sept"/>
    </sheetNames>
    <sheetDataSet>
      <sheetData sheetId="0"/>
      <sheetData sheetId="1">
        <row r="4">
          <cell r="C4">
            <v>45778</v>
          </cell>
        </row>
      </sheetData>
      <sheetData sheetId="2">
        <row r="4">
          <cell r="C4">
            <v>45809</v>
          </cell>
        </row>
      </sheetData>
      <sheetData sheetId="3">
        <row r="4">
          <cell r="C4">
            <v>45839</v>
          </cell>
        </row>
      </sheetData>
      <sheetData sheetId="4">
        <row r="4">
          <cell r="C4">
            <v>45870</v>
          </cell>
        </row>
      </sheetData>
      <sheetData sheetId="5">
        <row r="4">
          <cell r="C4">
            <v>45901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imeshe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imeshee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imesheet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Timesheet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Timesheet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awat Hossain" refreshedDate="45909.39562210648" createdVersion="8" refreshedVersion="8" minRefreshableVersion="3" recordCount="31" xr:uid="{A4CF4F41-DB43-406C-82AA-FD440C6F2C43}">
  <cacheSource type="worksheet">
    <worksheetSource ref="I5:J36" sheet="May" r:id="rId2"/>
  </cacheSource>
  <cacheFields count="2">
    <cacheField name="_x0009_Phase" numFmtId="0">
      <sharedItems containsBlank="1" count="5">
        <m/>
        <s v="Inited the project"/>
        <s v="Project structure"/>
        <s v="Built HTML form and dynamic table"/>
        <s v="Built HTML form, dynamic table and testing"/>
      </sharedItems>
    </cacheField>
    <cacheField name="Hour spent" numFmtId="0">
      <sharedItems containsString="0" containsBlank="1" containsNumber="1" containsInteger="1" minValue="6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awat Hossain" refreshedDate="45909.402726273147" createdVersion="8" refreshedVersion="8" minRefreshableVersion="3" recordCount="31" xr:uid="{295545CE-764D-4E79-A580-8E00397B8236}">
  <cacheSource type="worksheet">
    <worksheetSource ref="I5:J36" sheet="June" r:id="rId2"/>
  </cacheSource>
  <cacheFields count="2">
    <cacheField name="_x0009_Phase" numFmtId="0">
      <sharedItems containsBlank="1" count="3">
        <m/>
        <s v="Backend Development"/>
        <s v="Chart Integration"/>
      </sharedItems>
    </cacheField>
    <cacheField name="Hour spent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awat Hossain" refreshedDate="45909.403116782407" createdVersion="8" refreshedVersion="8" minRefreshableVersion="3" recordCount="31" xr:uid="{958FAE90-EE40-4F11-98E9-85002AE3D980}">
  <cacheSource type="worksheet">
    <worksheetSource ref="I5:J36" sheet="July" r:id="rId2"/>
  </cacheSource>
  <cacheFields count="2">
    <cacheField name="_x0009_Phase" numFmtId="0">
      <sharedItems containsBlank="1" count="3">
        <m/>
        <s v="Data Processing"/>
        <s v="UI/UX Design"/>
      </sharedItems>
    </cacheField>
    <cacheField name="Hour spent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awat Hossain" refreshedDate="45909.403519444444" createdVersion="8" refreshedVersion="8" minRefreshableVersion="3" recordCount="31" xr:uid="{08CC1262-BFDD-4E37-B16B-70970754A649}">
  <cacheSource type="worksheet">
    <worksheetSource ref="I5:J36" sheet="Aug" r:id="rId2"/>
  </cacheSource>
  <cacheFields count="2">
    <cacheField name="_x0009_Phase" numFmtId="0">
      <sharedItems containsBlank="1" count="4">
        <s v="Dynamic Behavior"/>
        <m/>
        <s v="Testing &amp; Debugging"/>
        <s v="Admin Tools"/>
      </sharedItems>
    </cacheField>
    <cacheField name="Hour spent" numFmtId="0">
      <sharedItems containsString="0" containsBlank="1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hawat Hossain" refreshedDate="45909.404267939812" createdVersion="8" refreshedVersion="8" minRefreshableVersion="3" recordCount="31" xr:uid="{59F0925D-A3E2-4113-8400-954D57643CBA}">
  <cacheSource type="worksheet">
    <worksheetSource ref="I5:J36" sheet="Sept" r:id="rId2"/>
  </cacheSource>
  <cacheFields count="2">
    <cacheField name="_x0009_Phase" numFmtId="0">
      <sharedItems containsBlank="1" count="4">
        <s v="Admin Tools"/>
        <s v="Documentation"/>
        <s v="Testing &amp; Debugging"/>
        <m/>
      </sharedItems>
    </cacheField>
    <cacheField name="Hour spent" numFmtId="0">
      <sharedItems containsString="0" containsBlank="1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n v="6"/>
  </r>
  <r>
    <x v="2"/>
    <n v="6"/>
  </r>
  <r>
    <x v="2"/>
    <n v="6"/>
  </r>
  <r>
    <x v="0"/>
    <m/>
  </r>
  <r>
    <x v="0"/>
    <m/>
  </r>
  <r>
    <x v="0"/>
    <m/>
  </r>
  <r>
    <x v="0"/>
    <m/>
  </r>
  <r>
    <x v="0"/>
    <m/>
  </r>
  <r>
    <x v="3"/>
    <n v="8"/>
  </r>
  <r>
    <x v="4"/>
    <n v="6"/>
  </r>
  <r>
    <x v="4"/>
    <n v="6"/>
  </r>
  <r>
    <x v="0"/>
    <m/>
  </r>
  <r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m/>
  </r>
  <r>
    <x v="1"/>
    <n v="6"/>
  </r>
  <r>
    <x v="1"/>
    <n v="5"/>
  </r>
  <r>
    <x v="1"/>
    <n v="6"/>
  </r>
  <r>
    <x v="0"/>
    <m/>
  </r>
  <r>
    <x v="0"/>
    <m/>
  </r>
  <r>
    <x v="0"/>
    <m/>
  </r>
  <r>
    <x v="1"/>
    <n v="6"/>
  </r>
  <r>
    <x v="1"/>
    <n v="4"/>
  </r>
  <r>
    <x v="1"/>
    <n v="6"/>
  </r>
  <r>
    <x v="1"/>
    <n v="5"/>
  </r>
  <r>
    <x v="0"/>
    <m/>
  </r>
  <r>
    <x v="1"/>
    <n v="4"/>
  </r>
  <r>
    <x v="1"/>
    <n v="5"/>
  </r>
  <r>
    <x v="1"/>
    <n v="3"/>
  </r>
  <r>
    <x v="0"/>
    <m/>
  </r>
  <r>
    <x v="0"/>
    <m/>
  </r>
  <r>
    <x v="2"/>
    <n v="4"/>
  </r>
  <r>
    <x v="2"/>
    <n v="4"/>
  </r>
  <r>
    <x v="2"/>
    <n v="2"/>
  </r>
  <r>
    <x v="2"/>
    <n v="6"/>
  </r>
  <r>
    <x v="2"/>
    <n v="6"/>
  </r>
  <r>
    <x v="0"/>
    <m/>
  </r>
  <r>
    <x v="0"/>
    <m/>
  </r>
  <r>
    <x v="2"/>
    <n v="4"/>
  </r>
  <r>
    <x v="2"/>
    <n v="4"/>
  </r>
  <r>
    <x v="0"/>
    <m/>
  </r>
  <r>
    <x v="0"/>
    <m/>
  </r>
  <r>
    <x v="0"/>
    <m/>
  </r>
  <r>
    <x v="0"/>
    <m/>
  </r>
  <r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m/>
  </r>
  <r>
    <x v="0"/>
    <m/>
  </r>
  <r>
    <x v="0"/>
    <m/>
  </r>
  <r>
    <x v="0"/>
    <m/>
  </r>
  <r>
    <x v="1"/>
    <n v="5"/>
  </r>
  <r>
    <x v="1"/>
    <n v="4"/>
  </r>
  <r>
    <x v="1"/>
    <n v="4"/>
  </r>
  <r>
    <x v="0"/>
    <m/>
  </r>
  <r>
    <x v="1"/>
    <n v="4"/>
  </r>
  <r>
    <x v="1"/>
    <n v="6"/>
  </r>
  <r>
    <x v="1"/>
    <n v="2"/>
  </r>
  <r>
    <x v="0"/>
    <m/>
  </r>
  <r>
    <x v="0"/>
    <m/>
  </r>
  <r>
    <x v="0"/>
    <m/>
  </r>
  <r>
    <x v="2"/>
    <n v="4"/>
  </r>
  <r>
    <x v="2"/>
    <n v="5"/>
  </r>
  <r>
    <x v="2"/>
    <n v="4"/>
  </r>
  <r>
    <x v="2"/>
    <n v="2"/>
  </r>
  <r>
    <x v="2"/>
    <n v="5"/>
  </r>
  <r>
    <x v="2"/>
    <n v="5"/>
  </r>
  <r>
    <x v="0"/>
    <m/>
  </r>
  <r>
    <x v="0"/>
    <m/>
  </r>
  <r>
    <x v="0"/>
    <m/>
  </r>
  <r>
    <x v="2"/>
    <n v="3"/>
  </r>
  <r>
    <x v="2"/>
    <n v="3"/>
  </r>
  <r>
    <x v="2"/>
    <n v="6"/>
  </r>
  <r>
    <x v="2"/>
    <n v="6"/>
  </r>
  <r>
    <x v="0"/>
    <m/>
  </r>
  <r>
    <x v="0"/>
    <m/>
  </r>
  <r>
    <x v="0"/>
    <m/>
  </r>
  <r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"/>
  </r>
  <r>
    <x v="0"/>
    <n v="7"/>
  </r>
  <r>
    <x v="0"/>
    <n v="7"/>
  </r>
  <r>
    <x v="0"/>
    <n v="3"/>
  </r>
  <r>
    <x v="0"/>
    <n v="2"/>
  </r>
  <r>
    <x v="0"/>
    <n v="4"/>
  </r>
  <r>
    <x v="0"/>
    <n v="3"/>
  </r>
  <r>
    <x v="0"/>
    <n v="5"/>
  </r>
  <r>
    <x v="0"/>
    <n v="7"/>
  </r>
  <r>
    <x v="0"/>
    <n v="7"/>
  </r>
  <r>
    <x v="0"/>
    <n v="4"/>
  </r>
  <r>
    <x v="0"/>
    <n v="5"/>
  </r>
  <r>
    <x v="1"/>
    <m/>
  </r>
  <r>
    <x v="1"/>
    <m/>
  </r>
  <r>
    <x v="1"/>
    <m/>
  </r>
  <r>
    <x v="2"/>
    <n v="6"/>
  </r>
  <r>
    <x v="3"/>
    <n v="5"/>
  </r>
  <r>
    <x v="1"/>
    <m/>
  </r>
  <r>
    <x v="2"/>
    <n v="4"/>
  </r>
  <r>
    <x v="3"/>
    <n v="4"/>
  </r>
  <r>
    <x v="1"/>
    <m/>
  </r>
  <r>
    <x v="3"/>
    <n v="5"/>
  </r>
  <r>
    <x v="2"/>
    <n v="7"/>
  </r>
  <r>
    <x v="1"/>
    <m/>
  </r>
  <r>
    <x v="1"/>
    <m/>
  </r>
  <r>
    <x v="3"/>
    <n v="5"/>
  </r>
  <r>
    <x v="2"/>
    <n v="4"/>
  </r>
  <r>
    <x v="1"/>
    <m/>
  </r>
  <r>
    <x v="3"/>
    <n v="4"/>
  </r>
  <r>
    <x v="2"/>
    <n v="9"/>
  </r>
  <r>
    <x v="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"/>
  </r>
  <r>
    <x v="1"/>
    <n v="12"/>
  </r>
  <r>
    <x v="1"/>
    <n v="12"/>
  </r>
  <r>
    <x v="1"/>
    <n v="12"/>
  </r>
  <r>
    <x v="1"/>
    <n v="12"/>
  </r>
  <r>
    <x v="0"/>
    <n v="6"/>
  </r>
  <r>
    <x v="2"/>
    <n v="6"/>
  </r>
  <r>
    <x v="2"/>
    <n v="6"/>
  </r>
  <r>
    <x v="1"/>
    <n v="12"/>
  </r>
  <r>
    <x v="1"/>
    <n v="1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20D6E-4DE7-4B7B-8276-2403E19BB7B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8" firstHeaderRow="1" firstDataRow="1" firstDataCol="1"/>
  <pivotFields count="2">
    <pivotField axis="axisRow" showAll="0">
      <items count="6">
        <item x="3"/>
        <item x="4"/>
        <item x="1"/>
        <item x="2"/>
        <item h="1"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 sp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4FC19-BE2C-4656-A7A1-B27306D167C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6" firstHeaderRow="1" firstDataRow="1" firstDataCol="1"/>
  <pivotFields count="2">
    <pivotField axis="axisRow" showAll="0">
      <items count="4">
        <item x="1"/>
        <item x="2"/>
        <item h="1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Hour sp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DC243-52C0-4174-AB7A-D666554E1588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6" firstHeaderRow="1" firstDataRow="1" firstDataCol="1"/>
  <pivotFields count="2">
    <pivotField axis="axisRow" showAll="0">
      <items count="4">
        <item x="1"/>
        <item x="2"/>
        <item h="1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Hour sp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0CBD7-17D5-41B1-B2D8-CDE1B06D157F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7" firstHeaderRow="1" firstDataRow="1" firstDataCol="1"/>
  <pivotFields count="2">
    <pivotField axis="axisRow" showAll="0">
      <items count="5">
        <item x="3"/>
        <item x="0"/>
        <item x="2"/>
        <item h="1"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Hour sp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DCAB6-BDB8-4A16-AB71-CD4D8FEF16E7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7" firstHeaderRow="1" firstDataRow="1" firstDataCol="1"/>
  <pivotFields count="2"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Hour sp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00CA-37D0-4D97-97C7-51C7E426A28D}">
  <dimension ref="B4:I19"/>
  <sheetViews>
    <sheetView tabSelected="1" workbookViewId="0">
      <selection activeCell="K22" sqref="K22"/>
    </sheetView>
  </sheetViews>
  <sheetFormatPr defaultColWidth="8.81640625" defaultRowHeight="14.5" x14ac:dyDescent="0.35"/>
  <cols>
    <col min="4" max="4" width="10.81640625" customWidth="1"/>
    <col min="5" max="5" width="12.453125" customWidth="1"/>
    <col min="7" max="7" width="11.36328125" customWidth="1"/>
    <col min="8" max="8" width="35.453125" customWidth="1"/>
  </cols>
  <sheetData>
    <row r="4" spans="2:9" ht="15" thickBot="1" x14ac:dyDescent="0.4">
      <c r="C4" t="s">
        <v>0</v>
      </c>
      <c r="D4" t="s">
        <v>1</v>
      </c>
    </row>
    <row r="5" spans="2:9" ht="15.5" thickTop="1" thickBot="1" x14ac:dyDescent="0.4">
      <c r="C5" s="1" t="s">
        <v>2</v>
      </c>
      <c r="D5" s="1" t="s">
        <v>3</v>
      </c>
      <c r="E5" s="1" t="s">
        <v>4</v>
      </c>
      <c r="G5" s="2" t="s">
        <v>2</v>
      </c>
      <c r="H5" s="2" t="s">
        <v>5</v>
      </c>
      <c r="I5" s="2" t="s">
        <v>6</v>
      </c>
    </row>
    <row r="6" spans="2:9" ht="15" thickTop="1" x14ac:dyDescent="0.35">
      <c r="B6" s="14"/>
      <c r="C6" s="15">
        <f>[1]May!C4</f>
        <v>45778</v>
      </c>
      <c r="D6" s="3">
        <f>May!I4</f>
        <v>38</v>
      </c>
      <c r="E6" s="18">
        <f>SUM(D6:D10)</f>
        <v>391</v>
      </c>
      <c r="G6" s="4">
        <v>45778</v>
      </c>
      <c r="H6" s="5" t="s">
        <v>7</v>
      </c>
      <c r="I6" s="6">
        <v>8</v>
      </c>
    </row>
    <row r="7" spans="2:9" x14ac:dyDescent="0.35">
      <c r="B7" s="14"/>
      <c r="C7" s="16">
        <f>[1]June!C4</f>
        <v>45809</v>
      </c>
      <c r="D7" s="7">
        <f>June!I4</f>
        <v>80</v>
      </c>
      <c r="E7" s="19"/>
      <c r="G7" s="4">
        <v>45778</v>
      </c>
      <c r="H7" s="5" t="s">
        <v>8</v>
      </c>
      <c r="I7" s="6">
        <v>12</v>
      </c>
    </row>
    <row r="8" spans="2:9" x14ac:dyDescent="0.35">
      <c r="B8" s="14"/>
      <c r="C8" s="16">
        <f>[1]July!C4</f>
        <v>45839</v>
      </c>
      <c r="D8" s="7">
        <f>Jul!I4</f>
        <v>68</v>
      </c>
      <c r="E8" s="19"/>
      <c r="G8" s="4">
        <v>45778</v>
      </c>
      <c r="H8" s="5" t="s">
        <v>9</v>
      </c>
      <c r="I8" s="6">
        <v>6</v>
      </c>
    </row>
    <row r="9" spans="2:9" x14ac:dyDescent="0.35">
      <c r="B9" s="14"/>
      <c r="C9" s="16">
        <f>[1]Aug!C4</f>
        <v>45870</v>
      </c>
      <c r="D9" s="7">
        <f>Aug!I4</f>
        <v>111</v>
      </c>
      <c r="E9" s="19"/>
      <c r="G9" s="4">
        <v>45778</v>
      </c>
      <c r="H9" s="5" t="s">
        <v>10</v>
      </c>
      <c r="I9" s="6">
        <v>12</v>
      </c>
    </row>
    <row r="10" spans="2:9" ht="15" thickBot="1" x14ac:dyDescent="0.4">
      <c r="B10" s="14"/>
      <c r="C10" s="17">
        <f>[1]Sept!C4</f>
        <v>45901</v>
      </c>
      <c r="D10" s="8">
        <f>Sept!I4</f>
        <v>94</v>
      </c>
      <c r="E10" s="20"/>
      <c r="G10" s="4">
        <v>45809</v>
      </c>
      <c r="H10" s="5" t="s">
        <v>11</v>
      </c>
      <c r="I10" s="6">
        <v>50</v>
      </c>
    </row>
    <row r="11" spans="2:9" ht="15" thickTop="1" x14ac:dyDescent="0.35">
      <c r="G11" s="4">
        <v>45809</v>
      </c>
      <c r="H11" s="5" t="s">
        <v>12</v>
      </c>
      <c r="I11" s="6">
        <v>30</v>
      </c>
    </row>
    <row r="12" spans="2:9" x14ac:dyDescent="0.35">
      <c r="G12" s="4">
        <v>45839</v>
      </c>
      <c r="H12" s="5" t="s">
        <v>13</v>
      </c>
      <c r="I12" s="6">
        <v>25</v>
      </c>
    </row>
    <row r="13" spans="2:9" x14ac:dyDescent="0.35">
      <c r="G13" s="4">
        <v>45839</v>
      </c>
      <c r="H13" s="5" t="s">
        <v>14</v>
      </c>
      <c r="I13" s="6">
        <v>43</v>
      </c>
    </row>
    <row r="14" spans="2:9" x14ac:dyDescent="0.35">
      <c r="G14" s="4">
        <v>45870</v>
      </c>
      <c r="H14" s="5" t="s">
        <v>15</v>
      </c>
      <c r="I14" s="6">
        <v>23</v>
      </c>
    </row>
    <row r="15" spans="2:9" x14ac:dyDescent="0.35">
      <c r="G15" s="4">
        <v>45870</v>
      </c>
      <c r="H15" s="5" t="s">
        <v>16</v>
      </c>
      <c r="I15" s="6">
        <v>58</v>
      </c>
    </row>
    <row r="16" spans="2:9" x14ac:dyDescent="0.35">
      <c r="G16" s="4">
        <v>45870</v>
      </c>
      <c r="H16" s="5" t="s">
        <v>17</v>
      </c>
      <c r="I16" s="6">
        <v>30</v>
      </c>
    </row>
    <row r="17" spans="7:9" x14ac:dyDescent="0.35">
      <c r="G17" s="4">
        <v>45901</v>
      </c>
      <c r="H17" s="5" t="s">
        <v>15</v>
      </c>
      <c r="I17" s="6">
        <v>10</v>
      </c>
    </row>
    <row r="18" spans="7:9" x14ac:dyDescent="0.35">
      <c r="G18" s="4">
        <v>45902</v>
      </c>
      <c r="H18" s="5" t="s">
        <v>18</v>
      </c>
      <c r="I18" s="6">
        <v>72</v>
      </c>
    </row>
    <row r="19" spans="7:9" x14ac:dyDescent="0.35">
      <c r="G19" s="4">
        <v>45903</v>
      </c>
      <c r="H19" s="5" t="s">
        <v>17</v>
      </c>
      <c r="I19" s="6">
        <v>12</v>
      </c>
    </row>
  </sheetData>
  <mergeCells count="1">
    <mergeCell ref="E6:E10"/>
  </mergeCells>
  <hyperlinks>
    <hyperlink ref="C6" location="May!A1" display="May!A1" xr:uid="{8A976BA5-F070-468E-9E22-3B5D782BA71E}"/>
    <hyperlink ref="C7" location="June!A1" display="June!A1" xr:uid="{E6A90122-C448-4255-BFD4-11D031F458D4}"/>
    <hyperlink ref="C8" location="Jul!A1" display="Jul!A1" xr:uid="{3B27F11B-016A-4444-9D68-E35B6CCCCD99}"/>
    <hyperlink ref="C9" location="Aug!A1" display="Aug!A1" xr:uid="{7F960E97-333C-49AC-9FC5-3D073E52DE9B}"/>
    <hyperlink ref="C10" location="Sept!A1" display="Sept!A1" xr:uid="{B3E77418-084C-47B6-A053-D148A757EB9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75FF-1CFC-416D-9287-380CDE56543D}">
  <dimension ref="B1:M36"/>
  <sheetViews>
    <sheetView workbookViewId="0">
      <selection activeCell="I4" sqref="I4:J4"/>
    </sheetView>
  </sheetViews>
  <sheetFormatPr defaultColWidth="8.81640625" defaultRowHeight="14.5" x14ac:dyDescent="0.35"/>
  <cols>
    <col min="3" max="3" width="10.1796875" bestFit="1" customWidth="1"/>
    <col min="9" max="9" width="27.1796875" customWidth="1"/>
    <col min="10" max="10" width="9.453125" bestFit="1" customWidth="1"/>
    <col min="12" max="12" width="35.453125" bestFit="1" customWidth="1"/>
    <col min="13" max="13" width="16.1796875" bestFit="1" customWidth="1"/>
  </cols>
  <sheetData>
    <row r="1" spans="2:13" x14ac:dyDescent="0.35">
      <c r="B1" t="s">
        <v>19</v>
      </c>
    </row>
    <row r="3" spans="2:13" x14ac:dyDescent="0.35">
      <c r="B3" s="9" t="s">
        <v>0</v>
      </c>
      <c r="C3" s="22" t="s">
        <v>1</v>
      </c>
      <c r="D3" s="23"/>
      <c r="E3" s="23"/>
      <c r="F3" s="23"/>
      <c r="G3" s="23"/>
      <c r="H3" s="24"/>
      <c r="I3" s="22" t="s">
        <v>4</v>
      </c>
      <c r="J3" s="24"/>
      <c r="L3" s="12" t="s">
        <v>20</v>
      </c>
      <c r="M3" t="s">
        <v>21</v>
      </c>
    </row>
    <row r="4" spans="2:13" x14ac:dyDescent="0.35">
      <c r="B4" s="9" t="s">
        <v>2</v>
      </c>
      <c r="C4" s="25">
        <v>45778</v>
      </c>
      <c r="D4" s="26"/>
      <c r="E4" s="26"/>
      <c r="F4" s="26"/>
      <c r="G4" s="26"/>
      <c r="H4" s="27"/>
      <c r="I4" s="22">
        <f>SUM(J6:J36)</f>
        <v>38</v>
      </c>
      <c r="J4" s="24"/>
      <c r="L4" s="10" t="s">
        <v>7</v>
      </c>
      <c r="M4">
        <v>8</v>
      </c>
    </row>
    <row r="5" spans="2:13" x14ac:dyDescent="0.35">
      <c r="B5" s="9" t="s">
        <v>22</v>
      </c>
      <c r="C5" s="9" t="s">
        <v>23</v>
      </c>
      <c r="D5" s="28" t="s">
        <v>24</v>
      </c>
      <c r="E5" s="28"/>
      <c r="F5" s="28"/>
      <c r="G5" s="28"/>
      <c r="H5" s="28"/>
      <c r="I5" s="9" t="s">
        <v>25</v>
      </c>
      <c r="J5" s="9" t="s">
        <v>26</v>
      </c>
      <c r="L5" s="10" t="s">
        <v>8</v>
      </c>
      <c r="M5">
        <v>12</v>
      </c>
    </row>
    <row r="6" spans="2:13" x14ac:dyDescent="0.35">
      <c r="B6" s="11">
        <f>C4</f>
        <v>45778</v>
      </c>
      <c r="C6" s="9" t="str">
        <f>TEXT(B6,"DDDD")</f>
        <v>Thursday</v>
      </c>
      <c r="D6" s="21"/>
      <c r="E6" s="21"/>
      <c r="F6" s="21"/>
      <c r="G6" s="21"/>
      <c r="H6" s="21"/>
      <c r="I6" s="9"/>
      <c r="J6" s="6"/>
      <c r="L6" s="10" t="s">
        <v>9</v>
      </c>
      <c r="M6">
        <v>6</v>
      </c>
    </row>
    <row r="7" spans="2:13" x14ac:dyDescent="0.35">
      <c r="B7" s="11">
        <f>B6+1</f>
        <v>45779</v>
      </c>
      <c r="C7" s="9" t="str">
        <f t="shared" ref="C7:C36" si="0">TEXT(B7,"DDDD")</f>
        <v>Friday</v>
      </c>
      <c r="D7" s="21"/>
      <c r="E7" s="21"/>
      <c r="F7" s="21"/>
      <c r="G7" s="21"/>
      <c r="H7" s="21"/>
      <c r="I7" s="9"/>
      <c r="J7" s="6"/>
      <c r="L7" s="10" t="s">
        <v>10</v>
      </c>
      <c r="M7">
        <v>12</v>
      </c>
    </row>
    <row r="8" spans="2:13" x14ac:dyDescent="0.35">
      <c r="B8" s="11">
        <f t="shared" ref="B8:B36" si="1">B7+1</f>
        <v>45780</v>
      </c>
      <c r="C8" s="9" t="str">
        <f t="shared" si="0"/>
        <v>Saturday</v>
      </c>
      <c r="D8" s="21"/>
      <c r="E8" s="21"/>
      <c r="F8" s="21"/>
      <c r="G8" s="21"/>
      <c r="H8" s="21"/>
      <c r="I8" s="9"/>
      <c r="J8" s="6"/>
      <c r="L8" s="10" t="s">
        <v>27</v>
      </c>
      <c r="M8">
        <v>38</v>
      </c>
    </row>
    <row r="9" spans="2:13" x14ac:dyDescent="0.35">
      <c r="B9" s="11">
        <f t="shared" si="1"/>
        <v>45781</v>
      </c>
      <c r="C9" s="9" t="str">
        <f t="shared" si="0"/>
        <v>Sunday</v>
      </c>
      <c r="D9" s="21"/>
      <c r="E9" s="21"/>
      <c r="F9" s="21"/>
      <c r="G9" s="21"/>
      <c r="H9" s="21"/>
      <c r="I9" s="9"/>
      <c r="J9" s="6"/>
    </row>
    <row r="10" spans="2:13" x14ac:dyDescent="0.35">
      <c r="B10" s="11">
        <f t="shared" si="1"/>
        <v>45782</v>
      </c>
      <c r="C10" s="9" t="str">
        <f t="shared" si="0"/>
        <v>Monday</v>
      </c>
      <c r="D10" s="21"/>
      <c r="E10" s="21"/>
      <c r="F10" s="21"/>
      <c r="G10" s="21"/>
      <c r="H10" s="21"/>
      <c r="I10" s="9"/>
      <c r="J10" s="6"/>
    </row>
    <row r="11" spans="2:13" x14ac:dyDescent="0.35">
      <c r="B11" s="11">
        <f t="shared" si="1"/>
        <v>45783</v>
      </c>
      <c r="C11" s="9" t="str">
        <f t="shared" si="0"/>
        <v>Tuesday</v>
      </c>
      <c r="D11" s="21"/>
      <c r="E11" s="21"/>
      <c r="F11" s="21"/>
      <c r="G11" s="21"/>
      <c r="H11" s="21"/>
      <c r="I11" s="9"/>
      <c r="J11" s="6"/>
    </row>
    <row r="12" spans="2:13" x14ac:dyDescent="0.35">
      <c r="B12" s="11">
        <f t="shared" si="1"/>
        <v>45784</v>
      </c>
      <c r="C12" s="9" t="str">
        <f t="shared" si="0"/>
        <v>Wednesday</v>
      </c>
      <c r="D12" s="21"/>
      <c r="E12" s="21"/>
      <c r="F12" s="21"/>
      <c r="G12" s="21"/>
      <c r="H12" s="21"/>
      <c r="I12" s="9"/>
      <c r="J12" s="6"/>
    </row>
    <row r="13" spans="2:13" x14ac:dyDescent="0.35">
      <c r="B13" s="11">
        <f t="shared" si="1"/>
        <v>45785</v>
      </c>
      <c r="C13" s="9" t="str">
        <f t="shared" si="0"/>
        <v>Thursday</v>
      </c>
      <c r="D13" s="21"/>
      <c r="E13" s="21"/>
      <c r="F13" s="21"/>
      <c r="G13" s="21"/>
      <c r="H13" s="21"/>
      <c r="I13" s="9"/>
      <c r="J13" s="6"/>
    </row>
    <row r="14" spans="2:13" x14ac:dyDescent="0.35">
      <c r="B14" s="11">
        <f t="shared" si="1"/>
        <v>45786</v>
      </c>
      <c r="C14" s="9" t="str">
        <f t="shared" si="0"/>
        <v>Friday</v>
      </c>
      <c r="D14" s="21"/>
      <c r="E14" s="21"/>
      <c r="F14" s="21"/>
      <c r="G14" s="21"/>
      <c r="H14" s="21"/>
      <c r="I14" s="9"/>
      <c r="J14" s="6"/>
    </row>
    <row r="15" spans="2:13" x14ac:dyDescent="0.35">
      <c r="B15" s="11">
        <f t="shared" si="1"/>
        <v>45787</v>
      </c>
      <c r="C15" s="9" t="str">
        <f t="shared" si="0"/>
        <v>Saturday</v>
      </c>
      <c r="D15" s="21"/>
      <c r="E15" s="21"/>
      <c r="F15" s="21"/>
      <c r="G15" s="21"/>
      <c r="H15" s="21"/>
      <c r="I15" s="9"/>
      <c r="J15" s="6"/>
    </row>
    <row r="16" spans="2:13" x14ac:dyDescent="0.35">
      <c r="B16" s="11">
        <f t="shared" si="1"/>
        <v>45788</v>
      </c>
      <c r="C16" s="9" t="str">
        <f t="shared" si="0"/>
        <v>Sunday</v>
      </c>
      <c r="D16" s="21"/>
      <c r="E16" s="21"/>
      <c r="F16" s="21"/>
      <c r="G16" s="21"/>
      <c r="H16" s="21"/>
      <c r="I16" s="9"/>
      <c r="J16" s="6"/>
    </row>
    <row r="17" spans="2:10" x14ac:dyDescent="0.35">
      <c r="B17" s="11">
        <f t="shared" si="1"/>
        <v>45789</v>
      </c>
      <c r="C17" s="9" t="str">
        <f t="shared" si="0"/>
        <v>Monday</v>
      </c>
      <c r="D17" s="21"/>
      <c r="E17" s="21"/>
      <c r="F17" s="21"/>
      <c r="G17" s="21"/>
      <c r="H17" s="21"/>
      <c r="I17" s="9"/>
      <c r="J17" s="6"/>
    </row>
    <row r="18" spans="2:10" x14ac:dyDescent="0.35">
      <c r="B18" s="11">
        <f t="shared" si="1"/>
        <v>45790</v>
      </c>
      <c r="C18" s="9" t="str">
        <f t="shared" si="0"/>
        <v>Tuesday</v>
      </c>
      <c r="D18" s="21"/>
      <c r="E18" s="21"/>
      <c r="F18" s="21"/>
      <c r="G18" s="21"/>
      <c r="H18" s="21"/>
      <c r="I18" s="9"/>
      <c r="J18" s="6"/>
    </row>
    <row r="19" spans="2:10" x14ac:dyDescent="0.35">
      <c r="B19" s="11">
        <f t="shared" si="1"/>
        <v>45791</v>
      </c>
      <c r="C19" s="9" t="str">
        <f t="shared" si="0"/>
        <v>Wednesday</v>
      </c>
      <c r="D19" s="21"/>
      <c r="E19" s="21"/>
      <c r="F19" s="21"/>
      <c r="G19" s="21"/>
      <c r="H19" s="21"/>
      <c r="I19" s="9"/>
      <c r="J19" s="6"/>
    </row>
    <row r="20" spans="2:10" x14ac:dyDescent="0.35">
      <c r="B20" s="11">
        <f t="shared" si="1"/>
        <v>45792</v>
      </c>
      <c r="C20" s="9" t="str">
        <f t="shared" si="0"/>
        <v>Thursday</v>
      </c>
      <c r="D20" s="21"/>
      <c r="E20" s="21"/>
      <c r="F20" s="21"/>
      <c r="G20" s="21"/>
      <c r="H20" s="21"/>
      <c r="I20" s="9"/>
      <c r="J20" s="6"/>
    </row>
    <row r="21" spans="2:10" x14ac:dyDescent="0.35">
      <c r="B21" s="11">
        <f t="shared" si="1"/>
        <v>45793</v>
      </c>
      <c r="C21" s="9" t="str">
        <f t="shared" si="0"/>
        <v>Friday</v>
      </c>
      <c r="D21" s="21"/>
      <c r="E21" s="21"/>
      <c r="F21" s="21"/>
      <c r="G21" s="21"/>
      <c r="H21" s="21"/>
      <c r="I21" s="9"/>
      <c r="J21" s="6"/>
    </row>
    <row r="22" spans="2:10" x14ac:dyDescent="0.35">
      <c r="B22" s="11">
        <f t="shared" si="1"/>
        <v>45794</v>
      </c>
      <c r="C22" s="9" t="str">
        <f t="shared" si="0"/>
        <v>Saturday</v>
      </c>
      <c r="D22" s="21"/>
      <c r="E22" s="21"/>
      <c r="F22" s="21"/>
      <c r="G22" s="21"/>
      <c r="H22" s="21"/>
      <c r="I22" s="9"/>
      <c r="J22" s="6"/>
    </row>
    <row r="23" spans="2:10" x14ac:dyDescent="0.35">
      <c r="B23" s="11">
        <f t="shared" si="1"/>
        <v>45795</v>
      </c>
      <c r="C23" s="9" t="str">
        <f t="shared" si="0"/>
        <v>Sunday</v>
      </c>
      <c r="D23" s="21"/>
      <c r="E23" s="21"/>
      <c r="F23" s="21"/>
      <c r="G23" s="21"/>
      <c r="H23" s="21"/>
      <c r="I23" s="9"/>
      <c r="J23" s="6"/>
    </row>
    <row r="24" spans="2:10" x14ac:dyDescent="0.35">
      <c r="B24" s="11">
        <f t="shared" si="1"/>
        <v>45796</v>
      </c>
      <c r="C24" s="9" t="str">
        <f t="shared" si="0"/>
        <v>Monday</v>
      </c>
      <c r="D24" s="21" t="s">
        <v>28</v>
      </c>
      <c r="E24" s="21"/>
      <c r="F24" s="21"/>
      <c r="G24" s="21"/>
      <c r="H24" s="21"/>
      <c r="I24" s="9" t="s">
        <v>9</v>
      </c>
      <c r="J24" s="6">
        <v>6</v>
      </c>
    </row>
    <row r="25" spans="2:10" x14ac:dyDescent="0.35">
      <c r="B25" s="11">
        <f t="shared" si="1"/>
        <v>45797</v>
      </c>
      <c r="C25" s="9" t="str">
        <f t="shared" si="0"/>
        <v>Tuesday</v>
      </c>
      <c r="D25" s="21" t="s">
        <v>29</v>
      </c>
      <c r="E25" s="21"/>
      <c r="F25" s="21"/>
      <c r="G25" s="21"/>
      <c r="H25" s="21"/>
      <c r="I25" s="9" t="s">
        <v>10</v>
      </c>
      <c r="J25" s="6">
        <v>6</v>
      </c>
    </row>
    <row r="26" spans="2:10" x14ac:dyDescent="0.35">
      <c r="B26" s="11">
        <f t="shared" si="1"/>
        <v>45798</v>
      </c>
      <c r="C26" s="9" t="str">
        <f t="shared" si="0"/>
        <v>Wednesday</v>
      </c>
      <c r="D26" s="21" t="s">
        <v>29</v>
      </c>
      <c r="E26" s="21"/>
      <c r="F26" s="21"/>
      <c r="G26" s="21"/>
      <c r="H26" s="21"/>
      <c r="I26" s="9" t="s">
        <v>10</v>
      </c>
      <c r="J26" s="6">
        <v>6</v>
      </c>
    </row>
    <row r="27" spans="2:10" x14ac:dyDescent="0.35">
      <c r="B27" s="11">
        <f t="shared" si="1"/>
        <v>45799</v>
      </c>
      <c r="C27" s="9" t="str">
        <f t="shared" si="0"/>
        <v>Thursday</v>
      </c>
      <c r="D27" s="21"/>
      <c r="E27" s="21"/>
      <c r="F27" s="21"/>
      <c r="G27" s="21"/>
      <c r="H27" s="21"/>
      <c r="I27" s="9"/>
      <c r="J27" s="6"/>
    </row>
    <row r="28" spans="2:10" x14ac:dyDescent="0.35">
      <c r="B28" s="11">
        <f t="shared" si="1"/>
        <v>45800</v>
      </c>
      <c r="C28" s="9" t="str">
        <f t="shared" si="0"/>
        <v>Friday</v>
      </c>
      <c r="D28" s="21"/>
      <c r="E28" s="21"/>
      <c r="F28" s="21"/>
      <c r="G28" s="21"/>
      <c r="H28" s="21"/>
      <c r="I28" s="9"/>
      <c r="J28" s="6"/>
    </row>
    <row r="29" spans="2:10" x14ac:dyDescent="0.35">
      <c r="B29" s="11">
        <f t="shared" si="1"/>
        <v>45801</v>
      </c>
      <c r="C29" s="9" t="str">
        <f t="shared" si="0"/>
        <v>Saturday</v>
      </c>
      <c r="D29" s="21"/>
      <c r="E29" s="21"/>
      <c r="F29" s="21"/>
      <c r="G29" s="21"/>
      <c r="H29" s="21"/>
      <c r="I29" s="9"/>
      <c r="J29" s="6"/>
    </row>
    <row r="30" spans="2:10" x14ac:dyDescent="0.35">
      <c r="B30" s="11">
        <f t="shared" si="1"/>
        <v>45802</v>
      </c>
      <c r="C30" s="9" t="str">
        <f t="shared" si="0"/>
        <v>Sunday</v>
      </c>
      <c r="D30" s="21"/>
      <c r="E30" s="21"/>
      <c r="F30" s="21"/>
      <c r="G30" s="21"/>
      <c r="H30" s="21"/>
      <c r="I30" s="9"/>
      <c r="J30" s="6"/>
    </row>
    <row r="31" spans="2:10" x14ac:dyDescent="0.35">
      <c r="B31" s="11">
        <f t="shared" si="1"/>
        <v>45803</v>
      </c>
      <c r="C31" s="9" t="str">
        <f t="shared" si="0"/>
        <v>Monday</v>
      </c>
      <c r="D31" s="21"/>
      <c r="E31" s="21"/>
      <c r="F31" s="21"/>
      <c r="G31" s="21"/>
      <c r="H31" s="21"/>
      <c r="I31" s="9"/>
      <c r="J31" s="6"/>
    </row>
    <row r="32" spans="2:10" x14ac:dyDescent="0.35">
      <c r="B32" s="11">
        <f t="shared" si="1"/>
        <v>45804</v>
      </c>
      <c r="C32" s="9" t="str">
        <f t="shared" si="0"/>
        <v>Tuesday</v>
      </c>
      <c r="D32" s="21" t="s">
        <v>30</v>
      </c>
      <c r="E32" s="21"/>
      <c r="F32" s="21"/>
      <c r="G32" s="21"/>
      <c r="H32" s="21"/>
      <c r="I32" s="9" t="s">
        <v>7</v>
      </c>
      <c r="J32" s="6">
        <v>8</v>
      </c>
    </row>
    <row r="33" spans="2:10" x14ac:dyDescent="0.35">
      <c r="B33" s="11">
        <f t="shared" si="1"/>
        <v>45805</v>
      </c>
      <c r="C33" s="9" t="str">
        <f t="shared" si="0"/>
        <v>Wednesday</v>
      </c>
      <c r="D33" s="21" t="s">
        <v>30</v>
      </c>
      <c r="E33" s="21"/>
      <c r="F33" s="21"/>
      <c r="G33" s="21"/>
      <c r="H33" s="21"/>
      <c r="I33" s="9" t="s">
        <v>8</v>
      </c>
      <c r="J33" s="6">
        <v>6</v>
      </c>
    </row>
    <row r="34" spans="2:10" x14ac:dyDescent="0.35">
      <c r="B34" s="11">
        <f t="shared" si="1"/>
        <v>45806</v>
      </c>
      <c r="C34" s="9" t="str">
        <f t="shared" si="0"/>
        <v>Thursday</v>
      </c>
      <c r="D34" s="21" t="s">
        <v>30</v>
      </c>
      <c r="E34" s="21"/>
      <c r="F34" s="21"/>
      <c r="G34" s="21"/>
      <c r="H34" s="21"/>
      <c r="I34" s="9" t="s">
        <v>8</v>
      </c>
      <c r="J34" s="6">
        <v>6</v>
      </c>
    </row>
    <row r="35" spans="2:10" x14ac:dyDescent="0.35">
      <c r="B35" s="11">
        <f t="shared" si="1"/>
        <v>45807</v>
      </c>
      <c r="C35" s="9" t="str">
        <f t="shared" si="0"/>
        <v>Friday</v>
      </c>
      <c r="D35" s="21"/>
      <c r="E35" s="21"/>
      <c r="F35" s="21"/>
      <c r="G35" s="21"/>
      <c r="H35" s="21"/>
      <c r="I35" s="9"/>
      <c r="J35" s="6"/>
    </row>
    <row r="36" spans="2:10" x14ac:dyDescent="0.35">
      <c r="B36" s="11">
        <f t="shared" si="1"/>
        <v>45808</v>
      </c>
      <c r="C36" s="9" t="str">
        <f t="shared" si="0"/>
        <v>Saturday</v>
      </c>
      <c r="D36" s="21"/>
      <c r="E36" s="21"/>
      <c r="F36" s="21"/>
      <c r="G36" s="21"/>
      <c r="H36" s="21"/>
      <c r="I36" s="9"/>
      <c r="J36" s="6"/>
    </row>
  </sheetData>
  <mergeCells count="36"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C3:H3"/>
    <mergeCell ref="I3:J3"/>
    <mergeCell ref="C4:H4"/>
    <mergeCell ref="I4:J4"/>
    <mergeCell ref="D5:H5"/>
    <mergeCell ref="D6:H6"/>
    <mergeCell ref="D7:H7"/>
    <mergeCell ref="D8:H8"/>
    <mergeCell ref="D9:H9"/>
    <mergeCell ref="D10:H10"/>
    <mergeCell ref="D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963A-4B21-45E7-8930-490403DB294E}">
  <dimension ref="B1:M36"/>
  <sheetViews>
    <sheetView workbookViewId="0">
      <selection sqref="A1:XFD1048576"/>
    </sheetView>
  </sheetViews>
  <sheetFormatPr defaultColWidth="8.81640625" defaultRowHeight="14.5" x14ac:dyDescent="0.35"/>
  <cols>
    <col min="3" max="3" width="10.1796875" bestFit="1" customWidth="1"/>
    <col min="9" max="9" width="23.453125" customWidth="1"/>
    <col min="10" max="10" width="9.453125" bestFit="1" customWidth="1"/>
    <col min="12" max="12" width="19.1796875" bestFit="1" customWidth="1"/>
    <col min="13" max="13" width="16.1796875" bestFit="1" customWidth="1"/>
  </cols>
  <sheetData>
    <row r="1" spans="2:13" x14ac:dyDescent="0.35">
      <c r="B1" t="s">
        <v>19</v>
      </c>
    </row>
    <row r="3" spans="2:13" x14ac:dyDescent="0.35">
      <c r="B3" s="9" t="s">
        <v>0</v>
      </c>
      <c r="C3" s="22" t="s">
        <v>1</v>
      </c>
      <c r="D3" s="23"/>
      <c r="E3" s="23"/>
      <c r="F3" s="23"/>
      <c r="G3" s="23"/>
      <c r="H3" s="24"/>
      <c r="I3" s="22" t="s">
        <v>4</v>
      </c>
      <c r="J3" s="24"/>
      <c r="L3" s="12" t="s">
        <v>20</v>
      </c>
      <c r="M3" t="s">
        <v>21</v>
      </c>
    </row>
    <row r="4" spans="2:13" x14ac:dyDescent="0.35">
      <c r="B4" s="9" t="s">
        <v>2</v>
      </c>
      <c r="C4" s="25">
        <v>45809</v>
      </c>
      <c r="D4" s="26"/>
      <c r="E4" s="26"/>
      <c r="F4" s="26"/>
      <c r="G4" s="26"/>
      <c r="H4" s="27"/>
      <c r="I4" s="22">
        <f>SUM(J6:J36)</f>
        <v>80</v>
      </c>
      <c r="J4" s="24"/>
      <c r="L4" s="10" t="s">
        <v>11</v>
      </c>
      <c r="M4">
        <v>50</v>
      </c>
    </row>
    <row r="5" spans="2:13" x14ac:dyDescent="0.35">
      <c r="B5" s="13" t="s">
        <v>22</v>
      </c>
      <c r="C5" s="13" t="s">
        <v>23</v>
      </c>
      <c r="D5" s="29" t="s">
        <v>24</v>
      </c>
      <c r="E5" s="29"/>
      <c r="F5" s="29"/>
      <c r="G5" s="29"/>
      <c r="H5" s="29"/>
      <c r="I5" s="13" t="s">
        <v>25</v>
      </c>
      <c r="J5" s="13" t="s">
        <v>26</v>
      </c>
      <c r="L5" s="10" t="s">
        <v>12</v>
      </c>
      <c r="M5">
        <v>30</v>
      </c>
    </row>
    <row r="6" spans="2:13" x14ac:dyDescent="0.35">
      <c r="B6" s="11">
        <f>C4</f>
        <v>45809</v>
      </c>
      <c r="C6" s="9" t="str">
        <f>TEXT(B6,"DDDD")</f>
        <v>Sunday</v>
      </c>
      <c r="D6" s="21"/>
      <c r="E6" s="21"/>
      <c r="F6" s="21"/>
      <c r="G6" s="21"/>
      <c r="H6" s="21"/>
      <c r="I6" s="9"/>
      <c r="J6" s="6"/>
      <c r="L6" s="10" t="s">
        <v>27</v>
      </c>
      <c r="M6">
        <v>80</v>
      </c>
    </row>
    <row r="7" spans="2:13" x14ac:dyDescent="0.35">
      <c r="B7" s="11">
        <f>B6+1</f>
        <v>45810</v>
      </c>
      <c r="C7" s="9" t="str">
        <f t="shared" ref="C7:C36" si="0">TEXT(B7,"DDDD")</f>
        <v>Monday</v>
      </c>
      <c r="D7" s="21" t="s">
        <v>31</v>
      </c>
      <c r="E7" s="21"/>
      <c r="F7" s="21"/>
      <c r="G7" s="21"/>
      <c r="H7" s="21"/>
      <c r="I7" s="9" t="s">
        <v>11</v>
      </c>
      <c r="J7" s="6">
        <v>6</v>
      </c>
    </row>
    <row r="8" spans="2:13" x14ac:dyDescent="0.35">
      <c r="B8" s="11">
        <f t="shared" ref="B8:B36" si="1">B7+1</f>
        <v>45811</v>
      </c>
      <c r="C8" s="9" t="str">
        <f t="shared" si="0"/>
        <v>Tuesday</v>
      </c>
      <c r="D8" s="21" t="s">
        <v>31</v>
      </c>
      <c r="E8" s="21"/>
      <c r="F8" s="21"/>
      <c r="G8" s="21"/>
      <c r="H8" s="21"/>
      <c r="I8" s="9" t="s">
        <v>11</v>
      </c>
      <c r="J8" s="6">
        <v>5</v>
      </c>
    </row>
    <row r="9" spans="2:13" x14ac:dyDescent="0.35">
      <c r="B9" s="11">
        <f t="shared" si="1"/>
        <v>45812</v>
      </c>
      <c r="C9" s="9" t="str">
        <f t="shared" si="0"/>
        <v>Wednesday</v>
      </c>
      <c r="D9" s="21" t="s">
        <v>31</v>
      </c>
      <c r="E9" s="21"/>
      <c r="F9" s="21"/>
      <c r="G9" s="21"/>
      <c r="H9" s="21"/>
      <c r="I9" s="9" t="s">
        <v>11</v>
      </c>
      <c r="J9" s="6">
        <v>6</v>
      </c>
    </row>
    <row r="10" spans="2:13" x14ac:dyDescent="0.35">
      <c r="B10" s="11">
        <f t="shared" si="1"/>
        <v>45813</v>
      </c>
      <c r="C10" s="9" t="str">
        <f t="shared" si="0"/>
        <v>Thursday</v>
      </c>
      <c r="D10" s="21"/>
      <c r="E10" s="21"/>
      <c r="F10" s="21"/>
      <c r="G10" s="21"/>
      <c r="H10" s="21"/>
      <c r="I10" s="9"/>
      <c r="J10" s="6"/>
    </row>
    <row r="11" spans="2:13" x14ac:dyDescent="0.35">
      <c r="B11" s="11">
        <f t="shared" si="1"/>
        <v>45814</v>
      </c>
      <c r="C11" s="9" t="str">
        <f t="shared" si="0"/>
        <v>Friday</v>
      </c>
      <c r="D11" s="21"/>
      <c r="E11" s="21"/>
      <c r="F11" s="21"/>
      <c r="G11" s="21"/>
      <c r="H11" s="21"/>
      <c r="I11" s="9"/>
      <c r="J11" s="6"/>
    </row>
    <row r="12" spans="2:13" x14ac:dyDescent="0.35">
      <c r="B12" s="11">
        <f t="shared" si="1"/>
        <v>45815</v>
      </c>
      <c r="C12" s="9" t="str">
        <f t="shared" si="0"/>
        <v>Saturday</v>
      </c>
      <c r="D12" s="21"/>
      <c r="E12" s="21"/>
      <c r="F12" s="21"/>
      <c r="G12" s="21"/>
      <c r="H12" s="21"/>
      <c r="I12" s="9"/>
      <c r="J12" s="6"/>
    </row>
    <row r="13" spans="2:13" x14ac:dyDescent="0.35">
      <c r="B13" s="11">
        <f t="shared" si="1"/>
        <v>45816</v>
      </c>
      <c r="C13" s="9" t="str">
        <f t="shared" si="0"/>
        <v>Sunday</v>
      </c>
      <c r="D13" s="21" t="s">
        <v>32</v>
      </c>
      <c r="E13" s="21"/>
      <c r="F13" s="21"/>
      <c r="G13" s="21"/>
      <c r="H13" s="21"/>
      <c r="I13" s="9" t="s">
        <v>11</v>
      </c>
      <c r="J13" s="6">
        <v>6</v>
      </c>
    </row>
    <row r="14" spans="2:13" x14ac:dyDescent="0.35">
      <c r="B14" s="11">
        <f t="shared" si="1"/>
        <v>45817</v>
      </c>
      <c r="C14" s="9" t="str">
        <f t="shared" si="0"/>
        <v>Monday</v>
      </c>
      <c r="D14" s="21" t="s">
        <v>33</v>
      </c>
      <c r="E14" s="21"/>
      <c r="F14" s="21"/>
      <c r="G14" s="21"/>
      <c r="H14" s="21"/>
      <c r="I14" s="9" t="s">
        <v>11</v>
      </c>
      <c r="J14" s="6">
        <v>4</v>
      </c>
    </row>
    <row r="15" spans="2:13" x14ac:dyDescent="0.35">
      <c r="B15" s="11">
        <f t="shared" si="1"/>
        <v>45818</v>
      </c>
      <c r="C15" s="9" t="str">
        <f t="shared" si="0"/>
        <v>Tuesday</v>
      </c>
      <c r="D15" s="21" t="s">
        <v>33</v>
      </c>
      <c r="E15" s="21"/>
      <c r="F15" s="21"/>
      <c r="G15" s="21"/>
      <c r="H15" s="21"/>
      <c r="I15" s="9" t="s">
        <v>11</v>
      </c>
      <c r="J15" s="6">
        <v>6</v>
      </c>
    </row>
    <row r="16" spans="2:13" x14ac:dyDescent="0.35">
      <c r="B16" s="11">
        <f t="shared" si="1"/>
        <v>45819</v>
      </c>
      <c r="C16" s="9" t="str">
        <f t="shared" si="0"/>
        <v>Wednesday</v>
      </c>
      <c r="D16" s="21" t="s">
        <v>33</v>
      </c>
      <c r="E16" s="21"/>
      <c r="F16" s="21"/>
      <c r="G16" s="21"/>
      <c r="H16" s="21"/>
      <c r="I16" s="9" t="s">
        <v>11</v>
      </c>
      <c r="J16" s="6">
        <v>5</v>
      </c>
    </row>
    <row r="17" spans="2:10" x14ac:dyDescent="0.35">
      <c r="B17" s="11">
        <f t="shared" si="1"/>
        <v>45820</v>
      </c>
      <c r="C17" s="9" t="str">
        <f t="shared" si="0"/>
        <v>Thursday</v>
      </c>
      <c r="D17" s="21"/>
      <c r="E17" s="21"/>
      <c r="F17" s="21"/>
      <c r="G17" s="21"/>
      <c r="H17" s="21"/>
      <c r="I17" s="9"/>
      <c r="J17" s="6"/>
    </row>
    <row r="18" spans="2:10" x14ac:dyDescent="0.35">
      <c r="B18" s="11">
        <f t="shared" si="1"/>
        <v>45821</v>
      </c>
      <c r="C18" s="9" t="str">
        <f t="shared" si="0"/>
        <v>Friday</v>
      </c>
      <c r="D18" s="21" t="s">
        <v>34</v>
      </c>
      <c r="E18" s="21"/>
      <c r="F18" s="21"/>
      <c r="G18" s="21"/>
      <c r="H18" s="21"/>
      <c r="I18" s="9" t="s">
        <v>11</v>
      </c>
      <c r="J18" s="6">
        <v>4</v>
      </c>
    </row>
    <row r="19" spans="2:10" x14ac:dyDescent="0.35">
      <c r="B19" s="11">
        <f t="shared" si="1"/>
        <v>45822</v>
      </c>
      <c r="C19" s="9" t="str">
        <f t="shared" si="0"/>
        <v>Saturday</v>
      </c>
      <c r="D19" s="21" t="s">
        <v>35</v>
      </c>
      <c r="E19" s="21"/>
      <c r="F19" s="21"/>
      <c r="G19" s="21"/>
      <c r="H19" s="21"/>
      <c r="I19" s="9" t="s">
        <v>11</v>
      </c>
      <c r="J19" s="6">
        <v>5</v>
      </c>
    </row>
    <row r="20" spans="2:10" x14ac:dyDescent="0.35">
      <c r="B20" s="11">
        <f t="shared" si="1"/>
        <v>45823</v>
      </c>
      <c r="C20" s="9" t="str">
        <f t="shared" si="0"/>
        <v>Sunday</v>
      </c>
      <c r="D20" s="21" t="s">
        <v>35</v>
      </c>
      <c r="E20" s="21"/>
      <c r="F20" s="21"/>
      <c r="G20" s="21"/>
      <c r="H20" s="21"/>
      <c r="I20" s="9" t="s">
        <v>11</v>
      </c>
      <c r="J20" s="6">
        <v>3</v>
      </c>
    </row>
    <row r="21" spans="2:10" x14ac:dyDescent="0.35">
      <c r="B21" s="11">
        <f t="shared" si="1"/>
        <v>45824</v>
      </c>
      <c r="C21" s="9" t="str">
        <f t="shared" si="0"/>
        <v>Monday</v>
      </c>
      <c r="D21" s="21"/>
      <c r="E21" s="21"/>
      <c r="F21" s="21"/>
      <c r="G21" s="21"/>
      <c r="H21" s="21"/>
      <c r="I21" s="9"/>
      <c r="J21" s="6"/>
    </row>
    <row r="22" spans="2:10" x14ac:dyDescent="0.35">
      <c r="B22" s="11">
        <f t="shared" si="1"/>
        <v>45825</v>
      </c>
      <c r="C22" s="9" t="str">
        <f t="shared" si="0"/>
        <v>Tuesday</v>
      </c>
      <c r="D22" s="21"/>
      <c r="E22" s="21"/>
      <c r="F22" s="21"/>
      <c r="G22" s="21"/>
      <c r="H22" s="21"/>
      <c r="I22" s="9"/>
      <c r="J22" s="6"/>
    </row>
    <row r="23" spans="2:10" x14ac:dyDescent="0.35">
      <c r="B23" s="11">
        <f t="shared" si="1"/>
        <v>45826</v>
      </c>
      <c r="C23" s="9" t="str">
        <f t="shared" si="0"/>
        <v>Wednesday</v>
      </c>
      <c r="D23" s="21" t="s">
        <v>36</v>
      </c>
      <c r="E23" s="21"/>
      <c r="F23" s="21"/>
      <c r="G23" s="21"/>
      <c r="H23" s="21"/>
      <c r="I23" s="9" t="s">
        <v>12</v>
      </c>
      <c r="J23" s="6">
        <v>4</v>
      </c>
    </row>
    <row r="24" spans="2:10" x14ac:dyDescent="0.35">
      <c r="B24" s="11">
        <f t="shared" si="1"/>
        <v>45827</v>
      </c>
      <c r="C24" s="9" t="str">
        <f t="shared" si="0"/>
        <v>Thursday</v>
      </c>
      <c r="D24" s="21" t="s">
        <v>36</v>
      </c>
      <c r="E24" s="21"/>
      <c r="F24" s="21"/>
      <c r="G24" s="21"/>
      <c r="H24" s="21"/>
      <c r="I24" s="9" t="s">
        <v>12</v>
      </c>
      <c r="J24" s="6">
        <v>4</v>
      </c>
    </row>
    <row r="25" spans="2:10" x14ac:dyDescent="0.35">
      <c r="B25" s="11">
        <f t="shared" si="1"/>
        <v>45828</v>
      </c>
      <c r="C25" s="9" t="str">
        <f t="shared" si="0"/>
        <v>Friday</v>
      </c>
      <c r="D25" s="21" t="s">
        <v>36</v>
      </c>
      <c r="E25" s="21"/>
      <c r="F25" s="21"/>
      <c r="G25" s="21"/>
      <c r="H25" s="21"/>
      <c r="I25" s="9" t="s">
        <v>12</v>
      </c>
      <c r="J25" s="6">
        <v>2</v>
      </c>
    </row>
    <row r="26" spans="2:10" x14ac:dyDescent="0.35">
      <c r="B26" s="11">
        <f t="shared" si="1"/>
        <v>45829</v>
      </c>
      <c r="C26" s="9" t="str">
        <f t="shared" si="0"/>
        <v>Saturday</v>
      </c>
      <c r="D26" s="21" t="s">
        <v>36</v>
      </c>
      <c r="E26" s="21"/>
      <c r="F26" s="21"/>
      <c r="G26" s="21"/>
      <c r="H26" s="21"/>
      <c r="I26" s="9" t="s">
        <v>12</v>
      </c>
      <c r="J26" s="6">
        <v>6</v>
      </c>
    </row>
    <row r="27" spans="2:10" x14ac:dyDescent="0.35">
      <c r="B27" s="11">
        <f t="shared" si="1"/>
        <v>45830</v>
      </c>
      <c r="C27" s="9" t="str">
        <f t="shared" si="0"/>
        <v>Sunday</v>
      </c>
      <c r="D27" s="21" t="s">
        <v>36</v>
      </c>
      <c r="E27" s="21"/>
      <c r="F27" s="21"/>
      <c r="G27" s="21"/>
      <c r="H27" s="21"/>
      <c r="I27" s="9" t="s">
        <v>12</v>
      </c>
      <c r="J27" s="6">
        <v>6</v>
      </c>
    </row>
    <row r="28" spans="2:10" x14ac:dyDescent="0.35">
      <c r="B28" s="11">
        <f t="shared" si="1"/>
        <v>45831</v>
      </c>
      <c r="C28" s="9" t="str">
        <f t="shared" si="0"/>
        <v>Monday</v>
      </c>
      <c r="D28" s="21"/>
      <c r="E28" s="21"/>
      <c r="F28" s="21"/>
      <c r="G28" s="21"/>
      <c r="H28" s="21"/>
      <c r="I28" s="9"/>
      <c r="J28" s="6"/>
    </row>
    <row r="29" spans="2:10" x14ac:dyDescent="0.35">
      <c r="B29" s="11">
        <f t="shared" si="1"/>
        <v>45832</v>
      </c>
      <c r="C29" s="9" t="str">
        <f t="shared" si="0"/>
        <v>Tuesday</v>
      </c>
      <c r="D29" s="21"/>
      <c r="E29" s="21"/>
      <c r="F29" s="21"/>
      <c r="G29" s="21"/>
      <c r="H29" s="21"/>
      <c r="I29" s="9"/>
      <c r="J29" s="6"/>
    </row>
    <row r="30" spans="2:10" x14ac:dyDescent="0.35">
      <c r="B30" s="11">
        <f t="shared" si="1"/>
        <v>45833</v>
      </c>
      <c r="C30" s="9" t="str">
        <f t="shared" si="0"/>
        <v>Wednesday</v>
      </c>
      <c r="D30" s="21" t="s">
        <v>36</v>
      </c>
      <c r="E30" s="21"/>
      <c r="F30" s="21"/>
      <c r="G30" s="21"/>
      <c r="H30" s="21"/>
      <c r="I30" s="9" t="s">
        <v>12</v>
      </c>
      <c r="J30" s="6">
        <v>4</v>
      </c>
    </row>
    <row r="31" spans="2:10" x14ac:dyDescent="0.35">
      <c r="B31" s="11">
        <f t="shared" si="1"/>
        <v>45834</v>
      </c>
      <c r="C31" s="9" t="str">
        <f t="shared" si="0"/>
        <v>Thursday</v>
      </c>
      <c r="D31" s="21" t="s">
        <v>36</v>
      </c>
      <c r="E31" s="21"/>
      <c r="F31" s="21"/>
      <c r="G31" s="21"/>
      <c r="H31" s="21"/>
      <c r="I31" s="9" t="s">
        <v>12</v>
      </c>
      <c r="J31" s="6">
        <v>4</v>
      </c>
    </row>
    <row r="32" spans="2:10" x14ac:dyDescent="0.35">
      <c r="B32" s="11">
        <f t="shared" si="1"/>
        <v>45835</v>
      </c>
      <c r="C32" s="9" t="str">
        <f t="shared" si="0"/>
        <v>Friday</v>
      </c>
      <c r="D32" s="21"/>
      <c r="E32" s="21"/>
      <c r="F32" s="21"/>
      <c r="G32" s="21"/>
      <c r="H32" s="21"/>
      <c r="I32" s="9"/>
      <c r="J32" s="6"/>
    </row>
    <row r="33" spans="2:10" x14ac:dyDescent="0.35">
      <c r="B33" s="11">
        <f t="shared" si="1"/>
        <v>45836</v>
      </c>
      <c r="C33" s="9" t="str">
        <f t="shared" si="0"/>
        <v>Saturday</v>
      </c>
      <c r="D33" s="21"/>
      <c r="E33" s="21"/>
      <c r="F33" s="21"/>
      <c r="G33" s="21"/>
      <c r="H33" s="21"/>
      <c r="I33" s="9"/>
      <c r="J33" s="6"/>
    </row>
    <row r="34" spans="2:10" x14ac:dyDescent="0.35">
      <c r="B34" s="11">
        <f t="shared" si="1"/>
        <v>45837</v>
      </c>
      <c r="C34" s="9" t="str">
        <f t="shared" si="0"/>
        <v>Sunday</v>
      </c>
      <c r="D34" s="21"/>
      <c r="E34" s="21"/>
      <c r="F34" s="21"/>
      <c r="G34" s="21"/>
      <c r="H34" s="21"/>
      <c r="I34" s="9"/>
      <c r="J34" s="6"/>
    </row>
    <row r="35" spans="2:10" x14ac:dyDescent="0.35">
      <c r="B35" s="11">
        <f t="shared" si="1"/>
        <v>45838</v>
      </c>
      <c r="C35" s="9" t="str">
        <f t="shared" si="0"/>
        <v>Monday</v>
      </c>
      <c r="D35" s="21"/>
      <c r="E35" s="21"/>
      <c r="F35" s="21"/>
      <c r="G35" s="21"/>
      <c r="H35" s="21"/>
      <c r="I35" s="9"/>
      <c r="J35" s="6"/>
    </row>
    <row r="36" spans="2:10" x14ac:dyDescent="0.35">
      <c r="B36" s="11">
        <f t="shared" si="1"/>
        <v>45839</v>
      </c>
      <c r="C36" s="9" t="str">
        <f t="shared" si="0"/>
        <v>Tuesday</v>
      </c>
      <c r="D36" s="21"/>
      <c r="E36" s="21"/>
      <c r="F36" s="21"/>
      <c r="G36" s="21"/>
      <c r="H36" s="21"/>
      <c r="I36" s="9"/>
      <c r="J36" s="6"/>
    </row>
  </sheetData>
  <mergeCells count="36"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C3:H3"/>
    <mergeCell ref="I3:J3"/>
    <mergeCell ref="C4:H4"/>
    <mergeCell ref="I4:J4"/>
    <mergeCell ref="D5:H5"/>
    <mergeCell ref="D6:H6"/>
    <mergeCell ref="D7:H7"/>
    <mergeCell ref="D8:H8"/>
    <mergeCell ref="D9:H9"/>
    <mergeCell ref="D10:H10"/>
    <mergeCell ref="D11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8E9B-EA23-4CD7-B7A7-6AB310B3D8FF}">
  <dimension ref="B1:M36"/>
  <sheetViews>
    <sheetView workbookViewId="0">
      <selection sqref="A1:XFD1048576"/>
    </sheetView>
  </sheetViews>
  <sheetFormatPr defaultColWidth="8.81640625" defaultRowHeight="14.5" x14ac:dyDescent="0.35"/>
  <cols>
    <col min="3" max="3" width="10.1796875" bestFit="1" customWidth="1"/>
    <col min="9" max="9" width="23.453125" customWidth="1"/>
    <col min="10" max="10" width="9.453125" bestFit="1" customWidth="1"/>
    <col min="12" max="12" width="14.1796875" bestFit="1" customWidth="1"/>
    <col min="13" max="13" width="16.1796875" bestFit="1" customWidth="1"/>
  </cols>
  <sheetData>
    <row r="1" spans="2:13" x14ac:dyDescent="0.35">
      <c r="B1" t="s">
        <v>19</v>
      </c>
    </row>
    <row r="3" spans="2:13" x14ac:dyDescent="0.35">
      <c r="B3" s="9" t="s">
        <v>0</v>
      </c>
      <c r="C3" s="22" t="s">
        <v>1</v>
      </c>
      <c r="D3" s="23"/>
      <c r="E3" s="23"/>
      <c r="F3" s="23"/>
      <c r="G3" s="23"/>
      <c r="H3" s="24"/>
      <c r="I3" s="22" t="s">
        <v>4</v>
      </c>
      <c r="J3" s="24"/>
      <c r="L3" s="12" t="s">
        <v>20</v>
      </c>
      <c r="M3" t="s">
        <v>21</v>
      </c>
    </row>
    <row r="4" spans="2:13" x14ac:dyDescent="0.35">
      <c r="B4" s="9" t="s">
        <v>2</v>
      </c>
      <c r="C4" s="25">
        <v>45839</v>
      </c>
      <c r="D4" s="26"/>
      <c r="E4" s="26"/>
      <c r="F4" s="26"/>
      <c r="G4" s="26"/>
      <c r="H4" s="27"/>
      <c r="I4" s="22">
        <f>SUM(J6:J36)</f>
        <v>68</v>
      </c>
      <c r="J4" s="24"/>
      <c r="L4" s="10" t="s">
        <v>13</v>
      </c>
      <c r="M4">
        <v>25</v>
      </c>
    </row>
    <row r="5" spans="2:13" x14ac:dyDescent="0.35">
      <c r="B5" s="9" t="s">
        <v>22</v>
      </c>
      <c r="C5" s="9" t="s">
        <v>23</v>
      </c>
      <c r="D5" s="28" t="s">
        <v>24</v>
      </c>
      <c r="E5" s="28"/>
      <c r="F5" s="28"/>
      <c r="G5" s="28"/>
      <c r="H5" s="28"/>
      <c r="I5" s="6" t="s">
        <v>25</v>
      </c>
      <c r="J5" s="9" t="s">
        <v>26</v>
      </c>
      <c r="L5" s="10" t="s">
        <v>14</v>
      </c>
      <c r="M5">
        <v>43</v>
      </c>
    </row>
    <row r="6" spans="2:13" x14ac:dyDescent="0.35">
      <c r="B6" s="11">
        <f>C4</f>
        <v>45839</v>
      </c>
      <c r="C6" s="9" t="str">
        <f>TEXT(B6,"DDDD")</f>
        <v>Tuesday</v>
      </c>
      <c r="D6" s="21"/>
      <c r="E6" s="21"/>
      <c r="F6" s="21"/>
      <c r="G6" s="21"/>
      <c r="H6" s="21"/>
      <c r="I6" s="9"/>
      <c r="J6" s="6"/>
      <c r="L6" s="10" t="s">
        <v>27</v>
      </c>
      <c r="M6">
        <v>68</v>
      </c>
    </row>
    <row r="7" spans="2:13" x14ac:dyDescent="0.35">
      <c r="B7" s="11">
        <f>B6+1</f>
        <v>45840</v>
      </c>
      <c r="C7" s="9" t="str">
        <f t="shared" ref="C7:C36" si="0">TEXT(B7,"DDDD")</f>
        <v>Wednesday</v>
      </c>
      <c r="D7" s="21"/>
      <c r="E7" s="21"/>
      <c r="F7" s="21"/>
      <c r="G7" s="21"/>
      <c r="H7" s="21"/>
      <c r="I7" s="9"/>
      <c r="J7" s="6"/>
    </row>
    <row r="8" spans="2:13" x14ac:dyDescent="0.35">
      <c r="B8" s="11">
        <f t="shared" ref="B8:B36" si="1">B7+1</f>
        <v>45841</v>
      </c>
      <c r="C8" s="9" t="str">
        <f t="shared" si="0"/>
        <v>Thursday</v>
      </c>
      <c r="D8" s="21"/>
      <c r="E8" s="21"/>
      <c r="F8" s="21"/>
      <c r="G8" s="21"/>
      <c r="H8" s="21"/>
      <c r="I8" s="9"/>
      <c r="J8" s="6"/>
    </row>
    <row r="9" spans="2:13" x14ac:dyDescent="0.35">
      <c r="B9" s="11">
        <f t="shared" si="1"/>
        <v>45842</v>
      </c>
      <c r="C9" s="9" t="str">
        <f t="shared" si="0"/>
        <v>Friday</v>
      </c>
      <c r="D9" s="21"/>
      <c r="E9" s="21"/>
      <c r="F9" s="21"/>
      <c r="G9" s="21"/>
      <c r="H9" s="21"/>
      <c r="I9" s="9"/>
      <c r="J9" s="6"/>
    </row>
    <row r="10" spans="2:13" x14ac:dyDescent="0.35">
      <c r="B10" s="11">
        <f t="shared" si="1"/>
        <v>45843</v>
      </c>
      <c r="C10" s="9" t="str">
        <f t="shared" si="0"/>
        <v>Saturday</v>
      </c>
      <c r="D10" s="21" t="s">
        <v>37</v>
      </c>
      <c r="E10" s="21"/>
      <c r="F10" s="21"/>
      <c r="G10" s="21"/>
      <c r="H10" s="21"/>
      <c r="I10" s="9" t="s">
        <v>13</v>
      </c>
      <c r="J10" s="6">
        <v>5</v>
      </c>
    </row>
    <row r="11" spans="2:13" x14ac:dyDescent="0.35">
      <c r="B11" s="11">
        <f t="shared" si="1"/>
        <v>45844</v>
      </c>
      <c r="C11" s="9" t="str">
        <f t="shared" si="0"/>
        <v>Sunday</v>
      </c>
      <c r="D11" s="21" t="s">
        <v>37</v>
      </c>
      <c r="E11" s="21"/>
      <c r="F11" s="21"/>
      <c r="G11" s="21"/>
      <c r="H11" s="21"/>
      <c r="I11" s="9" t="s">
        <v>13</v>
      </c>
      <c r="J11" s="6">
        <v>4</v>
      </c>
    </row>
    <row r="12" spans="2:13" x14ac:dyDescent="0.35">
      <c r="B12" s="11">
        <f t="shared" si="1"/>
        <v>45845</v>
      </c>
      <c r="C12" s="9" t="str">
        <f t="shared" si="0"/>
        <v>Monday</v>
      </c>
      <c r="D12" s="21" t="s">
        <v>37</v>
      </c>
      <c r="E12" s="21"/>
      <c r="F12" s="21"/>
      <c r="G12" s="21"/>
      <c r="H12" s="21"/>
      <c r="I12" s="9" t="s">
        <v>13</v>
      </c>
      <c r="J12" s="6">
        <v>4</v>
      </c>
    </row>
    <row r="13" spans="2:13" x14ac:dyDescent="0.35">
      <c r="B13" s="11">
        <f t="shared" si="1"/>
        <v>45846</v>
      </c>
      <c r="C13" s="9" t="str">
        <f t="shared" si="0"/>
        <v>Tuesday</v>
      </c>
      <c r="D13" s="21"/>
      <c r="E13" s="21"/>
      <c r="F13" s="21"/>
      <c r="G13" s="21"/>
      <c r="H13" s="21"/>
      <c r="I13" s="9"/>
      <c r="J13" s="6"/>
    </row>
    <row r="14" spans="2:13" x14ac:dyDescent="0.35">
      <c r="B14" s="11">
        <f t="shared" si="1"/>
        <v>45847</v>
      </c>
      <c r="C14" s="9" t="str">
        <f t="shared" si="0"/>
        <v>Wednesday</v>
      </c>
      <c r="D14" s="21" t="s">
        <v>37</v>
      </c>
      <c r="E14" s="21"/>
      <c r="F14" s="21"/>
      <c r="G14" s="21"/>
      <c r="H14" s="21"/>
      <c r="I14" s="9" t="s">
        <v>13</v>
      </c>
      <c r="J14" s="6">
        <v>4</v>
      </c>
    </row>
    <row r="15" spans="2:13" x14ac:dyDescent="0.35">
      <c r="B15" s="11">
        <f t="shared" si="1"/>
        <v>45848</v>
      </c>
      <c r="C15" s="9" t="str">
        <f t="shared" si="0"/>
        <v>Thursday</v>
      </c>
      <c r="D15" s="21" t="s">
        <v>37</v>
      </c>
      <c r="E15" s="21"/>
      <c r="F15" s="21"/>
      <c r="G15" s="21"/>
      <c r="H15" s="21"/>
      <c r="I15" s="9" t="s">
        <v>13</v>
      </c>
      <c r="J15" s="6">
        <v>6</v>
      </c>
    </row>
    <row r="16" spans="2:13" x14ac:dyDescent="0.35">
      <c r="B16" s="11">
        <f t="shared" si="1"/>
        <v>45849</v>
      </c>
      <c r="C16" s="9" t="str">
        <f t="shared" si="0"/>
        <v>Friday</v>
      </c>
      <c r="D16" s="21" t="s">
        <v>37</v>
      </c>
      <c r="E16" s="21"/>
      <c r="F16" s="21"/>
      <c r="G16" s="21"/>
      <c r="H16" s="21"/>
      <c r="I16" s="9" t="s">
        <v>13</v>
      </c>
      <c r="J16" s="6">
        <v>2</v>
      </c>
    </row>
    <row r="17" spans="2:10" x14ac:dyDescent="0.35">
      <c r="B17" s="11">
        <f t="shared" si="1"/>
        <v>45850</v>
      </c>
      <c r="C17" s="9" t="str">
        <f t="shared" si="0"/>
        <v>Saturday</v>
      </c>
      <c r="D17" s="21"/>
      <c r="E17" s="21"/>
      <c r="F17" s="21"/>
      <c r="G17" s="21"/>
      <c r="H17" s="21"/>
      <c r="I17" s="9"/>
      <c r="J17" s="6"/>
    </row>
    <row r="18" spans="2:10" x14ac:dyDescent="0.35">
      <c r="B18" s="11">
        <f t="shared" si="1"/>
        <v>45851</v>
      </c>
      <c r="C18" s="9" t="str">
        <f t="shared" si="0"/>
        <v>Sunday</v>
      </c>
      <c r="D18" s="21"/>
      <c r="E18" s="21"/>
      <c r="F18" s="21"/>
      <c r="G18" s="21"/>
      <c r="H18" s="21"/>
      <c r="I18" s="9"/>
      <c r="J18" s="6"/>
    </row>
    <row r="19" spans="2:10" x14ac:dyDescent="0.35">
      <c r="B19" s="11">
        <f t="shared" si="1"/>
        <v>45852</v>
      </c>
      <c r="C19" s="9" t="str">
        <f t="shared" si="0"/>
        <v>Monday</v>
      </c>
      <c r="D19" s="21"/>
      <c r="E19" s="21"/>
      <c r="F19" s="21"/>
      <c r="G19" s="21"/>
      <c r="H19" s="21"/>
      <c r="I19" s="9"/>
      <c r="J19" s="6"/>
    </row>
    <row r="20" spans="2:10" x14ac:dyDescent="0.35">
      <c r="B20" s="11">
        <f t="shared" si="1"/>
        <v>45853</v>
      </c>
      <c r="C20" s="9" t="str">
        <f t="shared" si="0"/>
        <v>Tuesday</v>
      </c>
      <c r="D20" s="21" t="s">
        <v>38</v>
      </c>
      <c r="E20" s="21"/>
      <c r="F20" s="21"/>
      <c r="G20" s="21"/>
      <c r="H20" s="21"/>
      <c r="I20" s="9" t="s">
        <v>14</v>
      </c>
      <c r="J20" s="6">
        <v>4</v>
      </c>
    </row>
    <row r="21" spans="2:10" x14ac:dyDescent="0.35">
      <c r="B21" s="11">
        <f t="shared" si="1"/>
        <v>45854</v>
      </c>
      <c r="C21" s="9" t="str">
        <f t="shared" si="0"/>
        <v>Wednesday</v>
      </c>
      <c r="D21" s="21" t="s">
        <v>38</v>
      </c>
      <c r="E21" s="21"/>
      <c r="F21" s="21"/>
      <c r="G21" s="21"/>
      <c r="H21" s="21"/>
      <c r="I21" s="9" t="s">
        <v>14</v>
      </c>
      <c r="J21" s="6">
        <v>5</v>
      </c>
    </row>
    <row r="22" spans="2:10" x14ac:dyDescent="0.35">
      <c r="B22" s="11">
        <f t="shared" si="1"/>
        <v>45855</v>
      </c>
      <c r="C22" s="9" t="str">
        <f t="shared" si="0"/>
        <v>Thursday</v>
      </c>
      <c r="D22" s="21" t="s">
        <v>38</v>
      </c>
      <c r="E22" s="21"/>
      <c r="F22" s="21"/>
      <c r="G22" s="21"/>
      <c r="H22" s="21"/>
      <c r="I22" s="9" t="s">
        <v>14</v>
      </c>
      <c r="J22" s="6">
        <v>4</v>
      </c>
    </row>
    <row r="23" spans="2:10" x14ac:dyDescent="0.35">
      <c r="B23" s="11">
        <f t="shared" si="1"/>
        <v>45856</v>
      </c>
      <c r="C23" s="9" t="str">
        <f t="shared" si="0"/>
        <v>Friday</v>
      </c>
      <c r="D23" s="21" t="s">
        <v>38</v>
      </c>
      <c r="E23" s="21"/>
      <c r="F23" s="21"/>
      <c r="G23" s="21"/>
      <c r="H23" s="21"/>
      <c r="I23" s="9" t="s">
        <v>14</v>
      </c>
      <c r="J23" s="6">
        <v>2</v>
      </c>
    </row>
    <row r="24" spans="2:10" x14ac:dyDescent="0.35">
      <c r="B24" s="11">
        <f t="shared" si="1"/>
        <v>45857</v>
      </c>
      <c r="C24" s="9" t="str">
        <f t="shared" si="0"/>
        <v>Saturday</v>
      </c>
      <c r="D24" s="21" t="s">
        <v>38</v>
      </c>
      <c r="E24" s="21"/>
      <c r="F24" s="21"/>
      <c r="G24" s="21"/>
      <c r="H24" s="21"/>
      <c r="I24" s="9" t="s">
        <v>14</v>
      </c>
      <c r="J24" s="6">
        <v>5</v>
      </c>
    </row>
    <row r="25" spans="2:10" x14ac:dyDescent="0.35">
      <c r="B25" s="11">
        <f t="shared" si="1"/>
        <v>45858</v>
      </c>
      <c r="C25" s="9" t="str">
        <f t="shared" si="0"/>
        <v>Sunday</v>
      </c>
      <c r="D25" s="21" t="s">
        <v>38</v>
      </c>
      <c r="E25" s="21"/>
      <c r="F25" s="21"/>
      <c r="G25" s="21"/>
      <c r="H25" s="21"/>
      <c r="I25" s="9" t="s">
        <v>14</v>
      </c>
      <c r="J25" s="6">
        <v>5</v>
      </c>
    </row>
    <row r="26" spans="2:10" x14ac:dyDescent="0.35">
      <c r="B26" s="11">
        <f t="shared" si="1"/>
        <v>45859</v>
      </c>
      <c r="C26" s="9" t="str">
        <f t="shared" si="0"/>
        <v>Monday</v>
      </c>
      <c r="D26" s="21"/>
      <c r="E26" s="21"/>
      <c r="F26" s="21"/>
      <c r="G26" s="21"/>
      <c r="H26" s="21"/>
      <c r="I26" s="9"/>
      <c r="J26" s="6"/>
    </row>
    <row r="27" spans="2:10" x14ac:dyDescent="0.35">
      <c r="B27" s="11">
        <f t="shared" si="1"/>
        <v>45860</v>
      </c>
      <c r="C27" s="9" t="str">
        <f t="shared" si="0"/>
        <v>Tuesday</v>
      </c>
      <c r="D27" s="21"/>
      <c r="E27" s="21"/>
      <c r="F27" s="21"/>
      <c r="G27" s="21"/>
      <c r="H27" s="21"/>
      <c r="I27" s="9"/>
      <c r="J27" s="6"/>
    </row>
    <row r="28" spans="2:10" x14ac:dyDescent="0.35">
      <c r="B28" s="11">
        <f t="shared" si="1"/>
        <v>45861</v>
      </c>
      <c r="C28" s="9" t="str">
        <f t="shared" si="0"/>
        <v>Wednesday</v>
      </c>
      <c r="D28" s="21"/>
      <c r="E28" s="21"/>
      <c r="F28" s="21"/>
      <c r="G28" s="21"/>
      <c r="H28" s="21"/>
      <c r="I28" s="9"/>
      <c r="J28" s="6"/>
    </row>
    <row r="29" spans="2:10" x14ac:dyDescent="0.35">
      <c r="B29" s="11">
        <f t="shared" si="1"/>
        <v>45862</v>
      </c>
      <c r="C29" s="9" t="str">
        <f t="shared" si="0"/>
        <v>Thursday</v>
      </c>
      <c r="D29" s="21" t="s">
        <v>38</v>
      </c>
      <c r="E29" s="21"/>
      <c r="F29" s="21"/>
      <c r="G29" s="21"/>
      <c r="H29" s="21"/>
      <c r="I29" s="9" t="s">
        <v>14</v>
      </c>
      <c r="J29" s="6">
        <v>3</v>
      </c>
    </row>
    <row r="30" spans="2:10" x14ac:dyDescent="0.35">
      <c r="B30" s="11">
        <f t="shared" si="1"/>
        <v>45863</v>
      </c>
      <c r="C30" s="9" t="str">
        <f t="shared" si="0"/>
        <v>Friday</v>
      </c>
      <c r="D30" s="21" t="s">
        <v>38</v>
      </c>
      <c r="E30" s="21"/>
      <c r="F30" s="21"/>
      <c r="G30" s="21"/>
      <c r="H30" s="21"/>
      <c r="I30" s="9" t="s">
        <v>14</v>
      </c>
      <c r="J30" s="6">
        <v>3</v>
      </c>
    </row>
    <row r="31" spans="2:10" x14ac:dyDescent="0.35">
      <c r="B31" s="11">
        <f t="shared" si="1"/>
        <v>45864</v>
      </c>
      <c r="C31" s="9" t="str">
        <f t="shared" si="0"/>
        <v>Saturday</v>
      </c>
      <c r="D31" s="21" t="s">
        <v>38</v>
      </c>
      <c r="E31" s="21"/>
      <c r="F31" s="21"/>
      <c r="G31" s="21"/>
      <c r="H31" s="21"/>
      <c r="I31" s="9" t="s">
        <v>14</v>
      </c>
      <c r="J31" s="6">
        <v>6</v>
      </c>
    </row>
    <row r="32" spans="2:10" x14ac:dyDescent="0.35">
      <c r="B32" s="11">
        <f t="shared" si="1"/>
        <v>45865</v>
      </c>
      <c r="C32" s="9" t="str">
        <f t="shared" si="0"/>
        <v>Sunday</v>
      </c>
      <c r="D32" s="21" t="s">
        <v>38</v>
      </c>
      <c r="E32" s="21"/>
      <c r="F32" s="21"/>
      <c r="G32" s="21"/>
      <c r="H32" s="21"/>
      <c r="I32" s="9" t="s">
        <v>14</v>
      </c>
      <c r="J32" s="6">
        <v>6</v>
      </c>
    </row>
    <row r="33" spans="2:10" x14ac:dyDescent="0.35">
      <c r="B33" s="11">
        <f t="shared" si="1"/>
        <v>45866</v>
      </c>
      <c r="C33" s="9" t="str">
        <f t="shared" si="0"/>
        <v>Monday</v>
      </c>
      <c r="D33" s="21"/>
      <c r="E33" s="21"/>
      <c r="F33" s="21"/>
      <c r="G33" s="21"/>
      <c r="H33" s="21"/>
      <c r="I33" s="9"/>
      <c r="J33" s="6"/>
    </row>
    <row r="34" spans="2:10" x14ac:dyDescent="0.35">
      <c r="B34" s="11">
        <f t="shared" si="1"/>
        <v>45867</v>
      </c>
      <c r="C34" s="9" t="str">
        <f t="shared" si="0"/>
        <v>Tuesday</v>
      </c>
      <c r="D34" s="21"/>
      <c r="E34" s="21"/>
      <c r="F34" s="21"/>
      <c r="G34" s="21"/>
      <c r="H34" s="21"/>
      <c r="I34" s="9"/>
      <c r="J34" s="6"/>
    </row>
    <row r="35" spans="2:10" x14ac:dyDescent="0.35">
      <c r="B35" s="11">
        <f t="shared" si="1"/>
        <v>45868</v>
      </c>
      <c r="C35" s="9" t="str">
        <f t="shared" si="0"/>
        <v>Wednesday</v>
      </c>
      <c r="D35" s="21"/>
      <c r="E35" s="21"/>
      <c r="F35" s="21"/>
      <c r="G35" s="21"/>
      <c r="H35" s="21"/>
      <c r="I35" s="9"/>
      <c r="J35" s="6"/>
    </row>
    <row r="36" spans="2:10" x14ac:dyDescent="0.35">
      <c r="B36" s="11">
        <f t="shared" si="1"/>
        <v>45869</v>
      </c>
      <c r="C36" s="9" t="str">
        <f t="shared" si="0"/>
        <v>Thursday</v>
      </c>
      <c r="D36" s="21"/>
      <c r="E36" s="21"/>
      <c r="F36" s="21"/>
      <c r="G36" s="21"/>
      <c r="H36" s="21"/>
      <c r="I36" s="9"/>
      <c r="J36" s="6"/>
    </row>
  </sheetData>
  <mergeCells count="36"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C3:H3"/>
    <mergeCell ref="I3:J3"/>
    <mergeCell ref="C4:H4"/>
    <mergeCell ref="I4:J4"/>
    <mergeCell ref="D5:H5"/>
    <mergeCell ref="D6:H6"/>
    <mergeCell ref="D7:H7"/>
    <mergeCell ref="D8:H8"/>
    <mergeCell ref="D9:H9"/>
    <mergeCell ref="D10:H10"/>
    <mergeCell ref="D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C1E1-DCA3-4477-80D9-0E1FEE88C259}">
  <dimension ref="B1:M36"/>
  <sheetViews>
    <sheetView workbookViewId="0">
      <selection sqref="A1:XFD1048576"/>
    </sheetView>
  </sheetViews>
  <sheetFormatPr defaultColWidth="8.81640625" defaultRowHeight="14.5" x14ac:dyDescent="0.35"/>
  <cols>
    <col min="3" max="3" width="10.1796875" bestFit="1" customWidth="1"/>
    <col min="9" max="9" width="23.453125" customWidth="1"/>
    <col min="10" max="10" width="9.453125" bestFit="1" customWidth="1"/>
    <col min="12" max="12" width="17.1796875" bestFit="1" customWidth="1"/>
    <col min="13" max="13" width="16.1796875" bestFit="1" customWidth="1"/>
  </cols>
  <sheetData>
    <row r="1" spans="2:13" x14ac:dyDescent="0.35">
      <c r="B1" t="s">
        <v>19</v>
      </c>
    </row>
    <row r="3" spans="2:13" x14ac:dyDescent="0.35">
      <c r="B3" s="9" t="s">
        <v>0</v>
      </c>
      <c r="C3" s="22" t="s">
        <v>1</v>
      </c>
      <c r="D3" s="23"/>
      <c r="E3" s="23"/>
      <c r="F3" s="23"/>
      <c r="G3" s="23"/>
      <c r="H3" s="24"/>
      <c r="I3" s="22" t="s">
        <v>4</v>
      </c>
      <c r="J3" s="24"/>
      <c r="L3" s="12" t="s">
        <v>20</v>
      </c>
      <c r="M3" t="s">
        <v>21</v>
      </c>
    </row>
    <row r="4" spans="2:13" x14ac:dyDescent="0.35">
      <c r="B4" s="9" t="s">
        <v>2</v>
      </c>
      <c r="C4" s="25">
        <v>45870</v>
      </c>
      <c r="D4" s="26"/>
      <c r="E4" s="26"/>
      <c r="F4" s="26"/>
      <c r="G4" s="26"/>
      <c r="H4" s="27"/>
      <c r="I4" s="22">
        <f>SUM(J6:J36)</f>
        <v>111</v>
      </c>
      <c r="J4" s="24"/>
      <c r="L4" s="10" t="s">
        <v>15</v>
      </c>
      <c r="M4">
        <v>23</v>
      </c>
    </row>
    <row r="5" spans="2:13" x14ac:dyDescent="0.35">
      <c r="B5" s="9" t="s">
        <v>22</v>
      </c>
      <c r="C5" s="9" t="s">
        <v>23</v>
      </c>
      <c r="D5" s="28" t="s">
        <v>24</v>
      </c>
      <c r="E5" s="28"/>
      <c r="F5" s="28"/>
      <c r="G5" s="28"/>
      <c r="H5" s="28"/>
      <c r="I5" s="6" t="s">
        <v>25</v>
      </c>
      <c r="J5" s="9" t="s">
        <v>26</v>
      </c>
      <c r="L5" s="10" t="s">
        <v>16</v>
      </c>
      <c r="M5">
        <v>58</v>
      </c>
    </row>
    <row r="6" spans="2:13" x14ac:dyDescent="0.35">
      <c r="B6" s="11">
        <f>C4</f>
        <v>45870</v>
      </c>
      <c r="C6" s="9" t="str">
        <f>TEXT(B6,"DDDD")</f>
        <v>Friday</v>
      </c>
      <c r="D6" s="21" t="s">
        <v>39</v>
      </c>
      <c r="E6" s="21"/>
      <c r="F6" s="21"/>
      <c r="G6" s="21"/>
      <c r="H6" s="21"/>
      <c r="I6" s="9" t="s">
        <v>16</v>
      </c>
      <c r="J6" s="6">
        <v>4</v>
      </c>
      <c r="L6" s="10" t="s">
        <v>17</v>
      </c>
      <c r="M6">
        <v>30</v>
      </c>
    </row>
    <row r="7" spans="2:13" x14ac:dyDescent="0.35">
      <c r="B7" s="11">
        <f>B6+1</f>
        <v>45871</v>
      </c>
      <c r="C7" s="9" t="str">
        <f t="shared" ref="C7:C36" si="0">TEXT(B7,"DDDD")</f>
        <v>Saturday</v>
      </c>
      <c r="D7" s="21" t="s">
        <v>39</v>
      </c>
      <c r="E7" s="21"/>
      <c r="F7" s="21"/>
      <c r="G7" s="21"/>
      <c r="H7" s="21"/>
      <c r="I7" s="9" t="s">
        <v>16</v>
      </c>
      <c r="J7" s="6">
        <v>7</v>
      </c>
      <c r="L7" s="10" t="s">
        <v>27</v>
      </c>
      <c r="M7">
        <v>111</v>
      </c>
    </row>
    <row r="8" spans="2:13" x14ac:dyDescent="0.35">
      <c r="B8" s="11">
        <f t="shared" ref="B8:B36" si="1">B7+1</f>
        <v>45872</v>
      </c>
      <c r="C8" s="9" t="str">
        <f t="shared" si="0"/>
        <v>Sunday</v>
      </c>
      <c r="D8" s="21" t="s">
        <v>39</v>
      </c>
      <c r="E8" s="21"/>
      <c r="F8" s="21"/>
      <c r="G8" s="21"/>
      <c r="H8" s="21"/>
      <c r="I8" s="9" t="s">
        <v>16</v>
      </c>
      <c r="J8" s="6">
        <v>7</v>
      </c>
    </row>
    <row r="9" spans="2:13" x14ac:dyDescent="0.35">
      <c r="B9" s="11">
        <f t="shared" si="1"/>
        <v>45873</v>
      </c>
      <c r="C9" s="9" t="str">
        <f t="shared" si="0"/>
        <v>Monday</v>
      </c>
      <c r="D9" s="21" t="s">
        <v>39</v>
      </c>
      <c r="E9" s="21"/>
      <c r="F9" s="21"/>
      <c r="G9" s="21"/>
      <c r="H9" s="21"/>
      <c r="I9" s="9" t="s">
        <v>16</v>
      </c>
      <c r="J9" s="6">
        <v>3</v>
      </c>
    </row>
    <row r="10" spans="2:13" x14ac:dyDescent="0.35">
      <c r="B10" s="11">
        <f t="shared" si="1"/>
        <v>45874</v>
      </c>
      <c r="C10" s="9" t="str">
        <f t="shared" si="0"/>
        <v>Tuesday</v>
      </c>
      <c r="D10" s="21" t="s">
        <v>39</v>
      </c>
      <c r="E10" s="21"/>
      <c r="F10" s="21"/>
      <c r="G10" s="21"/>
      <c r="H10" s="21"/>
      <c r="I10" s="9" t="s">
        <v>16</v>
      </c>
      <c r="J10" s="6">
        <v>2</v>
      </c>
    </row>
    <row r="11" spans="2:13" x14ac:dyDescent="0.35">
      <c r="B11" s="11">
        <f t="shared" si="1"/>
        <v>45875</v>
      </c>
      <c r="C11" s="9" t="str">
        <f t="shared" si="0"/>
        <v>Wednesday</v>
      </c>
      <c r="D11" s="21" t="s">
        <v>39</v>
      </c>
      <c r="E11" s="21"/>
      <c r="F11" s="21"/>
      <c r="G11" s="21"/>
      <c r="H11" s="21"/>
      <c r="I11" s="9" t="s">
        <v>16</v>
      </c>
      <c r="J11" s="6">
        <v>4</v>
      </c>
    </row>
    <row r="12" spans="2:13" x14ac:dyDescent="0.35">
      <c r="B12" s="11">
        <f t="shared" si="1"/>
        <v>45876</v>
      </c>
      <c r="C12" s="9" t="str">
        <f t="shared" si="0"/>
        <v>Thursday</v>
      </c>
      <c r="D12" s="21" t="s">
        <v>39</v>
      </c>
      <c r="E12" s="21"/>
      <c r="F12" s="21"/>
      <c r="G12" s="21"/>
      <c r="H12" s="21"/>
      <c r="I12" s="9" t="s">
        <v>16</v>
      </c>
      <c r="J12" s="6">
        <v>3</v>
      </c>
    </row>
    <row r="13" spans="2:13" x14ac:dyDescent="0.35">
      <c r="B13" s="11">
        <f t="shared" si="1"/>
        <v>45877</v>
      </c>
      <c r="C13" s="9" t="str">
        <f t="shared" si="0"/>
        <v>Friday</v>
      </c>
      <c r="D13" s="21" t="s">
        <v>39</v>
      </c>
      <c r="E13" s="21"/>
      <c r="F13" s="21"/>
      <c r="G13" s="21"/>
      <c r="H13" s="21"/>
      <c r="I13" s="9" t="s">
        <v>16</v>
      </c>
      <c r="J13" s="6">
        <v>5</v>
      </c>
    </row>
    <row r="14" spans="2:13" x14ac:dyDescent="0.35">
      <c r="B14" s="11">
        <f t="shared" si="1"/>
        <v>45878</v>
      </c>
      <c r="C14" s="9" t="str">
        <f t="shared" si="0"/>
        <v>Saturday</v>
      </c>
      <c r="D14" s="21" t="s">
        <v>39</v>
      </c>
      <c r="E14" s="21"/>
      <c r="F14" s="21"/>
      <c r="G14" s="21"/>
      <c r="H14" s="21"/>
      <c r="I14" s="9" t="s">
        <v>16</v>
      </c>
      <c r="J14" s="6">
        <v>7</v>
      </c>
    </row>
    <row r="15" spans="2:13" x14ac:dyDescent="0.35">
      <c r="B15" s="11">
        <f t="shared" si="1"/>
        <v>45879</v>
      </c>
      <c r="C15" s="9" t="str">
        <f t="shared" si="0"/>
        <v>Sunday</v>
      </c>
      <c r="D15" s="21" t="s">
        <v>39</v>
      </c>
      <c r="E15" s="21"/>
      <c r="F15" s="21"/>
      <c r="G15" s="21"/>
      <c r="H15" s="21"/>
      <c r="I15" s="9" t="s">
        <v>16</v>
      </c>
      <c r="J15" s="6">
        <v>7</v>
      </c>
    </row>
    <row r="16" spans="2:13" x14ac:dyDescent="0.35">
      <c r="B16" s="11">
        <f t="shared" si="1"/>
        <v>45880</v>
      </c>
      <c r="C16" s="9" t="str">
        <f t="shared" si="0"/>
        <v>Monday</v>
      </c>
      <c r="D16" s="21" t="s">
        <v>39</v>
      </c>
      <c r="E16" s="21"/>
      <c r="F16" s="21"/>
      <c r="G16" s="21"/>
      <c r="H16" s="21"/>
      <c r="I16" s="9" t="s">
        <v>16</v>
      </c>
      <c r="J16" s="6">
        <v>4</v>
      </c>
    </row>
    <row r="17" spans="2:10" x14ac:dyDescent="0.35">
      <c r="B17" s="11">
        <f t="shared" si="1"/>
        <v>45881</v>
      </c>
      <c r="C17" s="9" t="str">
        <f t="shared" si="0"/>
        <v>Tuesday</v>
      </c>
      <c r="D17" s="21" t="s">
        <v>39</v>
      </c>
      <c r="E17" s="21"/>
      <c r="F17" s="21"/>
      <c r="G17" s="21"/>
      <c r="H17" s="21"/>
      <c r="I17" s="9" t="s">
        <v>16</v>
      </c>
      <c r="J17" s="6">
        <v>5</v>
      </c>
    </row>
    <row r="18" spans="2:10" x14ac:dyDescent="0.35">
      <c r="B18" s="11">
        <f t="shared" si="1"/>
        <v>45882</v>
      </c>
      <c r="C18" s="9" t="str">
        <f t="shared" si="0"/>
        <v>Wednesday</v>
      </c>
      <c r="D18" s="21"/>
      <c r="E18" s="21"/>
      <c r="F18" s="21"/>
      <c r="G18" s="21"/>
      <c r="H18" s="21"/>
      <c r="I18" s="9"/>
      <c r="J18" s="6"/>
    </row>
    <row r="19" spans="2:10" x14ac:dyDescent="0.35">
      <c r="B19" s="11">
        <f t="shared" si="1"/>
        <v>45883</v>
      </c>
      <c r="C19" s="9" t="str">
        <f t="shared" si="0"/>
        <v>Thursday</v>
      </c>
      <c r="D19" s="21"/>
      <c r="E19" s="21"/>
      <c r="F19" s="21"/>
      <c r="G19" s="21"/>
      <c r="H19" s="21"/>
      <c r="I19" s="9"/>
      <c r="J19" s="6"/>
    </row>
    <row r="20" spans="2:10" x14ac:dyDescent="0.35">
      <c r="B20" s="11">
        <f t="shared" si="1"/>
        <v>45884</v>
      </c>
      <c r="C20" s="9" t="str">
        <f t="shared" si="0"/>
        <v>Friday</v>
      </c>
      <c r="D20" s="21"/>
      <c r="E20" s="21"/>
      <c r="F20" s="21"/>
      <c r="G20" s="21"/>
      <c r="H20" s="21"/>
      <c r="I20" s="9"/>
      <c r="J20" s="6"/>
    </row>
    <row r="21" spans="2:10" x14ac:dyDescent="0.35">
      <c r="B21" s="11">
        <f t="shared" si="1"/>
        <v>45885</v>
      </c>
      <c r="C21" s="9" t="str">
        <f t="shared" si="0"/>
        <v>Saturday</v>
      </c>
      <c r="D21" s="21" t="s">
        <v>40</v>
      </c>
      <c r="E21" s="21"/>
      <c r="F21" s="21"/>
      <c r="G21" s="21"/>
      <c r="H21" s="21"/>
      <c r="I21" s="9" t="s">
        <v>17</v>
      </c>
      <c r="J21" s="6">
        <v>6</v>
      </c>
    </row>
    <row r="22" spans="2:10" x14ac:dyDescent="0.35">
      <c r="B22" s="11">
        <f t="shared" si="1"/>
        <v>45886</v>
      </c>
      <c r="C22" s="9" t="str">
        <f t="shared" si="0"/>
        <v>Sunday</v>
      </c>
      <c r="D22" s="21" t="s">
        <v>41</v>
      </c>
      <c r="E22" s="21"/>
      <c r="F22" s="21"/>
      <c r="G22" s="21"/>
      <c r="H22" s="21"/>
      <c r="I22" s="9" t="s">
        <v>15</v>
      </c>
      <c r="J22" s="6">
        <v>5</v>
      </c>
    </row>
    <row r="23" spans="2:10" x14ac:dyDescent="0.35">
      <c r="B23" s="11">
        <f t="shared" si="1"/>
        <v>45887</v>
      </c>
      <c r="C23" s="9" t="str">
        <f t="shared" si="0"/>
        <v>Monday</v>
      </c>
      <c r="D23" s="21"/>
      <c r="E23" s="21"/>
      <c r="F23" s="21"/>
      <c r="G23" s="21"/>
      <c r="H23" s="21"/>
      <c r="I23" s="9"/>
      <c r="J23" s="6"/>
    </row>
    <row r="24" spans="2:10" x14ac:dyDescent="0.35">
      <c r="B24" s="11">
        <f t="shared" si="1"/>
        <v>45888</v>
      </c>
      <c r="C24" s="9" t="str">
        <f t="shared" si="0"/>
        <v>Tuesday</v>
      </c>
      <c r="D24" s="21" t="s">
        <v>40</v>
      </c>
      <c r="E24" s="21"/>
      <c r="F24" s="21"/>
      <c r="G24" s="21"/>
      <c r="H24" s="21"/>
      <c r="I24" s="9" t="s">
        <v>17</v>
      </c>
      <c r="J24" s="6">
        <v>4</v>
      </c>
    </row>
    <row r="25" spans="2:10" x14ac:dyDescent="0.35">
      <c r="B25" s="11">
        <f t="shared" si="1"/>
        <v>45889</v>
      </c>
      <c r="C25" s="9" t="str">
        <f t="shared" si="0"/>
        <v>Wednesday</v>
      </c>
      <c r="D25" s="21" t="s">
        <v>41</v>
      </c>
      <c r="E25" s="21"/>
      <c r="F25" s="21"/>
      <c r="G25" s="21"/>
      <c r="H25" s="21"/>
      <c r="I25" s="9" t="s">
        <v>15</v>
      </c>
      <c r="J25" s="6">
        <v>4</v>
      </c>
    </row>
    <row r="26" spans="2:10" x14ac:dyDescent="0.35">
      <c r="B26" s="11">
        <f t="shared" si="1"/>
        <v>45890</v>
      </c>
      <c r="C26" s="9" t="str">
        <f t="shared" si="0"/>
        <v>Thursday</v>
      </c>
      <c r="D26" s="21"/>
      <c r="E26" s="21"/>
      <c r="F26" s="21"/>
      <c r="G26" s="21"/>
      <c r="H26" s="21"/>
      <c r="I26" s="9"/>
      <c r="J26" s="6"/>
    </row>
    <row r="27" spans="2:10" x14ac:dyDescent="0.35">
      <c r="B27" s="11">
        <f t="shared" si="1"/>
        <v>45891</v>
      </c>
      <c r="C27" s="9" t="str">
        <f t="shared" si="0"/>
        <v>Friday</v>
      </c>
      <c r="D27" s="21" t="s">
        <v>41</v>
      </c>
      <c r="E27" s="21"/>
      <c r="F27" s="21"/>
      <c r="G27" s="21"/>
      <c r="H27" s="21"/>
      <c r="I27" s="9" t="s">
        <v>15</v>
      </c>
      <c r="J27" s="6">
        <v>5</v>
      </c>
    </row>
    <row r="28" spans="2:10" x14ac:dyDescent="0.35">
      <c r="B28" s="11">
        <f t="shared" si="1"/>
        <v>45892</v>
      </c>
      <c r="C28" s="9" t="str">
        <f t="shared" si="0"/>
        <v>Saturday</v>
      </c>
      <c r="D28" s="21" t="s">
        <v>40</v>
      </c>
      <c r="E28" s="21"/>
      <c r="F28" s="21"/>
      <c r="G28" s="21"/>
      <c r="H28" s="21"/>
      <c r="I28" s="9" t="s">
        <v>17</v>
      </c>
      <c r="J28" s="6">
        <v>7</v>
      </c>
    </row>
    <row r="29" spans="2:10" x14ac:dyDescent="0.35">
      <c r="B29" s="11">
        <f t="shared" si="1"/>
        <v>45893</v>
      </c>
      <c r="C29" s="9" t="str">
        <f t="shared" si="0"/>
        <v>Sunday</v>
      </c>
      <c r="D29" s="21"/>
      <c r="E29" s="21"/>
      <c r="F29" s="21"/>
      <c r="G29" s="21"/>
      <c r="H29" s="21"/>
      <c r="I29" s="9"/>
      <c r="J29" s="6"/>
    </row>
    <row r="30" spans="2:10" x14ac:dyDescent="0.35">
      <c r="B30" s="11">
        <f t="shared" si="1"/>
        <v>45894</v>
      </c>
      <c r="C30" s="9" t="str">
        <f t="shared" si="0"/>
        <v>Monday</v>
      </c>
      <c r="D30" s="21"/>
      <c r="E30" s="21"/>
      <c r="F30" s="21"/>
      <c r="G30" s="21"/>
      <c r="H30" s="21"/>
      <c r="I30" s="9"/>
      <c r="J30" s="6"/>
    </row>
    <row r="31" spans="2:10" x14ac:dyDescent="0.35">
      <c r="B31" s="11">
        <f t="shared" si="1"/>
        <v>45895</v>
      </c>
      <c r="C31" s="9" t="str">
        <f t="shared" si="0"/>
        <v>Tuesday</v>
      </c>
      <c r="D31" s="21" t="s">
        <v>41</v>
      </c>
      <c r="E31" s="21"/>
      <c r="F31" s="21"/>
      <c r="G31" s="21"/>
      <c r="H31" s="21"/>
      <c r="I31" s="9" t="s">
        <v>15</v>
      </c>
      <c r="J31" s="6">
        <v>5</v>
      </c>
    </row>
    <row r="32" spans="2:10" x14ac:dyDescent="0.35">
      <c r="B32" s="11">
        <f t="shared" si="1"/>
        <v>45896</v>
      </c>
      <c r="C32" s="9" t="str">
        <f t="shared" si="0"/>
        <v>Wednesday</v>
      </c>
      <c r="D32" s="21" t="s">
        <v>40</v>
      </c>
      <c r="E32" s="21"/>
      <c r="F32" s="21"/>
      <c r="G32" s="21"/>
      <c r="H32" s="21"/>
      <c r="I32" s="9" t="s">
        <v>17</v>
      </c>
      <c r="J32" s="6">
        <v>4</v>
      </c>
    </row>
    <row r="33" spans="2:10" x14ac:dyDescent="0.35">
      <c r="B33" s="11">
        <f t="shared" si="1"/>
        <v>45897</v>
      </c>
      <c r="C33" s="9" t="str">
        <f t="shared" si="0"/>
        <v>Thursday</v>
      </c>
      <c r="D33" s="21"/>
      <c r="E33" s="21"/>
      <c r="F33" s="21"/>
      <c r="G33" s="21"/>
      <c r="H33" s="21"/>
      <c r="I33" s="9"/>
      <c r="J33" s="6"/>
    </row>
    <row r="34" spans="2:10" x14ac:dyDescent="0.35">
      <c r="B34" s="11">
        <f t="shared" si="1"/>
        <v>45898</v>
      </c>
      <c r="C34" s="9" t="str">
        <f t="shared" si="0"/>
        <v>Friday</v>
      </c>
      <c r="D34" s="21" t="s">
        <v>41</v>
      </c>
      <c r="E34" s="21"/>
      <c r="F34" s="21"/>
      <c r="G34" s="21"/>
      <c r="H34" s="21"/>
      <c r="I34" s="9" t="s">
        <v>15</v>
      </c>
      <c r="J34" s="6">
        <v>4</v>
      </c>
    </row>
    <row r="35" spans="2:10" x14ac:dyDescent="0.35">
      <c r="B35" s="11">
        <f t="shared" si="1"/>
        <v>45899</v>
      </c>
      <c r="C35" s="9" t="str">
        <f t="shared" si="0"/>
        <v>Saturday</v>
      </c>
      <c r="D35" s="21" t="s">
        <v>40</v>
      </c>
      <c r="E35" s="21"/>
      <c r="F35" s="21"/>
      <c r="G35" s="21"/>
      <c r="H35" s="21"/>
      <c r="I35" s="9" t="s">
        <v>17</v>
      </c>
      <c r="J35" s="6">
        <v>9</v>
      </c>
    </row>
    <row r="36" spans="2:10" x14ac:dyDescent="0.35">
      <c r="B36" s="11">
        <f t="shared" si="1"/>
        <v>45900</v>
      </c>
      <c r="C36" s="9" t="str">
        <f t="shared" si="0"/>
        <v>Sunday</v>
      </c>
      <c r="D36" s="21"/>
      <c r="E36" s="21"/>
      <c r="F36" s="21"/>
      <c r="G36" s="21"/>
      <c r="H36" s="21"/>
      <c r="I36" s="9"/>
      <c r="J36" s="6"/>
    </row>
  </sheetData>
  <mergeCells count="36"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C3:H3"/>
    <mergeCell ref="I3:J3"/>
    <mergeCell ref="C4:H4"/>
    <mergeCell ref="I4:J4"/>
    <mergeCell ref="D5:H5"/>
    <mergeCell ref="D6:H6"/>
    <mergeCell ref="D7:H7"/>
    <mergeCell ref="D8:H8"/>
    <mergeCell ref="D9:H9"/>
    <mergeCell ref="D10:H10"/>
    <mergeCell ref="D11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B68D-2040-4855-82E8-2C310AA55232}">
  <dimension ref="B1:M36"/>
  <sheetViews>
    <sheetView workbookViewId="0">
      <selection activeCell="L17" sqref="L17:M18"/>
    </sheetView>
  </sheetViews>
  <sheetFormatPr defaultColWidth="8.81640625" defaultRowHeight="14.5" x14ac:dyDescent="0.35"/>
  <cols>
    <col min="3" max="3" width="10.1796875" bestFit="1" customWidth="1"/>
    <col min="9" max="9" width="23.453125" customWidth="1"/>
    <col min="10" max="10" width="9.453125" bestFit="1" customWidth="1"/>
    <col min="12" max="12" width="17.1796875" bestFit="1" customWidth="1"/>
    <col min="13" max="13" width="16.1796875" bestFit="1" customWidth="1"/>
  </cols>
  <sheetData>
    <row r="1" spans="2:13" x14ac:dyDescent="0.35">
      <c r="B1" t="s">
        <v>19</v>
      </c>
    </row>
    <row r="3" spans="2:13" x14ac:dyDescent="0.35">
      <c r="B3" s="9" t="s">
        <v>0</v>
      </c>
      <c r="C3" s="22" t="s">
        <v>1</v>
      </c>
      <c r="D3" s="23"/>
      <c r="E3" s="23"/>
      <c r="F3" s="23"/>
      <c r="G3" s="23"/>
      <c r="H3" s="24"/>
      <c r="I3" s="22" t="s">
        <v>4</v>
      </c>
      <c r="J3" s="24"/>
      <c r="L3" s="12" t="s">
        <v>20</v>
      </c>
      <c r="M3" t="s">
        <v>21</v>
      </c>
    </row>
    <row r="4" spans="2:13" x14ac:dyDescent="0.35">
      <c r="B4" s="9" t="s">
        <v>2</v>
      </c>
      <c r="C4" s="25">
        <v>45901</v>
      </c>
      <c r="D4" s="26"/>
      <c r="E4" s="26"/>
      <c r="F4" s="26"/>
      <c r="G4" s="26"/>
      <c r="H4" s="27"/>
      <c r="I4" s="22">
        <f>SUM(J6:J36)</f>
        <v>94</v>
      </c>
      <c r="J4" s="24"/>
      <c r="L4" s="10" t="s">
        <v>15</v>
      </c>
      <c r="M4">
        <v>10</v>
      </c>
    </row>
    <row r="5" spans="2:13" x14ac:dyDescent="0.35">
      <c r="B5" s="9" t="s">
        <v>22</v>
      </c>
      <c r="C5" s="9" t="s">
        <v>23</v>
      </c>
      <c r="D5" s="28" t="s">
        <v>24</v>
      </c>
      <c r="E5" s="28"/>
      <c r="F5" s="28"/>
      <c r="G5" s="28"/>
      <c r="H5" s="28"/>
      <c r="I5" s="6" t="s">
        <v>25</v>
      </c>
      <c r="J5" s="9" t="s">
        <v>26</v>
      </c>
      <c r="L5" s="10" t="s">
        <v>18</v>
      </c>
      <c r="M5">
        <v>72</v>
      </c>
    </row>
    <row r="6" spans="2:13" x14ac:dyDescent="0.35">
      <c r="B6" s="11">
        <f>C4</f>
        <v>45901</v>
      </c>
      <c r="C6" s="9" t="str">
        <f>TEXT(B6,"DDDD")</f>
        <v>Monday</v>
      </c>
      <c r="D6" s="21" t="s">
        <v>42</v>
      </c>
      <c r="E6" s="21"/>
      <c r="F6" s="21"/>
      <c r="G6" s="21"/>
      <c r="H6" s="21"/>
      <c r="I6" s="9" t="s">
        <v>15</v>
      </c>
      <c r="J6" s="6">
        <v>4</v>
      </c>
      <c r="L6" s="10" t="s">
        <v>17</v>
      </c>
      <c r="M6">
        <v>12</v>
      </c>
    </row>
    <row r="7" spans="2:13" x14ac:dyDescent="0.35">
      <c r="B7" s="11">
        <f>B6+1</f>
        <v>45902</v>
      </c>
      <c r="C7" s="9" t="str">
        <f t="shared" ref="C7:C36" si="0">TEXT(B7,"DDDD")</f>
        <v>Tuesday</v>
      </c>
      <c r="D7" s="21" t="s">
        <v>43</v>
      </c>
      <c r="E7" s="21"/>
      <c r="F7" s="21"/>
      <c r="G7" s="21"/>
      <c r="H7" s="21"/>
      <c r="I7" s="9" t="s">
        <v>18</v>
      </c>
      <c r="J7" s="6">
        <v>12</v>
      </c>
      <c r="L7" s="10" t="s">
        <v>27</v>
      </c>
      <c r="M7">
        <v>94</v>
      </c>
    </row>
    <row r="8" spans="2:13" x14ac:dyDescent="0.35">
      <c r="B8" s="11">
        <f t="shared" ref="B8:B36" si="1">B7+1</f>
        <v>45903</v>
      </c>
      <c r="C8" s="9" t="str">
        <f t="shared" si="0"/>
        <v>Wednesday</v>
      </c>
      <c r="D8" s="21" t="s">
        <v>43</v>
      </c>
      <c r="E8" s="21"/>
      <c r="F8" s="21"/>
      <c r="G8" s="21"/>
      <c r="H8" s="21"/>
      <c r="I8" s="9" t="s">
        <v>18</v>
      </c>
      <c r="J8" s="6">
        <v>12</v>
      </c>
    </row>
    <row r="9" spans="2:13" x14ac:dyDescent="0.35">
      <c r="B9" s="11">
        <f t="shared" si="1"/>
        <v>45904</v>
      </c>
      <c r="C9" s="9" t="str">
        <f t="shared" si="0"/>
        <v>Thursday</v>
      </c>
      <c r="D9" s="21" t="s">
        <v>43</v>
      </c>
      <c r="E9" s="21"/>
      <c r="F9" s="21"/>
      <c r="G9" s="21"/>
      <c r="H9" s="21"/>
      <c r="I9" s="9" t="s">
        <v>18</v>
      </c>
      <c r="J9" s="6">
        <v>12</v>
      </c>
    </row>
    <row r="10" spans="2:13" x14ac:dyDescent="0.35">
      <c r="B10" s="11">
        <f t="shared" si="1"/>
        <v>45905</v>
      </c>
      <c r="C10" s="9" t="str">
        <f t="shared" si="0"/>
        <v>Friday</v>
      </c>
      <c r="D10" s="21" t="s">
        <v>43</v>
      </c>
      <c r="E10" s="21"/>
      <c r="F10" s="21"/>
      <c r="G10" s="21"/>
      <c r="H10" s="21"/>
      <c r="I10" s="9" t="s">
        <v>18</v>
      </c>
      <c r="J10" s="6">
        <v>12</v>
      </c>
    </row>
    <row r="11" spans="2:13" x14ac:dyDescent="0.35">
      <c r="B11" s="11">
        <f t="shared" si="1"/>
        <v>45906</v>
      </c>
      <c r="C11" s="9" t="str">
        <f t="shared" si="0"/>
        <v>Saturday</v>
      </c>
      <c r="D11" s="21" t="s">
        <v>41</v>
      </c>
      <c r="E11" s="21"/>
      <c r="F11" s="21"/>
      <c r="G11" s="21"/>
      <c r="H11" s="21"/>
      <c r="I11" s="9" t="s">
        <v>15</v>
      </c>
      <c r="J11" s="6">
        <v>6</v>
      </c>
    </row>
    <row r="12" spans="2:13" x14ac:dyDescent="0.35">
      <c r="B12" s="11">
        <f t="shared" si="1"/>
        <v>45907</v>
      </c>
      <c r="C12" s="9" t="str">
        <f t="shared" si="0"/>
        <v>Sunday</v>
      </c>
      <c r="D12" s="21" t="s">
        <v>40</v>
      </c>
      <c r="E12" s="21"/>
      <c r="F12" s="21"/>
      <c r="G12" s="21"/>
      <c r="H12" s="21"/>
      <c r="I12" s="9" t="s">
        <v>17</v>
      </c>
      <c r="J12" s="6">
        <v>6</v>
      </c>
    </row>
    <row r="13" spans="2:13" x14ac:dyDescent="0.35">
      <c r="B13" s="11">
        <f t="shared" si="1"/>
        <v>45908</v>
      </c>
      <c r="C13" s="9" t="str">
        <f t="shared" si="0"/>
        <v>Monday</v>
      </c>
      <c r="D13" s="21" t="s">
        <v>40</v>
      </c>
      <c r="E13" s="21"/>
      <c r="F13" s="21"/>
      <c r="G13" s="21"/>
      <c r="H13" s="21"/>
      <c r="I13" s="9" t="s">
        <v>17</v>
      </c>
      <c r="J13" s="6">
        <v>6</v>
      </c>
    </row>
    <row r="14" spans="2:13" x14ac:dyDescent="0.35">
      <c r="B14" s="11">
        <f t="shared" si="1"/>
        <v>45909</v>
      </c>
      <c r="C14" s="9" t="str">
        <f t="shared" si="0"/>
        <v>Tuesday</v>
      </c>
      <c r="D14" s="21" t="s">
        <v>43</v>
      </c>
      <c r="E14" s="21"/>
      <c r="F14" s="21"/>
      <c r="G14" s="21"/>
      <c r="H14" s="21"/>
      <c r="I14" s="9" t="s">
        <v>18</v>
      </c>
      <c r="J14" s="6">
        <v>12</v>
      </c>
    </row>
    <row r="15" spans="2:13" x14ac:dyDescent="0.35">
      <c r="B15" s="11">
        <f t="shared" si="1"/>
        <v>45910</v>
      </c>
      <c r="C15" s="9" t="str">
        <f t="shared" si="0"/>
        <v>Wednesday</v>
      </c>
      <c r="D15" s="21" t="s">
        <v>43</v>
      </c>
      <c r="E15" s="21"/>
      <c r="F15" s="21"/>
      <c r="G15" s="21"/>
      <c r="H15" s="21"/>
      <c r="I15" s="9" t="s">
        <v>18</v>
      </c>
      <c r="J15" s="6">
        <v>12</v>
      </c>
    </row>
    <row r="16" spans="2:13" x14ac:dyDescent="0.35">
      <c r="B16" s="11">
        <f t="shared" si="1"/>
        <v>45911</v>
      </c>
      <c r="C16" s="9" t="str">
        <f t="shared" si="0"/>
        <v>Thursday</v>
      </c>
      <c r="D16" s="21"/>
      <c r="E16" s="21"/>
      <c r="F16" s="21"/>
      <c r="G16" s="21"/>
      <c r="H16" s="21"/>
      <c r="I16" s="9"/>
      <c r="J16" s="6"/>
    </row>
    <row r="17" spans="2:10" x14ac:dyDescent="0.35">
      <c r="B17" s="11">
        <f t="shared" si="1"/>
        <v>45912</v>
      </c>
      <c r="C17" s="9" t="str">
        <f t="shared" si="0"/>
        <v>Friday</v>
      </c>
      <c r="D17" s="21"/>
      <c r="E17" s="21"/>
      <c r="F17" s="21"/>
      <c r="G17" s="21"/>
      <c r="H17" s="21"/>
      <c r="I17" s="9"/>
      <c r="J17" s="6"/>
    </row>
    <row r="18" spans="2:10" x14ac:dyDescent="0.35">
      <c r="B18" s="11">
        <f t="shared" si="1"/>
        <v>45913</v>
      </c>
      <c r="C18" s="9" t="str">
        <f t="shared" si="0"/>
        <v>Saturday</v>
      </c>
      <c r="D18" s="21"/>
      <c r="E18" s="21"/>
      <c r="F18" s="21"/>
      <c r="G18" s="21"/>
      <c r="H18" s="21"/>
      <c r="I18" s="9"/>
      <c r="J18" s="6"/>
    </row>
    <row r="19" spans="2:10" x14ac:dyDescent="0.35">
      <c r="B19" s="11">
        <f t="shared" si="1"/>
        <v>45914</v>
      </c>
      <c r="C19" s="9" t="str">
        <f t="shared" si="0"/>
        <v>Sunday</v>
      </c>
      <c r="D19" s="21"/>
      <c r="E19" s="21"/>
      <c r="F19" s="21"/>
      <c r="G19" s="21"/>
      <c r="H19" s="21"/>
      <c r="I19" s="9"/>
      <c r="J19" s="6"/>
    </row>
    <row r="20" spans="2:10" x14ac:dyDescent="0.35">
      <c r="B20" s="11">
        <f t="shared" si="1"/>
        <v>45915</v>
      </c>
      <c r="C20" s="9" t="str">
        <f t="shared" si="0"/>
        <v>Monday</v>
      </c>
      <c r="D20" s="21"/>
      <c r="E20" s="21"/>
      <c r="F20" s="21"/>
      <c r="G20" s="21"/>
      <c r="H20" s="21"/>
      <c r="I20" s="9"/>
      <c r="J20" s="6"/>
    </row>
    <row r="21" spans="2:10" x14ac:dyDescent="0.35">
      <c r="B21" s="11">
        <f t="shared" si="1"/>
        <v>45916</v>
      </c>
      <c r="C21" s="9" t="str">
        <f t="shared" si="0"/>
        <v>Tuesday</v>
      </c>
      <c r="D21" s="21"/>
      <c r="E21" s="21"/>
      <c r="F21" s="21"/>
      <c r="G21" s="21"/>
      <c r="H21" s="21"/>
      <c r="I21" s="9"/>
      <c r="J21" s="6"/>
    </row>
    <row r="22" spans="2:10" x14ac:dyDescent="0.35">
      <c r="B22" s="11">
        <f t="shared" si="1"/>
        <v>45917</v>
      </c>
      <c r="C22" s="9" t="str">
        <f t="shared" si="0"/>
        <v>Wednesday</v>
      </c>
      <c r="D22" s="21"/>
      <c r="E22" s="21"/>
      <c r="F22" s="21"/>
      <c r="G22" s="21"/>
      <c r="H22" s="21"/>
      <c r="I22" s="9"/>
      <c r="J22" s="6"/>
    </row>
    <row r="23" spans="2:10" x14ac:dyDescent="0.35">
      <c r="B23" s="11">
        <f t="shared" si="1"/>
        <v>45918</v>
      </c>
      <c r="C23" s="9" t="str">
        <f t="shared" si="0"/>
        <v>Thursday</v>
      </c>
      <c r="D23" s="21"/>
      <c r="E23" s="21"/>
      <c r="F23" s="21"/>
      <c r="G23" s="21"/>
      <c r="H23" s="21"/>
      <c r="I23" s="9"/>
      <c r="J23" s="6"/>
    </row>
    <row r="24" spans="2:10" x14ac:dyDescent="0.35">
      <c r="B24" s="11">
        <f t="shared" si="1"/>
        <v>45919</v>
      </c>
      <c r="C24" s="9" t="str">
        <f t="shared" si="0"/>
        <v>Friday</v>
      </c>
      <c r="D24" s="21"/>
      <c r="E24" s="21"/>
      <c r="F24" s="21"/>
      <c r="G24" s="21"/>
      <c r="H24" s="21"/>
      <c r="I24" s="9"/>
      <c r="J24" s="6"/>
    </row>
    <row r="25" spans="2:10" x14ac:dyDescent="0.35">
      <c r="B25" s="11">
        <f t="shared" si="1"/>
        <v>45920</v>
      </c>
      <c r="C25" s="9" t="str">
        <f t="shared" si="0"/>
        <v>Saturday</v>
      </c>
      <c r="D25" s="21"/>
      <c r="E25" s="21"/>
      <c r="F25" s="21"/>
      <c r="G25" s="21"/>
      <c r="H25" s="21"/>
      <c r="I25" s="9"/>
      <c r="J25" s="6"/>
    </row>
    <row r="26" spans="2:10" x14ac:dyDescent="0.35">
      <c r="B26" s="11">
        <f t="shared" si="1"/>
        <v>45921</v>
      </c>
      <c r="C26" s="9" t="str">
        <f t="shared" si="0"/>
        <v>Sunday</v>
      </c>
      <c r="D26" s="21"/>
      <c r="E26" s="21"/>
      <c r="F26" s="21"/>
      <c r="G26" s="21"/>
      <c r="H26" s="21"/>
      <c r="I26" s="9"/>
      <c r="J26" s="6"/>
    </row>
    <row r="27" spans="2:10" x14ac:dyDescent="0.35">
      <c r="B27" s="11">
        <f t="shared" si="1"/>
        <v>45922</v>
      </c>
      <c r="C27" s="9" t="str">
        <f t="shared" si="0"/>
        <v>Monday</v>
      </c>
      <c r="D27" s="21"/>
      <c r="E27" s="21"/>
      <c r="F27" s="21"/>
      <c r="G27" s="21"/>
      <c r="H27" s="21"/>
      <c r="I27" s="9"/>
      <c r="J27" s="6"/>
    </row>
    <row r="28" spans="2:10" x14ac:dyDescent="0.35">
      <c r="B28" s="11">
        <f t="shared" si="1"/>
        <v>45923</v>
      </c>
      <c r="C28" s="9" t="str">
        <f t="shared" si="0"/>
        <v>Tuesday</v>
      </c>
      <c r="D28" s="21"/>
      <c r="E28" s="21"/>
      <c r="F28" s="21"/>
      <c r="G28" s="21"/>
      <c r="H28" s="21"/>
      <c r="I28" s="9"/>
      <c r="J28" s="6"/>
    </row>
    <row r="29" spans="2:10" x14ac:dyDescent="0.35">
      <c r="B29" s="11">
        <f t="shared" si="1"/>
        <v>45924</v>
      </c>
      <c r="C29" s="9" t="str">
        <f t="shared" si="0"/>
        <v>Wednesday</v>
      </c>
      <c r="D29" s="21"/>
      <c r="E29" s="21"/>
      <c r="F29" s="21"/>
      <c r="G29" s="21"/>
      <c r="H29" s="21"/>
      <c r="I29" s="9"/>
      <c r="J29" s="6"/>
    </row>
    <row r="30" spans="2:10" x14ac:dyDescent="0.35">
      <c r="B30" s="11">
        <f t="shared" si="1"/>
        <v>45925</v>
      </c>
      <c r="C30" s="9" t="str">
        <f t="shared" si="0"/>
        <v>Thursday</v>
      </c>
      <c r="D30" s="21"/>
      <c r="E30" s="21"/>
      <c r="F30" s="21"/>
      <c r="G30" s="21"/>
      <c r="H30" s="21"/>
      <c r="I30" s="9"/>
      <c r="J30" s="6"/>
    </row>
    <row r="31" spans="2:10" x14ac:dyDescent="0.35">
      <c r="B31" s="11">
        <f t="shared" si="1"/>
        <v>45926</v>
      </c>
      <c r="C31" s="9" t="str">
        <f t="shared" si="0"/>
        <v>Friday</v>
      </c>
      <c r="D31" s="21"/>
      <c r="E31" s="21"/>
      <c r="F31" s="21"/>
      <c r="G31" s="21"/>
      <c r="H31" s="21"/>
      <c r="I31" s="9"/>
      <c r="J31" s="6"/>
    </row>
    <row r="32" spans="2:10" x14ac:dyDescent="0.35">
      <c r="B32" s="11">
        <f t="shared" si="1"/>
        <v>45927</v>
      </c>
      <c r="C32" s="9" t="str">
        <f t="shared" si="0"/>
        <v>Saturday</v>
      </c>
      <c r="D32" s="21"/>
      <c r="E32" s="21"/>
      <c r="F32" s="21"/>
      <c r="G32" s="21"/>
      <c r="H32" s="21"/>
      <c r="I32" s="9"/>
      <c r="J32" s="6"/>
    </row>
    <row r="33" spans="2:10" x14ac:dyDescent="0.35">
      <c r="B33" s="11">
        <f t="shared" si="1"/>
        <v>45928</v>
      </c>
      <c r="C33" s="9" t="str">
        <f t="shared" si="0"/>
        <v>Sunday</v>
      </c>
      <c r="D33" s="21"/>
      <c r="E33" s="21"/>
      <c r="F33" s="21"/>
      <c r="G33" s="21"/>
      <c r="H33" s="21"/>
      <c r="I33" s="9"/>
      <c r="J33" s="6"/>
    </row>
    <row r="34" spans="2:10" x14ac:dyDescent="0.35">
      <c r="B34" s="11">
        <f t="shared" si="1"/>
        <v>45929</v>
      </c>
      <c r="C34" s="9" t="str">
        <f t="shared" si="0"/>
        <v>Monday</v>
      </c>
      <c r="D34" s="21"/>
      <c r="E34" s="21"/>
      <c r="F34" s="21"/>
      <c r="G34" s="21"/>
      <c r="H34" s="21"/>
      <c r="I34" s="9"/>
      <c r="J34" s="6"/>
    </row>
    <row r="35" spans="2:10" x14ac:dyDescent="0.35">
      <c r="B35" s="11">
        <f t="shared" si="1"/>
        <v>45930</v>
      </c>
      <c r="C35" s="9" t="str">
        <f t="shared" si="0"/>
        <v>Tuesday</v>
      </c>
      <c r="D35" s="21"/>
      <c r="E35" s="21"/>
      <c r="F35" s="21"/>
      <c r="G35" s="21"/>
      <c r="H35" s="21"/>
      <c r="I35" s="9"/>
      <c r="J35" s="6"/>
    </row>
    <row r="36" spans="2:10" x14ac:dyDescent="0.35">
      <c r="B36" s="11">
        <f t="shared" si="1"/>
        <v>45931</v>
      </c>
      <c r="C36" s="9" t="str">
        <f t="shared" si="0"/>
        <v>Wednesday</v>
      </c>
      <c r="D36" s="21"/>
      <c r="E36" s="21"/>
      <c r="F36" s="21"/>
      <c r="G36" s="21"/>
      <c r="H36" s="21"/>
      <c r="I36" s="9"/>
      <c r="J36" s="6"/>
    </row>
  </sheetData>
  <mergeCells count="36"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C3:H3"/>
    <mergeCell ref="I3:J3"/>
    <mergeCell ref="C4:H4"/>
    <mergeCell ref="I4:J4"/>
    <mergeCell ref="D5:H5"/>
    <mergeCell ref="D6:H6"/>
    <mergeCell ref="D7:H7"/>
    <mergeCell ref="D8:H8"/>
    <mergeCell ref="D9:H9"/>
    <mergeCell ref="D10:H10"/>
    <mergeCell ref="D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May</vt:lpstr>
      <vt:lpstr>June</vt:lpstr>
      <vt:lpstr>Jul</vt:lpstr>
      <vt:lpstr>Aug</vt:lpstr>
      <vt:lpstr>Sept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HOSSAIN AITS23P</dc:creator>
  <cp:keywords/>
  <dc:description/>
  <cp:lastModifiedBy>MD HOSSAIN AITS23P</cp:lastModifiedBy>
  <cp:revision/>
  <dcterms:created xsi:type="dcterms:W3CDTF">2025-09-09T07:32:56Z</dcterms:created>
  <dcterms:modified xsi:type="dcterms:W3CDTF">2025-09-10T15:18:28Z</dcterms:modified>
  <cp:category/>
  <cp:contentStatus/>
</cp:coreProperties>
</file>