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 Sakith\Desktop\SLIT\Orientation\CTCS\"/>
    </mc:Choice>
  </mc:AlternateContent>
  <xr:revisionPtr revIDLastSave="0" documentId="13_ncr:1_{B6CBF7B6-159C-4C0D-B234-FD92E760EA5C}" xr6:coauthVersionLast="47" xr6:coauthVersionMax="47" xr10:uidLastSave="{00000000-0000-0000-0000-000000000000}"/>
  <bookViews>
    <workbookView xWindow="-120" yWindow="-120" windowWidth="20730" windowHeight="11040" xr2:uid="{159195CD-F4EF-4A34-A94C-770641DED8F6}"/>
  </bookViews>
  <sheets>
    <sheet name="Activity 1" sheetId="1" r:id="rId1"/>
    <sheet name="Activity 2" sheetId="2" r:id="rId2"/>
    <sheet name="Activity3" sheetId="3" r:id="rId3"/>
    <sheet name="Activity4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2" l="1"/>
  <c r="C25" i="2"/>
  <c r="C24" i="2"/>
  <c r="A22" i="2"/>
</calcChain>
</file>

<file path=xl/sharedStrings.xml><?xml version="1.0" encoding="utf-8"?>
<sst xmlns="http://schemas.openxmlformats.org/spreadsheetml/2006/main" count="110" uniqueCount="98">
  <si>
    <t>Department</t>
  </si>
  <si>
    <t>Q1</t>
  </si>
  <si>
    <t>Q2</t>
  </si>
  <si>
    <t>Q3</t>
  </si>
  <si>
    <t>Q4</t>
  </si>
  <si>
    <t>Sales</t>
  </si>
  <si>
    <t>HR</t>
  </si>
  <si>
    <t>Marketing</t>
  </si>
  <si>
    <t xml:space="preserve">Accounting </t>
  </si>
  <si>
    <t>Production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</si>
  <si>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</si>
  <si>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</si>
  <si>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</si>
  <si>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</si>
  <si>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</si>
  <si>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</si>
  <si>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</si>
  <si>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</si>
  <si>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</si>
  <si>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</si>
  <si>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</si>
  <si>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</si>
  <si>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</si>
  <si>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</si>
  <si>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</si>
  <si>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</si>
  <si>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</si>
  <si>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</si>
  <si>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</si>
  <si>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       8:00 AM</t>
  </si>
  <si>
    <t xml:space="preserve">       9:00 AM</t>
  </si>
  <si>
    <t xml:space="preserve">      10:00AM</t>
  </si>
  <si>
    <t xml:space="preserve">      11:00AM</t>
  </si>
  <si>
    <t xml:space="preserve">      12:00PM</t>
  </si>
  <si>
    <t xml:space="preserve">        3:00PM</t>
  </si>
  <si>
    <t xml:space="preserve">        2:00PM</t>
  </si>
  <si>
    <t xml:space="preserve">        1:00PM</t>
  </si>
  <si>
    <t xml:space="preserve">        4:00PM</t>
  </si>
  <si>
    <t>Full Name</t>
  </si>
  <si>
    <t>Molley Dampsey</t>
  </si>
  <si>
    <t>Garret Vargas</t>
  </si>
  <si>
    <t>Garth Fort</t>
  </si>
  <si>
    <t>Janet Scchorr</t>
  </si>
  <si>
    <t>Julian Isla</t>
  </si>
  <si>
    <t>Junmin Hao</t>
  </si>
  <si>
    <t>Kari Furse</t>
  </si>
  <si>
    <t>Kati Jordan</t>
  </si>
  <si>
    <t>Fabrice Canel</t>
  </si>
  <si>
    <t>Paval Bansky</t>
  </si>
  <si>
    <t>First Name</t>
  </si>
  <si>
    <t>Molley</t>
  </si>
  <si>
    <t>Garret</t>
  </si>
  <si>
    <t>Paval</t>
  </si>
  <si>
    <t>Fabrice</t>
  </si>
  <si>
    <t>Kati</t>
  </si>
  <si>
    <t>Kari</t>
  </si>
  <si>
    <t>Junmin</t>
  </si>
  <si>
    <t>Julian</t>
  </si>
  <si>
    <t>Janet</t>
  </si>
  <si>
    <t>Garth</t>
  </si>
  <si>
    <t>Dampsey</t>
  </si>
  <si>
    <t>Vargas</t>
  </si>
  <si>
    <t>Last Name</t>
  </si>
  <si>
    <t>Invoices</t>
  </si>
  <si>
    <t>Total</t>
  </si>
  <si>
    <t>Average</t>
  </si>
  <si>
    <t>Minimum</t>
  </si>
  <si>
    <t>Maximum</t>
  </si>
  <si>
    <t>Country</t>
  </si>
  <si>
    <t>Accessories</t>
  </si>
  <si>
    <t>Bikes</t>
  </si>
  <si>
    <t>Clothing</t>
  </si>
  <si>
    <t>Australia</t>
  </si>
  <si>
    <t>Canada</t>
  </si>
  <si>
    <t>France</t>
  </si>
  <si>
    <t>Germany</t>
  </si>
  <si>
    <t>United Kingdom</t>
  </si>
  <si>
    <t>United States</t>
  </si>
  <si>
    <t>Product Name</t>
  </si>
  <si>
    <t>Amount</t>
  </si>
  <si>
    <t>Markup</t>
  </si>
  <si>
    <t>Price</t>
  </si>
  <si>
    <t>Almonds</t>
  </si>
  <si>
    <t>Apricot</t>
  </si>
  <si>
    <t>Boysenberry</t>
  </si>
  <si>
    <t>Cajun</t>
  </si>
  <si>
    <t>Cake Mix</t>
  </si>
  <si>
    <t>Cherry Pie Filling</t>
  </si>
  <si>
    <t>Choclate Mix</t>
  </si>
  <si>
    <t>Clam Powder</t>
  </si>
  <si>
    <t>ID</t>
  </si>
  <si>
    <t>German</t>
  </si>
  <si>
    <t>Denmark</t>
  </si>
  <si>
    <t>Finland</t>
  </si>
  <si>
    <t>Mid</t>
  </si>
  <si>
    <t>North</t>
  </si>
  <si>
    <t>Sales Reigion</t>
  </si>
  <si>
    <t>Q1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</si>
</sst>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[$-409]h:mm\ AM/PM;@"/>
    <numFmt numFmtId="165" formatCode="[$-409]hh:mm:ss\ AM/P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8" fontId="0" fillId="0" borderId="0" xfId="0" applyNumberFormat="1"/>
    <xf numFmtId="0" fontId="2" fillId="2" borderId="0" xfId="0" applyFont="1" applyFill="1"/>
    <xf numFmtId="8" fontId="0" fillId="0" borderId="1" xfId="0" applyNumberFormat="1" applyBorder="1"/>
    <xf numFmtId="6" fontId="0" fillId="0" borderId="0" xfId="0" applyNumberFormat="1"/>
    <xf numFmtId="0" fontId="0" fillId="3" borderId="0" xfId="0" applyFill="1"/>
    <xf numFmtId="0" fontId="0" fillId="4" borderId="0" xfId="0" applyFill="1"/>
    <xf numFmtId="6" fontId="0" fillId="4" borderId="0" xfId="0" applyNumberFormat="1" applyFill="1"/>
    <xf numFmtId="9" fontId="0" fillId="0" borderId="0" xfId="0" applyNumberFormat="1"/>
    <xf numFmtId="0" fontId="0" fillId="5" borderId="0" xfId="0" applyFill="1"/>
    <xf numFmtId="4" fontId="0" fillId="0" borderId="0" xfId="0" applyNumberFormat="1"/>
  </cellXfs>
  <cellStyles count="1">
    <cellStyle name="Normal" xfId="0" builtinId="0"/>
  </cellStyles>
  <dxfs count="5">
    <dxf>
      <fill>
        <patternFill patternType="solid">
          <fgColor indexed="64"/>
          <bgColor theme="2" tint="-0.249977111117893"/>
        </patternFill>
      </fill>
    </dxf>
    <dxf>
      <numFmt numFmtId="10" formatCode="&quot;$&quot;#,##0_);[Red]\(&quot;$&quot;#,##0\)"/>
      <fill>
        <patternFill patternType="solid">
          <fgColor indexed="64"/>
          <bgColor theme="2" tint="-0.249977111117893"/>
        </patternFill>
      </fill>
    </dxf>
    <dxf>
      <numFmt numFmtId="10" formatCode="&quot;$&quot;#,##0_);[Red]\(&quot;$&quot;#,##0\)"/>
      <fill>
        <patternFill patternType="solid">
          <fgColor indexed="64"/>
          <bgColor theme="2" tint="-0.249977111117893"/>
        </patternFill>
      </fill>
    </dxf>
    <dxf>
      <numFmt numFmtId="10" formatCode="&quot;$&quot;#,##0_);[Red]\(&quot;$&quot;#,##0\)"/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24781277340334"/>
          <c:y val="0.16708333333333336"/>
          <c:w val="0.82764107611548554"/>
          <c:h val="0.56412766112569257"/>
        </c:manualLayout>
      </c:layout>
      <c:barChart>
        <c:barDir val="col"/>
        <c:grouping val="stacked"/>
        <c:varyColors val="0"/>
        <c:ser>
          <c:idx val="0"/>
          <c:order val="0"/>
          <c:tx>
            <c:v>Accessories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Activity3!$A$2:$A$7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Activity3!$B$2:$B$7</c:f>
              <c:numCache>
                <c:formatCode>"$"#,##0_);[Red]\("$"#,##0\)</c:formatCode>
                <c:ptCount val="6"/>
                <c:pt idx="0">
                  <c:v>138691</c:v>
                </c:pt>
                <c:pt idx="1">
                  <c:v>103378</c:v>
                </c:pt>
                <c:pt idx="2">
                  <c:v>63407</c:v>
                </c:pt>
                <c:pt idx="3">
                  <c:v>62233</c:v>
                </c:pt>
                <c:pt idx="4">
                  <c:v>76630</c:v>
                </c:pt>
                <c:pt idx="5">
                  <c:v>176894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A-4BF7-86A3-2BDBC87C552E}"/>
            </c:ext>
          </c:extLst>
        </c:ser>
        <c:ser>
          <c:idx val="1"/>
          <c:order val="1"/>
          <c:tx>
            <c:v>Bikes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Activity3!$A$2:$A$7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Activity3!$C$2:$C$7</c:f>
              <c:numCache>
                <c:formatCode>"$"#,##0_);[Red]\("$"#,##0\)</c:formatCode>
                <c:ptCount val="6"/>
                <c:pt idx="0">
                  <c:v>88520</c:v>
                </c:pt>
                <c:pt idx="1">
                  <c:v>11302</c:v>
                </c:pt>
                <c:pt idx="2">
                  <c:v>25556</c:v>
                </c:pt>
                <c:pt idx="3">
                  <c:v>28254</c:v>
                </c:pt>
                <c:pt idx="4">
                  <c:v>32883</c:v>
                </c:pt>
                <c:pt idx="5">
                  <c:v>89560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A-4BF7-86A3-2BDBC87C552E}"/>
            </c:ext>
          </c:extLst>
        </c:ser>
        <c:ser>
          <c:idx val="2"/>
          <c:order val="2"/>
          <c:tx>
            <c:v>Clothing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Activity3!$A$2:$A$7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Activity3!$D$2:$D$7</c:f>
              <c:numCache>
                <c:formatCode>"$"#,##0_);[Red]\("$"#,##0\)</c:formatCode>
                <c:ptCount val="6"/>
                <c:pt idx="0">
                  <c:v>70260</c:v>
                </c:pt>
                <c:pt idx="1">
                  <c:v>53165</c:v>
                </c:pt>
                <c:pt idx="2">
                  <c:v>27035</c:v>
                </c:pt>
                <c:pt idx="3">
                  <c:v>23565</c:v>
                </c:pt>
                <c:pt idx="4">
                  <c:v>32240</c:v>
                </c:pt>
                <c:pt idx="5">
                  <c:v>133580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3A-4BF7-86A3-2BDBC87C5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873519"/>
        <c:axId val="223873935"/>
      </c:barChart>
      <c:catAx>
        <c:axId val="22387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73935"/>
        <c:crosses val="autoZero"/>
        <c:auto val="1"/>
        <c:lblAlgn val="ctr"/>
        <c:lblOffset val="100"/>
        <c:noMultiLvlLbl val="0"/>
      </c:catAx>
      <c:valAx>
        <c:axId val="22387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bg2">
            <a:lumMod val="9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9</xdr:row>
      <xdr:rowOff>23811</xdr:rowOff>
    </xdr:from>
    <xdr:to>
      <xdr:col>6</xdr:col>
      <xdr:colOff>581025</xdr:colOff>
      <xdr:row>24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D88174-11E7-4849-B3E7-FB776E0AC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93A224-A019-46FC-9CE0-536E5C281FDA}" name="Table2" displayName="Table2" ref="A1:D7" totalsRowShown="0" dataDxfId="0">
  <autoFilter ref="A1:D7" xr:uid="{7593A224-A019-46FC-9CE0-536E5C281FDA}"/>
  <tableColumns count="4">
    <tableColumn id="1" xr3:uid="{3BFDC9F7-2615-4101-84EC-18C61ED4B9C3}" name="Country" dataDxfId="4"/>
    <tableColumn id="2" xr3:uid="{3AC50254-830A-47C7-98FC-4429C19B5AE4}" name="Accessories" dataDxfId="3"/>
    <tableColumn id="3" xr3:uid="{7E299592-422B-4952-B266-D802F1A7891A}" name="Bikes" dataDxfId="2"/>
    <tableColumn id="4" xr3:uid="{8837D9FB-FF2C-4933-9D81-5B04F5F52A8F}" name="Clothing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067617-FC9D-4455-8127-A4825A7C6F30}" name="Table7" displayName="Table7" ref="A1:D5" totalsRowShown="0">
  <autoFilter ref="A1:D5" xr:uid="{09067617-FC9D-4455-8127-A4825A7C6F30}"/>
  <tableColumns count="4">
    <tableColumn id="1" xr3:uid="{F5A77CEE-B2DC-46ED-A3F2-9D2A86864D27}" name="ID"/>
    <tableColumn id="2" xr3:uid="{F5534CB7-E391-4DE5-874D-6D00C030CA18}" name="Country"/>
    <tableColumn id="3" xr3:uid="{A95F80B4-ADE8-46B4-83B4-8F9FBE8FF94A}" name="Sales Reigion"/>
    <tableColumn id="4" xr3:uid="{21613E4D-23C0-4DCB-A606-AE16E628BD1B}" name="Q1 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32CBF-79B3-46C9-8330-E4C10770A0F3}">
  <dimension ref="A1:M32"/>
  <sheetViews>
    <sheetView tabSelected="1" workbookViewId="0">
      <selection activeCell="J9" sqref="J9"/>
    </sheetView>
  </sheetViews>
  <sheetFormatPr defaultRowHeight="15" x14ac:dyDescent="0.25"/>
  <cols>
    <col min="1" max="1" width="11.7109375" bestFit="1" customWidth="1"/>
    <col min="10" max="10" width="10.85546875" bestFit="1" customWidth="1"/>
    <col min="12" max="12" width="10.42578125" bestFit="1" customWidth="1"/>
    <col min="13" max="13" width="10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 t="s">
        <v>5</v>
      </c>
    </row>
    <row r="3" spans="1:13" x14ac:dyDescent="0.25">
      <c r="A3" t="s">
        <v>6</v>
      </c>
    </row>
    <row r="4" spans="1:13" x14ac:dyDescent="0.25">
      <c r="A4" t="s">
        <v>7</v>
      </c>
    </row>
    <row r="5" spans="1:13" x14ac:dyDescent="0.25">
      <c r="A5" t="s">
        <v>8</v>
      </c>
    </row>
    <row r="6" spans="1:13" x14ac:dyDescent="0.25">
      <c r="A6" t="s">
        <v>9</v>
      </c>
    </row>
    <row r="9" spans="1:13" x14ac:dyDescent="0.25"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</row>
    <row r="10" spans="1:13" x14ac:dyDescent="0.25">
      <c r="A10">
        <v>2000</v>
      </c>
    </row>
    <row r="11" spans="1:13" x14ac:dyDescent="0.25">
      <c r="A11">
        <v>2001</v>
      </c>
    </row>
    <row r="12" spans="1:13" x14ac:dyDescent="0.25">
      <c r="A12">
        <v>2002</v>
      </c>
    </row>
    <row r="13" spans="1:13" x14ac:dyDescent="0.25">
      <c r="A13">
        <v>2003</v>
      </c>
    </row>
    <row r="14" spans="1:13" x14ac:dyDescent="0.25">
      <c r="A14">
        <v>2004</v>
      </c>
    </row>
    <row r="15" spans="1:13" x14ac:dyDescent="0.25">
      <c r="A15">
        <v>2005</v>
      </c>
    </row>
    <row r="16" spans="1:13" x14ac:dyDescent="0.25">
      <c r="A16">
        <v>2006</v>
      </c>
    </row>
    <row r="17" spans="1:8" x14ac:dyDescent="0.25">
      <c r="A17">
        <v>2007</v>
      </c>
    </row>
    <row r="18" spans="1:8" x14ac:dyDescent="0.25">
      <c r="A18">
        <v>2008</v>
      </c>
    </row>
    <row r="19" spans="1:8" x14ac:dyDescent="0.25">
      <c r="A19">
        <v>2009</v>
      </c>
    </row>
    <row r="20" spans="1:8" x14ac:dyDescent="0.25">
      <c r="A20">
        <v>2010</v>
      </c>
    </row>
    <row r="23" spans="1:8" x14ac:dyDescent="0.25">
      <c r="B23" t="s">
        <v>22</v>
      </c>
      <c r="C23" t="s">
        <v>23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</row>
    <row r="24" spans="1:8" x14ac:dyDescent="0.25">
      <c r="A24" s="1" t="s">
        <v>29</v>
      </c>
    </row>
    <row r="25" spans="1:8" x14ac:dyDescent="0.25">
      <c r="A25" s="2" t="s">
        <v>30</v>
      </c>
    </row>
    <row r="26" spans="1:8" x14ac:dyDescent="0.25">
      <c r="A26" s="2" t="s">
        <v>31</v>
      </c>
    </row>
    <row r="27" spans="1:8" x14ac:dyDescent="0.25">
      <c r="A27" s="2" t="s">
        <v>32</v>
      </c>
    </row>
    <row r="28" spans="1:8" x14ac:dyDescent="0.25">
      <c r="A28" s="2" t="s">
        <v>33</v>
      </c>
    </row>
    <row r="29" spans="1:8" x14ac:dyDescent="0.25">
      <c r="A29" s="2" t="s">
        <v>36</v>
      </c>
    </row>
    <row r="30" spans="1:8" x14ac:dyDescent="0.25">
      <c r="A30" s="2" t="s">
        <v>35</v>
      </c>
    </row>
    <row r="31" spans="1:8" x14ac:dyDescent="0.25">
      <c r="A31" s="2" t="s">
        <v>34</v>
      </c>
    </row>
    <row r="32" spans="1:8" x14ac:dyDescent="0.25">
      <c r="A32" s="2" t="s">
        <v>37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6887E-56F6-4ECF-90F4-4B8DFC542A59}">
  <dimension ref="A1:C26"/>
  <sheetViews>
    <sheetView topLeftCell="A19" workbookViewId="0">
      <selection activeCell="C27" sqref="C27"/>
    </sheetView>
  </sheetViews>
  <sheetFormatPr defaultRowHeight="15" x14ac:dyDescent="0.25"/>
  <cols>
    <col min="1" max="1" width="15.85546875" bestFit="1" customWidth="1"/>
    <col min="2" max="2" width="10.5703125" bestFit="1" customWidth="1"/>
    <col min="3" max="3" width="10.140625" bestFit="1" customWidth="1"/>
  </cols>
  <sheetData>
    <row r="1" spans="1:3" x14ac:dyDescent="0.25">
      <c r="A1" t="s">
        <v>38</v>
      </c>
      <c r="B1" t="s">
        <v>49</v>
      </c>
      <c r="C1" t="s">
        <v>62</v>
      </c>
    </row>
    <row r="2" spans="1:3" x14ac:dyDescent="0.25">
      <c r="A2" t="s">
        <v>39</v>
      </c>
      <c r="B2" t="s">
        <v>50</v>
      </c>
      <c r="C2" t="s">
        <v>60</v>
      </c>
    </row>
    <row r="3" spans="1:3" x14ac:dyDescent="0.25">
      <c r="A3" t="s">
        <v>40</v>
      </c>
      <c r="B3" t="s">
        <v>51</v>
      </c>
      <c r="C3" t="s">
        <v>61</v>
      </c>
    </row>
    <row r="4" spans="1:3" x14ac:dyDescent="0.25">
      <c r="A4" t="s">
        <v>41</v>
      </c>
      <c r="B4" t="s">
        <v>59</v>
      </c>
      <c r="C4" t="s">
        <v>60</v>
      </c>
    </row>
    <row r="5" spans="1:3" x14ac:dyDescent="0.25">
      <c r="A5" t="s">
        <v>42</v>
      </c>
      <c r="B5" t="s">
        <v>58</v>
      </c>
      <c r="C5" t="s">
        <v>61</v>
      </c>
    </row>
    <row r="6" spans="1:3" x14ac:dyDescent="0.25">
      <c r="A6" t="s">
        <v>43</v>
      </c>
      <c r="B6" t="s">
        <v>57</v>
      </c>
      <c r="C6" t="s">
        <v>60</v>
      </c>
    </row>
    <row r="7" spans="1:3" x14ac:dyDescent="0.25">
      <c r="A7" t="s">
        <v>44</v>
      </c>
      <c r="B7" t="s">
        <v>56</v>
      </c>
      <c r="C7" t="s">
        <v>61</v>
      </c>
    </row>
    <row r="8" spans="1:3" x14ac:dyDescent="0.25">
      <c r="A8" t="s">
        <v>45</v>
      </c>
      <c r="B8" t="s">
        <v>55</v>
      </c>
      <c r="C8" t="s">
        <v>60</v>
      </c>
    </row>
    <row r="9" spans="1:3" x14ac:dyDescent="0.25">
      <c r="A9" t="s">
        <v>46</v>
      </c>
      <c r="B9" t="s">
        <v>54</v>
      </c>
      <c r="C9" t="s">
        <v>61</v>
      </c>
    </row>
    <row r="10" spans="1:3" x14ac:dyDescent="0.25">
      <c r="A10" t="s">
        <v>47</v>
      </c>
      <c r="B10" t="s">
        <v>53</v>
      </c>
      <c r="C10" t="s">
        <v>60</v>
      </c>
    </row>
    <row r="11" spans="1:3" x14ac:dyDescent="0.25">
      <c r="A11" t="s">
        <v>48</v>
      </c>
      <c r="B11" t="s">
        <v>52</v>
      </c>
      <c r="C11" t="s">
        <v>61</v>
      </c>
    </row>
    <row r="14" spans="1:3" x14ac:dyDescent="0.25">
      <c r="A14" s="4" t="s">
        <v>63</v>
      </c>
    </row>
    <row r="15" spans="1:3" x14ac:dyDescent="0.25">
      <c r="A15" s="3">
        <v>56.89</v>
      </c>
    </row>
    <row r="16" spans="1:3" x14ac:dyDescent="0.25">
      <c r="A16" s="3">
        <v>34.78</v>
      </c>
    </row>
    <row r="17" spans="1:3" x14ac:dyDescent="0.25">
      <c r="A17" s="3">
        <v>23.67</v>
      </c>
    </row>
    <row r="18" spans="1:3" x14ac:dyDescent="0.25">
      <c r="A18" s="3">
        <v>123.56</v>
      </c>
    </row>
    <row r="19" spans="1:3" x14ac:dyDescent="0.25">
      <c r="A19" s="3">
        <v>256.33999999999997</v>
      </c>
    </row>
    <row r="20" spans="1:3" x14ac:dyDescent="0.25">
      <c r="A20" s="3">
        <v>32.450000000000003</v>
      </c>
    </row>
    <row r="21" spans="1:3" x14ac:dyDescent="0.25">
      <c r="A21" s="3">
        <v>567.89</v>
      </c>
    </row>
    <row r="22" spans="1:3" ht="15.75" thickBot="1" x14ac:dyDescent="0.3">
      <c r="A22" s="5">
        <f>SUM(A15:A21)</f>
        <v>1095.58</v>
      </c>
      <c r="B22" t="s">
        <v>64</v>
      </c>
    </row>
    <row r="23" spans="1:3" ht="15.75" thickTop="1" x14ac:dyDescent="0.25"/>
    <row r="24" spans="1:3" x14ac:dyDescent="0.25">
      <c r="B24" t="s">
        <v>65</v>
      </c>
      <c r="C24" s="3">
        <f>AVERAGE(A15:A21)</f>
        <v>156.51142857142855</v>
      </c>
    </row>
    <row r="25" spans="1:3" x14ac:dyDescent="0.25">
      <c r="B25" t="s">
        <v>66</v>
      </c>
      <c r="C25" s="3">
        <f>MIN(A15:A21)</f>
        <v>23.67</v>
      </c>
    </row>
    <row r="26" spans="1:3" x14ac:dyDescent="0.25">
      <c r="B26" t="s">
        <v>67</v>
      </c>
      <c r="C26" s="3">
        <f>MAX(A15:A21)</f>
        <v>567.89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C128-9D2F-4F30-861B-BD425392F7B3}">
  <dimension ref="A1:D8"/>
  <sheetViews>
    <sheetView workbookViewId="0">
      <selection activeCell="F7" sqref="F7"/>
    </sheetView>
  </sheetViews>
  <sheetFormatPr defaultRowHeight="15" x14ac:dyDescent="0.25"/>
  <cols>
    <col min="1" max="1" width="15.42578125" bestFit="1" customWidth="1"/>
    <col min="2" max="2" width="13.7109375" customWidth="1"/>
    <col min="3" max="4" width="11.140625" customWidth="1"/>
  </cols>
  <sheetData>
    <row r="1" spans="1:4" x14ac:dyDescent="0.25">
      <c r="A1" s="7" t="s">
        <v>68</v>
      </c>
      <c r="B1" s="7" t="s">
        <v>69</v>
      </c>
      <c r="C1" s="7" t="s">
        <v>70</v>
      </c>
      <c r="D1" s="7" t="s">
        <v>71</v>
      </c>
    </row>
    <row r="2" spans="1:4" x14ac:dyDescent="0.25">
      <c r="A2" s="8" t="s">
        <v>72</v>
      </c>
      <c r="B2" s="9">
        <v>138691</v>
      </c>
      <c r="C2" s="9">
        <v>88520</v>
      </c>
      <c r="D2" s="9">
        <v>70260</v>
      </c>
    </row>
    <row r="3" spans="1:4" x14ac:dyDescent="0.25">
      <c r="A3" s="8" t="s">
        <v>73</v>
      </c>
      <c r="B3" s="9">
        <v>103378</v>
      </c>
      <c r="C3" s="9">
        <v>11302</v>
      </c>
      <c r="D3" s="9">
        <v>53165</v>
      </c>
    </row>
    <row r="4" spans="1:4" x14ac:dyDescent="0.25">
      <c r="A4" s="8" t="s">
        <v>74</v>
      </c>
      <c r="B4" s="9">
        <v>63407</v>
      </c>
      <c r="C4" s="9">
        <v>25556</v>
      </c>
      <c r="D4" s="9">
        <v>27035</v>
      </c>
    </row>
    <row r="5" spans="1:4" x14ac:dyDescent="0.25">
      <c r="A5" s="8" t="s">
        <v>75</v>
      </c>
      <c r="B5" s="9">
        <v>62233</v>
      </c>
      <c r="C5" s="9">
        <v>28254</v>
      </c>
      <c r="D5" s="9">
        <v>23565</v>
      </c>
    </row>
    <row r="6" spans="1:4" x14ac:dyDescent="0.25">
      <c r="A6" s="8" t="s">
        <v>76</v>
      </c>
      <c r="B6" s="9">
        <v>76630</v>
      </c>
      <c r="C6" s="9">
        <v>32883</v>
      </c>
      <c r="D6" s="9">
        <v>32240</v>
      </c>
    </row>
    <row r="7" spans="1:4" x14ac:dyDescent="0.25">
      <c r="A7" s="8" t="s">
        <v>77</v>
      </c>
      <c r="B7" s="9">
        <v>176894</v>
      </c>
      <c r="C7" s="9">
        <v>89560</v>
      </c>
      <c r="D7" s="9">
        <v>133580</v>
      </c>
    </row>
    <row r="8" spans="1:4" x14ac:dyDescent="0.25">
      <c r="B8" s="6"/>
      <c r="C8" s="6"/>
      <c r="D8" s="6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561C2-145E-45F7-930A-561143BD7DB9}">
  <dimension ref="A1:D9"/>
  <sheetViews>
    <sheetView zoomScaleNormal="100" workbookViewId="0">
      <selection activeCell="D16" sqref="D16"/>
    </sheetView>
  </sheetViews>
  <sheetFormatPr defaultRowHeight="15" x14ac:dyDescent="0.25"/>
  <cols>
    <col min="1" max="1" width="16.140625" bestFit="1" customWidth="1"/>
  </cols>
  <sheetData>
    <row r="1" spans="1:4" x14ac:dyDescent="0.25">
      <c r="A1" t="s">
        <v>78</v>
      </c>
      <c r="B1" t="s">
        <v>79</v>
      </c>
      <c r="C1" t="s">
        <v>80</v>
      </c>
      <c r="D1" t="s">
        <v>81</v>
      </c>
    </row>
    <row r="2" spans="1:4" x14ac:dyDescent="0.25">
      <c r="A2" t="s">
        <v>82</v>
      </c>
      <c r="B2">
        <v>7</v>
      </c>
      <c r="C2" s="10">
        <v>0.33</v>
      </c>
      <c r="D2" s="3">
        <v>10</v>
      </c>
    </row>
    <row r="3" spans="1:4" x14ac:dyDescent="0.25">
      <c r="A3" t="s">
        <v>83</v>
      </c>
      <c r="B3">
        <v>82</v>
      </c>
      <c r="C3" s="10">
        <v>0.2</v>
      </c>
      <c r="D3" s="3">
        <v>1.2</v>
      </c>
    </row>
    <row r="4" spans="1:4" x14ac:dyDescent="0.25">
      <c r="A4" t="s">
        <v>84</v>
      </c>
      <c r="B4">
        <v>28</v>
      </c>
      <c r="C4" s="10">
        <v>0.33</v>
      </c>
      <c r="D4" s="3">
        <v>25</v>
      </c>
    </row>
    <row r="5" spans="1:4" x14ac:dyDescent="0.25">
      <c r="A5" t="s">
        <v>85</v>
      </c>
      <c r="B5">
        <v>10</v>
      </c>
      <c r="C5" s="10">
        <v>0.33</v>
      </c>
      <c r="D5" s="3">
        <v>22</v>
      </c>
    </row>
    <row r="6" spans="1:4" x14ac:dyDescent="0.25">
      <c r="A6" t="s">
        <v>86</v>
      </c>
      <c r="B6">
        <v>23</v>
      </c>
      <c r="C6" s="10">
        <v>0.52</v>
      </c>
      <c r="D6" s="3">
        <v>15.99</v>
      </c>
    </row>
    <row r="7" spans="1:4" x14ac:dyDescent="0.25">
      <c r="A7" t="s">
        <v>87</v>
      </c>
      <c r="B7">
        <v>37</v>
      </c>
      <c r="C7" s="10">
        <v>1</v>
      </c>
      <c r="D7" s="3">
        <v>2</v>
      </c>
    </row>
    <row r="8" spans="1:4" x14ac:dyDescent="0.25">
      <c r="A8" t="s">
        <v>88</v>
      </c>
      <c r="B8">
        <v>18</v>
      </c>
      <c r="C8" s="10">
        <v>0.33</v>
      </c>
      <c r="D8" s="3">
        <v>9.1999999999999993</v>
      </c>
    </row>
    <row r="9" spans="1:4" x14ac:dyDescent="0.25">
      <c r="A9" t="s">
        <v>89</v>
      </c>
      <c r="B9">
        <v>15</v>
      </c>
      <c r="C9" s="10">
        <v>0.33</v>
      </c>
      <c r="D9" s="3">
        <v>9.65</v>
      </c>
    </row>
  </sheetData>
  <conditionalFormatting sqref="B2:B1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60173-D7EC-46FB-9E30-513F16E246B8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2" width="11" customWidth="1"/>
    <col min="3" max="3" width="15" bestFit="1" customWidth="1"/>
    <col min="4" max="4" width="11" customWidth="1"/>
  </cols>
  <sheetData>
    <row r="1" spans="1:4" x14ac:dyDescent="0.25">
      <c r="A1" s="11" t="s">
        <v>90</v>
      </c>
      <c r="B1" s="11" t="s">
        <v>68</v>
      </c>
      <c r="C1" s="11" t="s">
        <v>96</v>
      </c>
      <c r="D1" s="11" t="s">
        <v>97</v>
      </c>
    </row>
    <row r="2" spans="1:4" x14ac:dyDescent="0.25">
      <c r="A2">
        <v>1</v>
      </c>
      <c r="B2" t="s">
        <v>91</v>
      </c>
      <c r="C2" t="s">
        <v>94</v>
      </c>
      <c r="D2" s="12">
        <v>7629.56</v>
      </c>
    </row>
    <row r="3" spans="1:4" x14ac:dyDescent="0.25">
      <c r="A3">
        <v>2</v>
      </c>
      <c r="B3" t="s">
        <v>92</v>
      </c>
      <c r="C3" t="s">
        <v>95</v>
      </c>
      <c r="D3" s="12">
        <v>9637.99</v>
      </c>
    </row>
    <row r="4" spans="1:4" x14ac:dyDescent="0.25">
      <c r="A4">
        <v>3</v>
      </c>
      <c r="B4" t="s">
        <v>93</v>
      </c>
      <c r="C4" t="s">
        <v>95</v>
      </c>
      <c r="D4">
        <v>7430.01</v>
      </c>
    </row>
    <row r="5" spans="1:4" x14ac:dyDescent="0.25">
      <c r="A5">
        <v>4</v>
      </c>
      <c r="B5" t="s">
        <v>74</v>
      </c>
      <c r="C5" t="s">
        <v>94</v>
      </c>
      <c r="D5" s="12">
        <v>5278.5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Activity 1</vt:lpstr>
      <vt:lpstr>Activity 2</vt:lpstr>
      <vt:lpstr>Activity3</vt:lpstr>
      <vt:lpstr>Activity4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Sakith</dc:creator>
  <cp:lastModifiedBy>Mohamed Sakith</cp:lastModifiedBy>
  <dcterms:created xsi:type="dcterms:W3CDTF">2023-06-02T05:09:32Z</dcterms:created>
  <dcterms:modified xsi:type="dcterms:W3CDTF">2023-06-02T09:50:01Z</dcterms:modified>
</cp:coreProperties>
</file>