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cornellprod-my.sharepoint.com/personal/jl3789_cornell_edu/Documents/Desktop/Zhao_lab/PENCiL/"/>
    </mc:Choice>
  </mc:AlternateContent>
  <xr:revisionPtr revIDLastSave="1" documentId="13_ncr:1_{E2D68EBE-857D-430D-857E-BA4F6C21468C}" xr6:coauthVersionLast="47" xr6:coauthVersionMax="47" xr10:uidLastSave="{79D0D9A8-441E-4088-8425-97F2D6F8FFCF}"/>
  <bookViews>
    <workbookView xWindow="-108" yWindow="-108" windowWidth="30936" windowHeight="16776" activeTab="3" xr2:uid="{0E2EC60F-032F-4A73-8115-67B98CD30706}"/>
  </bookViews>
  <sheets>
    <sheet name="Sheet1" sheetId="1" r:id="rId1"/>
    <sheet name="Sheet2" sheetId="2" r:id="rId2"/>
    <sheet name="Sheet3" sheetId="3" r:id="rId3"/>
    <sheet name="Fina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1" i="4" l="1"/>
  <c r="W41" i="4"/>
  <c r="I41" i="3"/>
  <c r="G41" i="3"/>
  <c r="E41" i="1"/>
  <c r="C41" i="1"/>
</calcChain>
</file>

<file path=xl/sharedStrings.xml><?xml version="1.0" encoding="utf-8"?>
<sst xmlns="http://schemas.openxmlformats.org/spreadsheetml/2006/main" count="1990" uniqueCount="303">
  <si>
    <t>ID</t>
  </si>
  <si>
    <t>score1</t>
  </si>
  <si>
    <t>score2</t>
  </si>
  <si>
    <t>score3</t>
  </si>
  <si>
    <t>score4</t>
  </si>
  <si>
    <t>score5</t>
  </si>
  <si>
    <t>A7KH27</t>
  </si>
  <si>
    <t>1.11.1.10</t>
  </si>
  <si>
    <t>1.5.3.7</t>
  </si>
  <si>
    <t>1.14.18.12</t>
  </si>
  <si>
    <t>3.1.1.5</t>
  </si>
  <si>
    <t>1.5.3.1</t>
  </si>
  <si>
    <t>A0A0F7N9T7</t>
  </si>
  <si>
    <t>2.3.1.65</t>
  </si>
  <si>
    <t>3.4.21.20</t>
  </si>
  <si>
    <t>A0A559V0A1</t>
  </si>
  <si>
    <t>A0A559V0T8</t>
  </si>
  <si>
    <t>3.5.1.6</t>
  </si>
  <si>
    <t>1.1.3.6</t>
  </si>
  <si>
    <t>A8CF74</t>
  </si>
  <si>
    <t>1.14.19.9</t>
  </si>
  <si>
    <t>1.14.13.7</t>
  </si>
  <si>
    <t>1.14.19.49</t>
  </si>
  <si>
    <t>1.14.19.56</t>
  </si>
  <si>
    <t>1.3.99.37</t>
  </si>
  <si>
    <t>Q8KLM0</t>
  </si>
  <si>
    <t>1.3.1.101</t>
  </si>
  <si>
    <t>5.3.99.8</t>
  </si>
  <si>
    <t>A0A6H0DY41</t>
  </si>
  <si>
    <t>1.14.13.24</t>
  </si>
  <si>
    <t>M4SKV1</t>
  </si>
  <si>
    <t>4.1.1.18</t>
  </si>
  <si>
    <t>A0A162BNF2</t>
  </si>
  <si>
    <t>1.14.13.209</t>
  </si>
  <si>
    <t>5.3.99.9</t>
  </si>
  <si>
    <t>C1IHU5</t>
  </si>
  <si>
    <t>1.14.13.167</t>
  </si>
  <si>
    <t>Q2GWL3</t>
  </si>
  <si>
    <t>2.4.1.198</t>
  </si>
  <si>
    <t>A7KH29</t>
  </si>
  <si>
    <t>Q8KND5</t>
  </si>
  <si>
    <t>1.14.13.218</t>
  </si>
  <si>
    <t>1.14.13.20</t>
  </si>
  <si>
    <t>A4Z4I8</t>
  </si>
  <si>
    <t>4.2.1.53</t>
  </si>
  <si>
    <t>P96557</t>
  </si>
  <si>
    <t>1.3.7.11</t>
  </si>
  <si>
    <t>B7T1E1</t>
  </si>
  <si>
    <t>B7T185</t>
  </si>
  <si>
    <t>A0A541BDH8</t>
  </si>
  <si>
    <t>1.14.13.148</t>
  </si>
  <si>
    <t>1.14.13.196</t>
  </si>
  <si>
    <t>1.14.13.8</t>
  </si>
  <si>
    <t>1.14.14.73</t>
  </si>
  <si>
    <t>1.6.5.9</t>
  </si>
  <si>
    <t>Q8GAQ9</t>
  </si>
  <si>
    <t>1.14.20.15</t>
  </si>
  <si>
    <t>1.14.11.46</t>
  </si>
  <si>
    <t>1.14.11.57</t>
  </si>
  <si>
    <t>5.4.99.8</t>
  </si>
  <si>
    <t>5.4.99.7</t>
  </si>
  <si>
    <t>Q8GAQ8</t>
  </si>
  <si>
    <t>5.4.99.38</t>
  </si>
  <si>
    <t>D0VX22</t>
  </si>
  <si>
    <t>1.14.11.38</t>
  </si>
  <si>
    <t>1.14.11.35</t>
  </si>
  <si>
    <t>1.14.11.37</t>
  </si>
  <si>
    <t>Q1EDB4</t>
  </si>
  <si>
    <t>1.14.11.18</t>
  </si>
  <si>
    <t>4.1.1.112</t>
  </si>
  <si>
    <t>4.1.3.17</t>
  </si>
  <si>
    <t>5.3.1.8</t>
  </si>
  <si>
    <t>4.2.3.23</t>
  </si>
  <si>
    <t>A0A1L1YPD7</t>
  </si>
  <si>
    <t>1.14.11.74</t>
  </si>
  <si>
    <t>2.1.1.243</t>
  </si>
  <si>
    <t>3.3.2.14</t>
  </si>
  <si>
    <t>2.1.1.302</t>
  </si>
  <si>
    <t>2.6.1.93</t>
  </si>
  <si>
    <t>A0A1U8X168</t>
  </si>
  <si>
    <t>1.14.20.1</t>
  </si>
  <si>
    <t>1.14.11.26</t>
  </si>
  <si>
    <t>3.7.1.4</t>
  </si>
  <si>
    <t>1.14.11.52</t>
  </si>
  <si>
    <t>2.4.1.264</t>
  </si>
  <si>
    <t>UPI000360A9BD</t>
  </si>
  <si>
    <t>1.14.11.30</t>
  </si>
  <si>
    <t>1.14.11.n4</t>
  </si>
  <si>
    <t>1.14.11.42</t>
  </si>
  <si>
    <t>1.14.11.63</t>
  </si>
  <si>
    <t>1.14.11.47</t>
  </si>
  <si>
    <t>UPI0004CAEF9E</t>
  </si>
  <si>
    <t>1.14.11.75</t>
  </si>
  <si>
    <t>2.1.1.328</t>
  </si>
  <si>
    <t>UPI000499837C</t>
  </si>
  <si>
    <t>2.8.2.36</t>
  </si>
  <si>
    <t>UPI000888A5A4</t>
  </si>
  <si>
    <t>UPI0003675DF0</t>
  </si>
  <si>
    <t>1.14.11.28</t>
  </si>
  <si>
    <t>4.2.1.127</t>
  </si>
  <si>
    <t>UPI0005FAE1F9</t>
  </si>
  <si>
    <t>UPI000702B50B</t>
  </si>
  <si>
    <t>5.4.4.4</t>
  </si>
  <si>
    <t>W0W999</t>
  </si>
  <si>
    <t>2.5.1.63</t>
  </si>
  <si>
    <t>2.5.1.94</t>
  </si>
  <si>
    <t>3.13.1.8</t>
  </si>
  <si>
    <t>4.1.1.39</t>
  </si>
  <si>
    <t>3.1.4.2</t>
  </si>
  <si>
    <t>W8JNL4</t>
  </si>
  <si>
    <t>2.6.1.40</t>
  </si>
  <si>
    <t>A0A068VNW5</t>
  </si>
  <si>
    <t>5.5.1.27</t>
  </si>
  <si>
    <t>4.1.2.13</t>
  </si>
  <si>
    <t>A0A059WF38</t>
  </si>
  <si>
    <t>2.7.9.3</t>
  </si>
  <si>
    <t>A0A2T0T269</t>
  </si>
  <si>
    <t>3.1.4.16</t>
  </si>
  <si>
    <t>Q5SLF5</t>
  </si>
  <si>
    <t>2.4.1.88</t>
  </si>
  <si>
    <t>2.4.1.40</t>
  </si>
  <si>
    <t>Q59045</t>
  </si>
  <si>
    <t>NapH1</t>
  </si>
  <si>
    <t>Uncharacterized protein</t>
  </si>
  <si>
    <t>KtzR</t>
  </si>
  <si>
    <t>StaI</t>
  </si>
  <si>
    <t>Tjp10</t>
  </si>
  <si>
    <t>HrmQ</t>
  </si>
  <si>
    <t>NapH2</t>
  </si>
  <si>
    <t>CalO3</t>
  </si>
  <si>
    <t>McnD</t>
  </si>
  <si>
    <t>PCZA361.26</t>
  </si>
  <si>
    <t>Teg16</t>
  </si>
  <si>
    <t>Veg13</t>
  </si>
  <si>
    <t>BarB1</t>
  </si>
  <si>
    <t>BarB2</t>
  </si>
  <si>
    <t>CytC3</t>
  </si>
  <si>
    <t>HctB</t>
  </si>
  <si>
    <t>AmbO5</t>
  </si>
  <si>
    <t>cupin-like domain-containing protein;hypothetical protein</t>
  </si>
  <si>
    <t>hypothetical protein</t>
  </si>
  <si>
    <t>Uncharacterized protein;ArpA protein</t>
  </si>
  <si>
    <t>Uncharacterized protein;ArpA protein;hypothetical protein</t>
  </si>
  <si>
    <t>ArpA protein;hypothetical protein</t>
  </si>
  <si>
    <t>Uncharacterized protein;hypothetical protein</t>
  </si>
  <si>
    <t>NobA</t>
  </si>
  <si>
    <t>FLA4, fluorination enzyme</t>
  </si>
  <si>
    <t>DNA-directed RNA polymerase subunit delta</t>
  </si>
  <si>
    <t>Chlorinase MJ1651 (EC 2.5.1.-)</t>
  </si>
  <si>
    <t>Uniprot</t>
  </si>
  <si>
    <t>Validation</t>
  </si>
  <si>
    <t>chloride peroxidase</t>
  </si>
  <si>
    <t>Reference</t>
  </si>
  <si>
    <t>A Stereoselective Vanadium-Dependent Chloroperoxidase in Bacterial Antibiotic Biosynthesis</t>
  </si>
  <si>
    <t>NapH1_VCPO</t>
  </si>
  <si>
    <t>MarH1</t>
  </si>
  <si>
    <t xml:space="preserve">MarH2_R201K </t>
  </si>
  <si>
    <t>MarH3</t>
  </si>
  <si>
    <t>VirX1</t>
  </si>
  <si>
    <t>CazI</t>
  </si>
  <si>
    <t>Chal</t>
  </si>
  <si>
    <t>Bmp5</t>
  </si>
  <si>
    <t>HctB (included CP domain)</t>
  </si>
  <si>
    <t>AdeV</t>
  </si>
  <si>
    <t>ArzI</t>
  </si>
  <si>
    <t>SlBesD</t>
  </si>
  <si>
    <t>SwHalB</t>
  </si>
  <si>
    <t>SiHalB</t>
  </si>
  <si>
    <t>LaHalC</t>
  </si>
  <si>
    <t>PkHalD</t>
  </si>
  <si>
    <t>PsRoot562HalE</t>
  </si>
  <si>
    <t>SsFlA</t>
  </si>
  <si>
    <t>flA4</t>
  </si>
  <si>
    <t>ClA1</t>
  </si>
  <si>
    <t>ClA2</t>
  </si>
  <si>
    <t>TTHA0338</t>
  </si>
  <si>
    <t>MJ1651</t>
  </si>
  <si>
    <t xml:space="preserve">Meroterpenoid natural products from Streptomyces bacteria – the evolution of chemoenzymatic syntheses </t>
  </si>
  <si>
    <t>MarH2 was not found to have any halogenating activity and was later discovered to lack the key vanadate-coordinating histidine residue in comparison to other VCPO enzymes.</t>
  </si>
  <si>
    <t>Tandem action of the O2-and FADH2-dependent halogenases KtzQ and KtzR produce 6, 7-dichlorotryptophan for kutzneride assembly</t>
  </si>
  <si>
    <t>1.14.19.59</t>
  </si>
  <si>
    <t>Tryptophan 6-halogenase</t>
  </si>
  <si>
    <t>1.14.19.X</t>
  </si>
  <si>
    <t>Correct,  third number</t>
  </si>
  <si>
    <t>Correct, four number</t>
  </si>
  <si>
    <t>Comment</t>
  </si>
  <si>
    <t xml:space="preserve">Can be deleted, or discuss the bottleneck: that with the mutation on catalytic residues. But all the EC reprediciton can not overcome this currently. </t>
  </si>
  <si>
    <t>With oxidation of a pair of donors resulting in the reduction of O2 to two molecules of water</t>
  </si>
  <si>
    <t>EC label</t>
  </si>
  <si>
    <t>Cloning, expression, purification and biophysical analysis of two putative halogenases from the glycopeptide A47,934 gene cluster of Streptomyces toyocaensis ; Trichlorination of a Teicoplanin-Type Glycopeptide Antibiotic by the Halogenase StaI Evades Resistance</t>
  </si>
  <si>
    <t>100%&gt; X &gt;75%</t>
  </si>
  <si>
    <t xml:space="preserve">Just position different on 6 or 7 </t>
  </si>
  <si>
    <t>1.14.19.58</t>
  </si>
  <si>
    <t>Tryptophan 5-halogenase</t>
  </si>
  <si>
    <t>Halogenation-Guided Chemical Screening Provides Insight into Tjipanazole Biosynthesis by the Cyanobacterium Fischerella ambigua</t>
  </si>
  <si>
    <t>A marine viral halogenase that iodinates diverse substrates</t>
  </si>
  <si>
    <t>1.14.19.X (not defined by IUBMB)</t>
  </si>
  <si>
    <t>(not defined by IUBMB)</t>
  </si>
  <si>
    <t>PlBmp2</t>
  </si>
  <si>
    <t>(not defined by IUBMB) Not exact one, Point to carrier protein, very good</t>
  </si>
  <si>
    <t>Biosynthesis of polybrominated aromatic organic compounds by marine bacteria</t>
  </si>
  <si>
    <t>1H-pyrrole-2-carbonyl-[peptidyl-carrier protein] chlorinase</t>
  </si>
  <si>
    <t>Use of a halogenase of hormaomycin biosynthesis for formation of new clorobiocin analogues with 5-chloropyrrole moieties</t>
  </si>
  <si>
    <t xml:space="preserve">1.14.19.X </t>
  </si>
  <si>
    <t>(not defined by IUBMB), but not carrier protein, not good enough</t>
  </si>
  <si>
    <t>Combinatorial Generation of Chemical Diversity by Redox Enzymes in Chaetoviridin Biosynthesis</t>
  </si>
  <si>
    <t>Halogenases for biosynthetic pathway engineering: Toward new routes to naturals and non-naturals</t>
  </si>
  <si>
    <t>Discovery of the New Plant Growth-Regulating Compound LYXLF2 Based on Manipulating the Halogenase in Amycolatopsis orientalis ;  Genomic mining for novel FADH 2-dependent halogenases in marine sponge-associated microbial consortia</t>
  </si>
  <si>
    <t>Enhancement of A82846B yield and proportion by overexpressing the halogenase gene in Amycolatopsis orientalis SIPI18099</t>
  </si>
  <si>
    <t>Cloning and characterization of new glycopeptide gene clusters found in an environmental DNA megalibrary</t>
  </si>
  <si>
    <t>Will be tested</t>
  </si>
  <si>
    <t>Halogenation of Unactivated Carbon Centers in Natural Product Biosynthesis:  Trichlorination of Leucine during Barbamide Biosynthesis</t>
  </si>
  <si>
    <t>With 2-oxoglutarate as one donor, and the other dehydrogenated</t>
  </si>
  <si>
    <t>Correct, two number</t>
  </si>
  <si>
    <t>1.14.20.X</t>
  </si>
  <si>
    <t>Structural Analysis of an Open Active Site Conformation of Nonheme Iron Halogenase CytC3</t>
  </si>
  <si>
    <t>experiment validated; Crystal structure of a conserved protein of unknown function (MJ1651) from Methanococcus jannaschii; Enzymatic Halogenation and Dehalogenation Reactions: Pervasive and Mechanistically Diverse</t>
  </si>
  <si>
    <t>experiment validated; Enzymatic Halogenation and Dehalogenation Reactions: Pervasive and Mechanistically Diverse</t>
  </si>
  <si>
    <t xml:space="preserve">Fluorinase </t>
  </si>
  <si>
    <t>2.5.1.63; 2.5.1.94; 3.13.1.8</t>
  </si>
  <si>
    <t>Identification of Fluorinases from Streptomyces sp MA37, Norcardia brasiliensis, and Actinoplanes sp N902-109 by Genome Mining</t>
  </si>
  <si>
    <t>Experiment validated; Enzymatic Halogenation and Dehalogenation Reactions: Pervasive and Mechanistically Diverse; Identification of Fluorinases from Streptomyces sp MA37, Norcardia brasiliensis, and Actinoplanes sp N902-109 by Genome Mining</t>
  </si>
  <si>
    <t>Fluoroacetate biosynthesis from the marine-derived bacterium Streptomyces xinghaiensis NRRL B-24674</t>
  </si>
  <si>
    <t>A coupled chlorinase–fluorinase system with a high efficiency of trans-halogenation and a shared substrate tolerance</t>
  </si>
  <si>
    <t>With 2-oxoglutarate as one donor, and incorporation of one atom each of oxygen into both donors</t>
  </si>
  <si>
    <t>1.14.11</t>
  </si>
  <si>
    <t>1.14.20</t>
  </si>
  <si>
    <t>(not defined by IUBMB) Not exact one, Point to NO carrier protein, very good</t>
  </si>
  <si>
    <t>dehydrogenated, then add the Cl-</t>
  </si>
  <si>
    <t>only dehydrogenated</t>
  </si>
  <si>
    <t>Does Substrate Positioning Affect the Selectivity and Reactivity in the Hectochlorin Biosynthesis Halogenase?</t>
  </si>
  <si>
    <t>1.14.11.X</t>
  </si>
  <si>
    <t>(not defined by IUBMB) Not sure which one, but from mechinisum it is correct</t>
  </si>
  <si>
    <t>Discovery of a Promiscuous Non-Heme Iron Halogenase in Ambiguine Alkaloid Biogenesis: Implication for an Evolvable Enzyme Family for Late-Stage Halogenation of Aliphatic Carbons in Small Molecules</t>
  </si>
  <si>
    <t>An Fe(2+) - and α-Ketoglutarate-Dependent Halogenase Acts on Nucleotide Substrates</t>
  </si>
  <si>
    <t>Aranazoles: Extensively Chlorinated Nonribosomal Peptide− Polyketide Hybrids from the Cyanobacterium Fischerella sp. PCC 9339</t>
  </si>
  <si>
    <t>A family of radical halogenases for the engineering of amino-acid-based products</t>
  </si>
  <si>
    <t>Molecular basis for chloronium-mediated meroterpene cyclization: cloning, sequencing, and heterologous expression of the napyradiomycin biosynthetic gene cluster</t>
  </si>
  <si>
    <t>adenosyl-fluoride synthase</t>
  </si>
  <si>
    <t>adenosyl-chloride synthase</t>
  </si>
  <si>
    <t>0%*</t>
  </si>
  <si>
    <t>* Conflict information in Literature</t>
  </si>
  <si>
    <t>Accuracy (all four numbers) regarding the literature</t>
  </si>
  <si>
    <t>???</t>
  </si>
  <si>
    <t xml:space="preserve">The third one is different then we perform the experiments （Bmp5, TTHA0338, MJ1651）--&gt; Next step, for the promiscuous, we checked the  Bmp5 and SsFlA for futher validation with more substrates. (Considering the expression challenge, so we chose the solved structure ones, also considering different confidence level.  SsFlA is the most confidence one, and Bmp5 with low confidence. </t>
  </si>
  <si>
    <t>No example is appeared in KG, most challanged one!， explainable for confidence</t>
  </si>
  <si>
    <t>Real accuracy (all four numbers) after experimental validation</t>
  </si>
  <si>
    <t>50%？</t>
  </si>
  <si>
    <t>Averaged</t>
  </si>
  <si>
    <t>70-26-8</t>
  </si>
  <si>
    <t>CAS of Substrate</t>
  </si>
  <si>
    <t>121-69-7</t>
  </si>
  <si>
    <t>N,N-dimethylaniline</t>
  </si>
  <si>
    <t>N,N,N-trimethylamine</t>
  </si>
  <si>
    <t xml:space="preserve"> 75-50-3</t>
  </si>
  <si>
    <t>L-ornithine</t>
  </si>
  <si>
    <t>54965-21-8</t>
  </si>
  <si>
    <t>Albendazole</t>
  </si>
  <si>
    <t>quinone</t>
  </si>
  <si>
    <t>106-51-4</t>
  </si>
  <si>
    <t>RAL</t>
  </si>
  <si>
    <t>ORDERED</t>
  </si>
  <si>
    <t>IGB</t>
  </si>
  <si>
    <t>Proteinfer</t>
  </si>
  <si>
    <t>failed</t>
  </si>
  <si>
    <t>4.2.1.51</t>
  </si>
  <si>
    <t>2.3.1.81</t>
  </si>
  <si>
    <t>BLASTp(swissprot)</t>
  </si>
  <si>
    <t>6.1.1.19</t>
  </si>
  <si>
    <t>No EC (with name, 1.14.19.X)</t>
  </si>
  <si>
    <t>No EC (with name)</t>
  </si>
  <si>
    <t>No EC (with name, not halogenase)</t>
  </si>
  <si>
    <t>5.5.1.14</t>
  </si>
  <si>
    <t>2.1.1.33</t>
  </si>
  <si>
    <t>1.14.11.73</t>
  </si>
  <si>
    <t>No EC (with name, 1.14.20.X)</t>
  </si>
  <si>
    <t>Uniprot ID</t>
  </si>
  <si>
    <t>Protein Name</t>
  </si>
  <si>
    <t>Fluorinase</t>
  </si>
  <si>
    <t>Annotation</t>
  </si>
  <si>
    <t>1.14.19.-</t>
  </si>
  <si>
    <t>1.14.20.-</t>
  </si>
  <si>
    <t>1.14.11.-</t>
  </si>
  <si>
    <t>PENCiL</t>
  </si>
  <si>
    <t>EC Number</t>
  </si>
  <si>
    <t>Uniprot description</t>
  </si>
  <si>
    <t>Manual Curation</t>
  </si>
  <si>
    <t>Enzyme descripion</t>
  </si>
  <si>
    <t>Curation</t>
  </si>
  <si>
    <t>Haloperoxidase</t>
  </si>
  <si>
    <t>Flavin-dependent halogenase</t>
  </si>
  <si>
    <t>SAM-dependent Halogenase</t>
  </si>
  <si>
    <t>α-Ketoglutarate-dependent halogenase</t>
  </si>
  <si>
    <t>N/A</t>
  </si>
  <si>
    <t>1.3.7.6</t>
  </si>
  <si>
    <t>1.11.1.18</t>
  </si>
  <si>
    <t>2.1.1.156</t>
  </si>
  <si>
    <t>1.14.11.55</t>
  </si>
  <si>
    <t>2.1.1.157</t>
  </si>
  <si>
    <t>1.14.13.223</t>
  </si>
  <si>
    <t>1.14.13.217</t>
  </si>
  <si>
    <t>1.14.11.45</t>
  </si>
  <si>
    <t>1.21.3.1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</si>
</sst>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Light"/>
      <family val="2"/>
      <scheme val="major"/>
    </font>
    <font>
      <sz val="11"/>
      <color theme="1"/>
      <name val="Calibri Light"/>
      <family val="2"/>
      <scheme val="major"/>
    </font>
    <font>
      <sz val="11"/>
      <color rgb="FF000000"/>
      <name val="Calibri"/>
      <family val="2"/>
      <scheme val="minor"/>
    </font>
    <font>
      <sz val="8"/>
      <name val="Calibri"/>
      <family val="2"/>
      <scheme val="minor"/>
    </font>
    <font>
      <sz val="11"/>
      <color rgb="FFFF000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3">
    <xf numFmtId="0" fontId="0" fillId="0" borderId="0" xfId="0"/>
    <xf numFmtId="0" fontId="2" fillId="0" borderId="0" xfId="0" applyFont="1" applyAlignment="1">
      <alignment horizontal="left" vertical="top" wrapText="1"/>
    </xf>
    <xf numFmtId="0" fontId="0" fillId="0" borderId="0" xfId="0" applyFont="1"/>
    <xf numFmtId="0" fontId="0" fillId="0" borderId="1" xfId="0" applyBorder="1"/>
    <xf numFmtId="0" fontId="0" fillId="0" borderId="3" xfId="0" applyBorder="1"/>
    <xf numFmtId="0" fontId="0" fillId="0" borderId="5" xfId="0" applyBorder="1"/>
    <xf numFmtId="0" fontId="0" fillId="0" borderId="0" xfId="0" applyFill="1"/>
    <xf numFmtId="0" fontId="1" fillId="0" borderId="2"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6"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4" xfId="0" applyFill="1" applyBorder="1"/>
    <xf numFmtId="0" fontId="0" fillId="0" borderId="6" xfId="0" applyFill="1" applyBorder="1"/>
    <xf numFmtId="0" fontId="0" fillId="2" borderId="0" xfId="0" applyFill="1"/>
    <xf numFmtId="0" fontId="2" fillId="2" borderId="0" xfId="0" applyFont="1" applyFill="1" applyAlignment="1">
      <alignment horizontal="left" vertical="top" wrapText="1"/>
    </xf>
    <xf numFmtId="0" fontId="0" fillId="2" borderId="3" xfId="0" applyFill="1" applyBorder="1"/>
    <xf numFmtId="0" fontId="1" fillId="2" borderId="4" xfId="0" applyFont="1" applyFill="1" applyBorder="1" applyAlignment="1">
      <alignment horizontal="left" vertical="top" wrapText="1"/>
    </xf>
    <xf numFmtId="0" fontId="0" fillId="2" borderId="0" xfId="0" applyFont="1" applyFill="1"/>
    <xf numFmtId="0" fontId="2" fillId="0" borderId="0" xfId="0" applyFont="1" applyFill="1" applyAlignment="1">
      <alignment horizontal="left" vertical="top" wrapText="1"/>
    </xf>
    <xf numFmtId="0" fontId="0" fillId="0" borderId="3" xfId="0" applyFill="1" applyBorder="1"/>
    <xf numFmtId="0" fontId="0" fillId="3" borderId="0" xfId="0" applyFill="1"/>
    <xf numFmtId="0" fontId="0" fillId="0" borderId="0" xfId="0" applyFill="1" applyBorder="1"/>
    <xf numFmtId="0" fontId="0" fillId="4" borderId="0" xfId="0" applyFill="1"/>
    <xf numFmtId="0" fontId="0" fillId="4" borderId="7" xfId="0" applyFill="1" applyBorder="1"/>
    <xf numFmtId="0" fontId="0" fillId="4" borderId="8" xfId="0" applyFill="1" applyBorder="1"/>
    <xf numFmtId="0" fontId="0" fillId="4" borderId="9" xfId="0" applyFill="1" applyBorder="1"/>
    <xf numFmtId="0" fontId="0" fillId="0" borderId="0" xfId="0" applyAlignment="1">
      <alignment wrapText="1"/>
    </xf>
    <xf numFmtId="0" fontId="2" fillId="4" borderId="0" xfId="0" applyFont="1" applyFill="1" applyAlignment="1">
      <alignment horizontal="left" vertical="top" wrapText="1"/>
    </xf>
    <xf numFmtId="0" fontId="3" fillId="0" borderId="0" xfId="0" applyFont="1"/>
    <xf numFmtId="0" fontId="0" fillId="5" borderId="0" xfId="0" applyFill="1"/>
    <xf numFmtId="0" fontId="0" fillId="0" borderId="0" xfId="0" applyAlignment="1">
      <alignment horizontal="center"/>
    </xf>
    <xf numFmtId="9" fontId="0" fillId="0" borderId="0" xfId="0" applyNumberFormat="1" applyAlignment="1">
      <alignment horizontal="center"/>
    </xf>
    <xf numFmtId="9" fontId="3" fillId="2" borderId="0" xfId="0" applyNumberFormat="1" applyFont="1" applyFill="1" applyAlignment="1">
      <alignment horizontal="center"/>
    </xf>
    <xf numFmtId="9" fontId="3" fillId="0" borderId="0" xfId="0" applyNumberFormat="1" applyFont="1" applyAlignment="1">
      <alignment horizontal="center"/>
    </xf>
    <xf numFmtId="9" fontId="3" fillId="0" borderId="0" xfId="0" applyNumberFormat="1" applyFont="1" applyFill="1" applyAlignment="1">
      <alignment horizontal="center"/>
    </xf>
    <xf numFmtId="9" fontId="0" fillId="0" borderId="0" xfId="0" applyNumberFormat="1" applyFill="1" applyAlignment="1">
      <alignment horizontal="center"/>
    </xf>
    <xf numFmtId="0" fontId="0" fillId="3" borderId="0" xfId="0" applyFill="1" applyBorder="1"/>
    <xf numFmtId="0" fontId="0" fillId="0" borderId="0" xfId="0" applyAlignment="1">
      <alignment horizontal="center" wrapText="1"/>
    </xf>
    <xf numFmtId="0" fontId="0" fillId="0" borderId="0" xfId="0" applyFill="1" applyAlignment="1">
      <alignment wrapText="1"/>
    </xf>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0" xfId="0" applyFill="1" applyAlignment="1">
      <alignment horizontal="center"/>
    </xf>
    <xf numFmtId="0" fontId="0" fillId="0" borderId="0" xfId="0" applyAlignment="1">
      <alignment horizontal="left"/>
    </xf>
    <xf numFmtId="0" fontId="0" fillId="0" borderId="0" xfId="0" applyAlignment="1">
      <alignment horizontal="left" vertical="top"/>
    </xf>
    <xf numFmtId="0" fontId="2" fillId="0" borderId="0" xfId="0" applyFont="1" applyFill="1" applyBorder="1" applyAlignment="1">
      <alignment horizontal="left" vertical="top" wrapText="1"/>
    </xf>
    <xf numFmtId="0" fontId="5" fillId="0" borderId="0" xfId="0" applyFont="1"/>
    <xf numFmtId="0" fontId="0" fillId="6" borderId="0" xfId="0" applyFill="1"/>
    <xf numFmtId="0" fontId="0" fillId="0" borderId="0" xfId="0" applyFont="1" applyFill="1" applyBorder="1"/>
    <xf numFmtId="0" fontId="0" fillId="7" borderId="0" xfId="0" applyFont="1" applyFill="1" applyBorder="1"/>
    <xf numFmtId="0" fontId="0" fillId="8" borderId="0" xfId="0" applyFill="1"/>
    <xf numFmtId="0" fontId="0" fillId="9" borderId="0" xfId="0" applyFill="1"/>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8F6C0-8A7E-43E1-9886-D6208677CA21}">
  <dimension ref="A1:Z51"/>
  <sheetViews>
    <sheetView zoomScale="125" workbookViewId="0">
      <selection sqref="A1:XFD1048576"/>
    </sheetView>
  </sheetViews>
  <sheetFormatPr defaultColWidth="8.77734375" defaultRowHeight="14.4" x14ac:dyDescent="0.3"/>
  <cols>
    <col min="1" max="1" width="37.6640625" customWidth="1"/>
    <col min="2" max="2" width="26.6640625" style="30" customWidth="1"/>
    <col min="3" max="3" width="11.109375" style="30" customWidth="1"/>
    <col min="4" max="4" width="27.33203125" style="30" customWidth="1"/>
    <col min="5" max="5" width="11" style="30" customWidth="1"/>
    <col min="6" max="6" width="17.6640625" customWidth="1"/>
    <col min="7" max="7" width="15" customWidth="1"/>
    <col min="8" max="8" width="14.33203125" bestFit="1" customWidth="1"/>
    <col min="9" max="9" width="46" customWidth="1"/>
    <col min="10" max="10" width="27.6640625" customWidth="1"/>
    <col min="11" max="11" width="28.77734375" customWidth="1"/>
    <col min="12" max="12" width="22.77734375" customWidth="1"/>
    <col min="13" max="13" width="20.77734375" customWidth="1"/>
    <col min="14" max="14" width="11" style="6" customWidth="1"/>
    <col min="15" max="15" width="9.77734375" bestFit="1" customWidth="1"/>
    <col min="16" max="16" width="10.44140625" bestFit="1" customWidth="1"/>
    <col min="17" max="17" width="9.77734375" bestFit="1" customWidth="1"/>
    <col min="18" max="18" width="9.44140625" bestFit="1" customWidth="1"/>
    <col min="19" max="19" width="9.77734375" bestFit="1" customWidth="1"/>
    <col min="20" max="20" width="10.44140625" bestFit="1" customWidth="1"/>
    <col min="21" max="21" width="9.77734375" bestFit="1" customWidth="1"/>
    <col min="22" max="22" width="10.44140625" bestFit="1" customWidth="1"/>
    <col min="23" max="23" width="9.77734375" bestFit="1" customWidth="1"/>
  </cols>
  <sheetData>
    <row r="1" spans="1:25" s="26" customFormat="1" ht="43.8" thickBot="1" x14ac:dyDescent="0.35">
      <c r="A1" s="26" t="s">
        <v>185</v>
      </c>
      <c r="B1" s="37" t="s">
        <v>242</v>
      </c>
      <c r="C1" s="37"/>
      <c r="D1" s="37" t="s">
        <v>246</v>
      </c>
      <c r="E1" s="37"/>
      <c r="H1" s="26" t="s">
        <v>0</v>
      </c>
      <c r="I1" s="38" t="s">
        <v>149</v>
      </c>
      <c r="J1" s="26" t="s">
        <v>150</v>
      </c>
      <c r="K1" s="26" t="s">
        <v>267</v>
      </c>
      <c r="L1" s="26" t="s">
        <v>188</v>
      </c>
      <c r="M1" s="26" t="s">
        <v>152</v>
      </c>
      <c r="N1" s="38">
        <v>1</v>
      </c>
      <c r="O1" s="26" t="s">
        <v>1</v>
      </c>
      <c r="P1" s="26">
        <v>2</v>
      </c>
      <c r="Q1" s="26" t="s">
        <v>2</v>
      </c>
      <c r="R1" s="26">
        <v>3</v>
      </c>
      <c r="S1" s="26" t="s">
        <v>3</v>
      </c>
      <c r="T1" s="26">
        <v>4</v>
      </c>
      <c r="U1" s="26" t="s">
        <v>4</v>
      </c>
      <c r="V1" s="26">
        <v>5</v>
      </c>
      <c r="W1" s="26" t="s">
        <v>5</v>
      </c>
      <c r="Y1" s="26" t="s">
        <v>263</v>
      </c>
    </row>
    <row r="2" spans="1:25" ht="13.95" customHeight="1" x14ac:dyDescent="0.3">
      <c r="B2" s="31">
        <v>1</v>
      </c>
      <c r="C2" s="31">
        <v>1</v>
      </c>
      <c r="D2" s="31">
        <v>1</v>
      </c>
      <c r="E2" s="31">
        <v>1</v>
      </c>
      <c r="F2" t="s">
        <v>184</v>
      </c>
      <c r="G2" s="1" t="s">
        <v>154</v>
      </c>
      <c r="H2" s="3" t="s">
        <v>6</v>
      </c>
      <c r="I2" s="7" t="s">
        <v>122</v>
      </c>
      <c r="J2" t="s">
        <v>7</v>
      </c>
      <c r="K2" s="47" t="s">
        <v>268</v>
      </c>
      <c r="L2" t="s">
        <v>151</v>
      </c>
      <c r="M2" t="s">
        <v>153</v>
      </c>
      <c r="N2" s="6" t="s">
        <v>7</v>
      </c>
      <c r="O2">
        <v>8.2070450000000008</v>
      </c>
      <c r="P2" t="s">
        <v>8</v>
      </c>
      <c r="Q2">
        <v>8.9564400000000006</v>
      </c>
      <c r="R2" t="s">
        <v>9</v>
      </c>
      <c r="S2">
        <v>9.2440259999999999</v>
      </c>
      <c r="T2" t="s">
        <v>10</v>
      </c>
      <c r="U2">
        <v>9.4035349999999998</v>
      </c>
      <c r="V2" t="s">
        <v>11</v>
      </c>
      <c r="W2">
        <v>9.4757180000000005</v>
      </c>
      <c r="Y2" t="s">
        <v>264</v>
      </c>
    </row>
    <row r="3" spans="1:25" ht="15" customHeight="1" x14ac:dyDescent="0.3">
      <c r="B3" s="31">
        <v>1</v>
      </c>
      <c r="C3" s="31">
        <v>1</v>
      </c>
      <c r="D3" s="31">
        <v>1</v>
      </c>
      <c r="E3" s="31">
        <v>1</v>
      </c>
      <c r="F3" t="s">
        <v>184</v>
      </c>
      <c r="G3" s="1" t="s">
        <v>155</v>
      </c>
      <c r="H3" s="4" t="s">
        <v>12</v>
      </c>
      <c r="I3" s="8" t="s">
        <v>123</v>
      </c>
      <c r="J3" t="s">
        <v>7</v>
      </c>
      <c r="K3" t="s">
        <v>271</v>
      </c>
      <c r="L3" t="s">
        <v>151</v>
      </c>
      <c r="M3" s="2" t="s">
        <v>177</v>
      </c>
      <c r="N3" s="6" t="s">
        <v>7</v>
      </c>
      <c r="O3">
        <v>7.863353</v>
      </c>
      <c r="P3" t="s">
        <v>8</v>
      </c>
      <c r="Q3">
        <v>9.5354340000000004</v>
      </c>
      <c r="R3" t="s">
        <v>10</v>
      </c>
      <c r="S3">
        <v>9.7674489999999992</v>
      </c>
      <c r="T3" t="s">
        <v>13</v>
      </c>
      <c r="U3">
        <v>9.7923829999999992</v>
      </c>
      <c r="V3" t="s">
        <v>14</v>
      </c>
      <c r="W3">
        <v>9.8569230000000001</v>
      </c>
      <c r="Y3" t="s">
        <v>264</v>
      </c>
    </row>
    <row r="4" spans="1:25" s="13" customFormat="1" ht="13.95" customHeight="1" x14ac:dyDescent="0.3">
      <c r="A4" s="13" t="s">
        <v>186</v>
      </c>
      <c r="B4" s="32">
        <v>0</v>
      </c>
      <c r="C4" s="32">
        <v>0</v>
      </c>
      <c r="D4" s="32" t="s">
        <v>247</v>
      </c>
      <c r="E4" s="32">
        <v>0.5</v>
      </c>
      <c r="F4" s="13" t="s">
        <v>178</v>
      </c>
      <c r="G4" s="14" t="s">
        <v>156</v>
      </c>
      <c r="H4" s="15" t="s">
        <v>15</v>
      </c>
      <c r="I4" s="16" t="s">
        <v>123</v>
      </c>
      <c r="J4" s="13" t="s">
        <v>7</v>
      </c>
      <c r="K4" t="s">
        <v>271</v>
      </c>
      <c r="L4" s="13" t="s">
        <v>151</v>
      </c>
      <c r="M4" s="17" t="s">
        <v>177</v>
      </c>
      <c r="N4" s="6" t="s">
        <v>7</v>
      </c>
      <c r="O4" s="13">
        <v>8.1558119999999992</v>
      </c>
      <c r="P4" s="13" t="s">
        <v>8</v>
      </c>
      <c r="Q4" s="13">
        <v>8.8736540000000002</v>
      </c>
      <c r="R4" s="13" t="s">
        <v>10</v>
      </c>
      <c r="S4" s="13">
        <v>9.484553</v>
      </c>
      <c r="T4" s="13" t="s">
        <v>11</v>
      </c>
      <c r="U4" s="13">
        <v>9.4987820000000003</v>
      </c>
      <c r="V4" s="13" t="s">
        <v>14</v>
      </c>
      <c r="W4" s="13">
        <v>9.5549090000000003</v>
      </c>
      <c r="Y4" t="s">
        <v>264</v>
      </c>
    </row>
    <row r="5" spans="1:25" ht="15" customHeight="1" thickBot="1" x14ac:dyDescent="0.35">
      <c r="B5" s="31">
        <v>1</v>
      </c>
      <c r="C5" s="31">
        <v>1</v>
      </c>
      <c r="D5" s="31">
        <v>1</v>
      </c>
      <c r="E5" s="31">
        <v>1</v>
      </c>
      <c r="F5" t="s">
        <v>184</v>
      </c>
      <c r="G5" s="1" t="s">
        <v>157</v>
      </c>
      <c r="H5" s="5" t="s">
        <v>16</v>
      </c>
      <c r="I5" s="9" t="s">
        <v>123</v>
      </c>
      <c r="J5" t="s">
        <v>7</v>
      </c>
      <c r="K5" t="s">
        <v>271</v>
      </c>
      <c r="L5" t="s">
        <v>151</v>
      </c>
      <c r="M5" s="2" t="s">
        <v>177</v>
      </c>
      <c r="N5" s="6" t="s">
        <v>7</v>
      </c>
      <c r="O5">
        <v>8.3061790000000002</v>
      </c>
      <c r="P5" t="s">
        <v>8</v>
      </c>
      <c r="Q5">
        <v>9.2441329999999997</v>
      </c>
      <c r="R5" t="s">
        <v>17</v>
      </c>
      <c r="S5">
        <v>9.4585679999999996</v>
      </c>
      <c r="T5" t="s">
        <v>13</v>
      </c>
      <c r="U5">
        <v>9.7394490000000005</v>
      </c>
      <c r="V5" t="s">
        <v>18</v>
      </c>
      <c r="W5">
        <v>9.9795879999999997</v>
      </c>
      <c r="Y5" t="s">
        <v>264</v>
      </c>
    </row>
    <row r="6" spans="1:25" ht="15" customHeight="1" x14ac:dyDescent="0.3">
      <c r="A6" t="s">
        <v>191</v>
      </c>
      <c r="B6" s="33" t="s">
        <v>190</v>
      </c>
      <c r="C6" s="33">
        <v>0.875</v>
      </c>
      <c r="D6" s="33" t="s">
        <v>190</v>
      </c>
      <c r="E6" s="33">
        <v>0.875</v>
      </c>
      <c r="F6" t="s">
        <v>183</v>
      </c>
      <c r="G6" s="1" t="s">
        <v>124</v>
      </c>
      <c r="H6" s="3" t="s">
        <v>19</v>
      </c>
      <c r="I6" s="7" t="s">
        <v>124</v>
      </c>
      <c r="J6" s="6" t="s">
        <v>180</v>
      </c>
      <c r="K6" s="21" t="s">
        <v>20</v>
      </c>
      <c r="L6" t="s">
        <v>181</v>
      </c>
      <c r="M6" s="2" t="s">
        <v>179</v>
      </c>
      <c r="N6" s="6" t="s">
        <v>20</v>
      </c>
      <c r="O6">
        <v>3.1147819999999999</v>
      </c>
      <c r="P6" t="s">
        <v>21</v>
      </c>
      <c r="Q6">
        <v>8.3578240000000008</v>
      </c>
      <c r="R6" t="s">
        <v>22</v>
      </c>
      <c r="S6">
        <v>8.4022450000000006</v>
      </c>
      <c r="T6" t="s">
        <v>23</v>
      </c>
      <c r="U6">
        <v>8.4425430000000006</v>
      </c>
      <c r="V6" t="s">
        <v>24</v>
      </c>
      <c r="W6">
        <v>8.8335299999999997</v>
      </c>
      <c r="Y6" t="s">
        <v>264</v>
      </c>
    </row>
    <row r="7" spans="1:25" ht="13.95" customHeight="1" x14ac:dyDescent="0.3">
      <c r="A7" s="6" t="s">
        <v>199</v>
      </c>
      <c r="B7" s="31" t="s">
        <v>190</v>
      </c>
      <c r="C7" s="33">
        <v>0.875</v>
      </c>
      <c r="D7" s="31" t="s">
        <v>190</v>
      </c>
      <c r="E7" s="33">
        <v>0.875</v>
      </c>
      <c r="F7" t="s">
        <v>183</v>
      </c>
      <c r="G7" s="1" t="s">
        <v>125</v>
      </c>
      <c r="H7" s="4" t="s">
        <v>25</v>
      </c>
      <c r="I7" s="8" t="s">
        <v>125</v>
      </c>
      <c r="J7" t="s">
        <v>196</v>
      </c>
      <c r="K7" s="46" t="s">
        <v>269</v>
      </c>
      <c r="L7" t="s">
        <v>187</v>
      </c>
      <c r="M7" s="2" t="s">
        <v>189</v>
      </c>
      <c r="N7" s="6" t="s">
        <v>23</v>
      </c>
      <c r="O7">
        <v>5.3936000000000002</v>
      </c>
      <c r="P7" s="20" t="s">
        <v>22</v>
      </c>
      <c r="Q7">
        <v>7.7899330000000004</v>
      </c>
      <c r="R7" t="s">
        <v>26</v>
      </c>
      <c r="S7">
        <v>7.8079650000000003</v>
      </c>
      <c r="T7" t="s">
        <v>20</v>
      </c>
      <c r="U7">
        <v>7.8151120000000001</v>
      </c>
      <c r="V7" t="s">
        <v>27</v>
      </c>
      <c r="W7">
        <v>8.0791369999999993</v>
      </c>
      <c r="Y7" t="s">
        <v>264</v>
      </c>
    </row>
    <row r="8" spans="1:25" ht="13.95" customHeight="1" x14ac:dyDescent="0.3">
      <c r="A8" t="s">
        <v>191</v>
      </c>
      <c r="B8" s="33" t="s">
        <v>190</v>
      </c>
      <c r="C8" s="33">
        <v>0.875</v>
      </c>
      <c r="D8" s="33" t="s">
        <v>190</v>
      </c>
      <c r="E8" s="33">
        <v>0.875</v>
      </c>
      <c r="F8" t="s">
        <v>183</v>
      </c>
      <c r="G8" s="1" t="s">
        <v>126</v>
      </c>
      <c r="H8" s="4" t="s">
        <v>28</v>
      </c>
      <c r="I8" s="10" t="s">
        <v>126</v>
      </c>
      <c r="J8" t="s">
        <v>192</v>
      </c>
      <c r="K8" s="45" t="s">
        <v>20</v>
      </c>
      <c r="L8" t="s">
        <v>193</v>
      </c>
      <c r="M8" s="2" t="s">
        <v>194</v>
      </c>
      <c r="N8" s="6" t="s">
        <v>20</v>
      </c>
      <c r="O8">
        <v>3.8332250000000001</v>
      </c>
      <c r="P8" t="s">
        <v>21</v>
      </c>
      <c r="Q8">
        <v>6.7426279999999998</v>
      </c>
      <c r="R8" t="s">
        <v>23</v>
      </c>
      <c r="S8">
        <v>8.0102620000000009</v>
      </c>
      <c r="T8" t="s">
        <v>22</v>
      </c>
      <c r="U8">
        <v>8.3612819999999992</v>
      </c>
      <c r="V8" t="s">
        <v>29</v>
      </c>
      <c r="W8">
        <v>8.3792220000000004</v>
      </c>
      <c r="Y8" t="s">
        <v>264</v>
      </c>
    </row>
    <row r="9" spans="1:25" ht="13.95" customHeight="1" x14ac:dyDescent="0.3">
      <c r="A9" t="s">
        <v>197</v>
      </c>
      <c r="B9" s="33" t="s">
        <v>190</v>
      </c>
      <c r="C9" s="33">
        <v>0.875</v>
      </c>
      <c r="D9" s="33" t="s">
        <v>190</v>
      </c>
      <c r="E9" s="33">
        <v>0.875</v>
      </c>
      <c r="F9" t="s">
        <v>183</v>
      </c>
      <c r="G9" s="1" t="s">
        <v>158</v>
      </c>
      <c r="H9" s="4" t="s">
        <v>30</v>
      </c>
      <c r="I9" s="8" t="s">
        <v>123</v>
      </c>
      <c r="J9" t="s">
        <v>196</v>
      </c>
      <c r="K9" s="21" t="s">
        <v>20</v>
      </c>
      <c r="L9" t="s">
        <v>187</v>
      </c>
      <c r="M9" s="6" t="s">
        <v>195</v>
      </c>
      <c r="N9" s="6" t="s">
        <v>20</v>
      </c>
      <c r="O9">
        <v>3.0079829999999999</v>
      </c>
      <c r="P9" t="s">
        <v>22</v>
      </c>
      <c r="Q9">
        <v>8.0378310000000006</v>
      </c>
      <c r="R9" t="s">
        <v>21</v>
      </c>
      <c r="S9">
        <v>8.2722870000000004</v>
      </c>
      <c r="T9" t="s">
        <v>23</v>
      </c>
      <c r="U9">
        <v>8.2788120000000003</v>
      </c>
      <c r="V9" t="s">
        <v>31</v>
      </c>
      <c r="W9">
        <v>9.2774029999999996</v>
      </c>
      <c r="Y9" t="s">
        <v>264</v>
      </c>
    </row>
    <row r="10" spans="1:25" s="6" customFormat="1" ht="13.95" customHeight="1" x14ac:dyDescent="0.3">
      <c r="A10" s="6" t="s">
        <v>199</v>
      </c>
      <c r="B10" s="34" t="s">
        <v>190</v>
      </c>
      <c r="C10" s="33">
        <v>0.875</v>
      </c>
      <c r="D10" s="34" t="s">
        <v>190</v>
      </c>
      <c r="E10" s="33">
        <v>0.875</v>
      </c>
      <c r="F10" s="6" t="s">
        <v>183</v>
      </c>
      <c r="G10" s="18" t="s">
        <v>198</v>
      </c>
      <c r="H10" s="19" t="s">
        <v>32</v>
      </c>
      <c r="I10" s="8" t="s">
        <v>123</v>
      </c>
      <c r="J10" t="s">
        <v>196</v>
      </c>
      <c r="K10" s="46" t="s">
        <v>269</v>
      </c>
      <c r="L10" t="s">
        <v>187</v>
      </c>
      <c r="M10" s="6" t="s">
        <v>200</v>
      </c>
      <c r="N10" s="6" t="s">
        <v>23</v>
      </c>
      <c r="O10" s="6">
        <v>4.7837350000000001</v>
      </c>
      <c r="P10" s="6" t="s">
        <v>22</v>
      </c>
      <c r="Q10" s="6">
        <v>7.1352270000000004</v>
      </c>
      <c r="R10" s="6" t="s">
        <v>20</v>
      </c>
      <c r="S10" s="6">
        <v>8.558999</v>
      </c>
      <c r="T10" s="6" t="s">
        <v>33</v>
      </c>
      <c r="U10" s="6">
        <v>8.5622150000000001</v>
      </c>
      <c r="V10" s="6" t="s">
        <v>34</v>
      </c>
      <c r="W10" s="6">
        <v>8.7369160000000008</v>
      </c>
      <c r="Y10" t="s">
        <v>264</v>
      </c>
    </row>
    <row r="11" spans="1:25" ht="13.95" customHeight="1" x14ac:dyDescent="0.3">
      <c r="B11" s="31">
        <v>1</v>
      </c>
      <c r="C11" s="31">
        <v>1</v>
      </c>
      <c r="D11" s="31">
        <v>1</v>
      </c>
      <c r="E11" s="31">
        <v>1</v>
      </c>
      <c r="F11" t="s">
        <v>184</v>
      </c>
      <c r="G11" s="1" t="s">
        <v>127</v>
      </c>
      <c r="H11" s="4" t="s">
        <v>35</v>
      </c>
      <c r="I11" s="8" t="s">
        <v>127</v>
      </c>
      <c r="J11" t="s">
        <v>23</v>
      </c>
      <c r="K11" t="s">
        <v>23</v>
      </c>
      <c r="L11" t="s">
        <v>201</v>
      </c>
      <c r="M11" t="s">
        <v>202</v>
      </c>
      <c r="N11" s="6" t="s">
        <v>23</v>
      </c>
      <c r="O11">
        <v>3.6902910000000002</v>
      </c>
      <c r="P11" t="s">
        <v>22</v>
      </c>
      <c r="Q11">
        <v>8.2716030000000007</v>
      </c>
      <c r="R11" t="s">
        <v>20</v>
      </c>
      <c r="S11">
        <v>8.3285009999999993</v>
      </c>
      <c r="T11" t="s">
        <v>26</v>
      </c>
      <c r="U11">
        <v>8.7067560000000004</v>
      </c>
      <c r="V11" t="s">
        <v>36</v>
      </c>
      <c r="W11">
        <v>8.7508239999999997</v>
      </c>
      <c r="Y11" t="s">
        <v>264</v>
      </c>
    </row>
    <row r="12" spans="1:25" ht="13.95" customHeight="1" x14ac:dyDescent="0.3">
      <c r="A12" t="s">
        <v>204</v>
      </c>
      <c r="B12" s="31">
        <v>0.75</v>
      </c>
      <c r="C12" s="31">
        <v>0.75</v>
      </c>
      <c r="D12" s="31">
        <v>0.75</v>
      </c>
      <c r="E12" s="31">
        <v>0.75</v>
      </c>
      <c r="F12" s="6" t="s">
        <v>183</v>
      </c>
      <c r="G12" s="1" t="s">
        <v>159</v>
      </c>
      <c r="H12" s="4" t="s">
        <v>37</v>
      </c>
      <c r="I12" s="8" t="s">
        <v>123</v>
      </c>
      <c r="J12" s="21" t="s">
        <v>203</v>
      </c>
      <c r="K12" s="46" t="s">
        <v>269</v>
      </c>
      <c r="L12" t="s">
        <v>187</v>
      </c>
      <c r="M12" t="s">
        <v>205</v>
      </c>
      <c r="N12" s="6" t="s">
        <v>23</v>
      </c>
      <c r="O12">
        <v>6.4182800000000002</v>
      </c>
      <c r="P12" t="s">
        <v>22</v>
      </c>
      <c r="Q12">
        <v>7.3261019999999997</v>
      </c>
      <c r="R12" t="s">
        <v>21</v>
      </c>
      <c r="S12">
        <v>7.8336370000000004</v>
      </c>
      <c r="T12" t="s">
        <v>38</v>
      </c>
      <c r="U12">
        <v>8.0621810000000007</v>
      </c>
      <c r="V12" t="s">
        <v>27</v>
      </c>
      <c r="W12">
        <v>8.1130859999999991</v>
      </c>
      <c r="Y12" t="s">
        <v>264</v>
      </c>
    </row>
    <row r="13" spans="1:25" s="6" customFormat="1" ht="13.95" customHeight="1" x14ac:dyDescent="0.3">
      <c r="A13" s="6" t="s">
        <v>199</v>
      </c>
      <c r="B13" s="33" t="s">
        <v>190</v>
      </c>
      <c r="C13" s="33">
        <v>0.875</v>
      </c>
      <c r="D13" s="33" t="s">
        <v>190</v>
      </c>
      <c r="E13" s="33">
        <v>0.875</v>
      </c>
      <c r="F13" s="6" t="s">
        <v>183</v>
      </c>
      <c r="G13" s="18" t="s">
        <v>128</v>
      </c>
      <c r="H13" s="19" t="s">
        <v>39</v>
      </c>
      <c r="I13" s="8" t="s">
        <v>128</v>
      </c>
      <c r="J13" s="6" t="s">
        <v>182</v>
      </c>
      <c r="K13" s="46" t="s">
        <v>269</v>
      </c>
      <c r="M13" s="6" t="s">
        <v>237</v>
      </c>
      <c r="N13" s="6" t="s">
        <v>23</v>
      </c>
      <c r="O13" s="6">
        <v>5.0340990000000003</v>
      </c>
      <c r="P13" s="6" t="s">
        <v>20</v>
      </c>
      <c r="Q13" s="6">
        <v>7.0934980000000003</v>
      </c>
      <c r="R13" s="6" t="s">
        <v>26</v>
      </c>
      <c r="S13" s="6">
        <v>7.501843</v>
      </c>
      <c r="T13" s="6" t="s">
        <v>21</v>
      </c>
      <c r="U13" s="6">
        <v>8.1213160000000002</v>
      </c>
      <c r="V13" s="6" t="s">
        <v>33</v>
      </c>
      <c r="W13" s="6">
        <v>8.5584229999999994</v>
      </c>
      <c r="Y13" t="s">
        <v>264</v>
      </c>
    </row>
    <row r="14" spans="1:25" ht="13.95" customHeight="1" x14ac:dyDescent="0.3">
      <c r="A14" s="6" t="s">
        <v>199</v>
      </c>
      <c r="B14" s="34" t="s">
        <v>190</v>
      </c>
      <c r="C14" s="33">
        <v>0.875</v>
      </c>
      <c r="D14" s="34" t="s">
        <v>190</v>
      </c>
      <c r="E14" s="33">
        <v>0.875</v>
      </c>
      <c r="F14" s="6" t="s">
        <v>183</v>
      </c>
      <c r="G14" s="1" t="s">
        <v>129</v>
      </c>
      <c r="H14" s="4" t="s">
        <v>40</v>
      </c>
      <c r="I14" s="8" t="s">
        <v>129</v>
      </c>
      <c r="J14" s="21" t="s">
        <v>203</v>
      </c>
      <c r="K14" s="46" t="s">
        <v>269</v>
      </c>
      <c r="L14" t="s">
        <v>187</v>
      </c>
      <c r="M14" t="s">
        <v>206</v>
      </c>
      <c r="N14" s="6" t="s">
        <v>23</v>
      </c>
      <c r="O14">
        <v>7.6054269999999997</v>
      </c>
      <c r="P14" t="s">
        <v>41</v>
      </c>
      <c r="Q14">
        <v>8.6960759999999997</v>
      </c>
      <c r="R14" t="s">
        <v>20</v>
      </c>
      <c r="S14">
        <v>9.1068999999999996</v>
      </c>
      <c r="T14" t="s">
        <v>42</v>
      </c>
      <c r="U14">
        <v>9.1633329999999997</v>
      </c>
      <c r="V14" t="s">
        <v>26</v>
      </c>
      <c r="W14">
        <v>9.4848330000000001</v>
      </c>
      <c r="Y14" t="s">
        <v>264</v>
      </c>
    </row>
    <row r="15" spans="1:25" ht="13.95" customHeight="1" x14ac:dyDescent="0.3">
      <c r="A15" s="6" t="s">
        <v>199</v>
      </c>
      <c r="B15" s="34" t="s">
        <v>190</v>
      </c>
      <c r="C15" s="33">
        <v>0.875</v>
      </c>
      <c r="D15" s="34" t="s">
        <v>190</v>
      </c>
      <c r="E15" s="33">
        <v>0.875</v>
      </c>
      <c r="F15" s="6" t="s">
        <v>183</v>
      </c>
      <c r="G15" s="1" t="s">
        <v>130</v>
      </c>
      <c r="H15" s="4" t="s">
        <v>43</v>
      </c>
      <c r="I15" s="8" t="s">
        <v>130</v>
      </c>
      <c r="J15" s="21" t="s">
        <v>182</v>
      </c>
      <c r="K15" s="46" t="s">
        <v>269</v>
      </c>
      <c r="L15" t="s">
        <v>187</v>
      </c>
      <c r="M15" t="s">
        <v>207</v>
      </c>
      <c r="N15" s="6" t="s">
        <v>23</v>
      </c>
      <c r="O15">
        <v>6.4605800000000002</v>
      </c>
      <c r="P15" t="s">
        <v>22</v>
      </c>
      <c r="Q15">
        <v>6.8008569999999997</v>
      </c>
      <c r="R15" t="s">
        <v>20</v>
      </c>
      <c r="S15">
        <v>7.1937959999999999</v>
      </c>
      <c r="T15" t="s">
        <v>21</v>
      </c>
      <c r="U15">
        <v>8.7963690000000003</v>
      </c>
      <c r="V15" t="s">
        <v>44</v>
      </c>
      <c r="W15">
        <v>8.8931909999999998</v>
      </c>
      <c r="Y15" t="s">
        <v>264</v>
      </c>
    </row>
    <row r="16" spans="1:25" ht="13.95" customHeight="1" x14ac:dyDescent="0.3">
      <c r="A16" s="6" t="s">
        <v>199</v>
      </c>
      <c r="B16" s="34" t="s">
        <v>190</v>
      </c>
      <c r="C16" s="33">
        <v>0.875</v>
      </c>
      <c r="D16" s="34" t="s">
        <v>190</v>
      </c>
      <c r="E16" s="33">
        <v>0.875</v>
      </c>
      <c r="F16" s="6" t="s">
        <v>183</v>
      </c>
      <c r="G16" s="1" t="s">
        <v>160</v>
      </c>
      <c r="H16" s="4" t="s">
        <v>45</v>
      </c>
      <c r="I16" s="8" t="s">
        <v>131</v>
      </c>
      <c r="J16" s="21" t="s">
        <v>182</v>
      </c>
      <c r="K16" s="46" t="s">
        <v>269</v>
      </c>
      <c r="L16" t="s">
        <v>187</v>
      </c>
      <c r="M16" t="s">
        <v>208</v>
      </c>
      <c r="N16" s="6" t="s">
        <v>23</v>
      </c>
      <c r="O16">
        <v>5.2584020000000002</v>
      </c>
      <c r="P16" t="s">
        <v>20</v>
      </c>
      <c r="Q16">
        <v>7.0985690000000004</v>
      </c>
      <c r="R16" t="s">
        <v>22</v>
      </c>
      <c r="S16">
        <v>7.4899560000000003</v>
      </c>
      <c r="T16" t="s">
        <v>26</v>
      </c>
      <c r="U16">
        <v>7.5411479999999997</v>
      </c>
      <c r="V16" t="s">
        <v>46</v>
      </c>
      <c r="W16">
        <v>8.0806810000000002</v>
      </c>
      <c r="Y16" t="s">
        <v>264</v>
      </c>
    </row>
    <row r="17" spans="1:25" ht="13.95" customHeight="1" x14ac:dyDescent="0.3">
      <c r="A17" s="6" t="s">
        <v>199</v>
      </c>
      <c r="B17" s="34" t="s">
        <v>190</v>
      </c>
      <c r="C17" s="33">
        <v>0.875</v>
      </c>
      <c r="D17" s="34" t="s">
        <v>190</v>
      </c>
      <c r="E17" s="33">
        <v>0.875</v>
      </c>
      <c r="F17" s="6" t="s">
        <v>183</v>
      </c>
      <c r="G17" s="1" t="s">
        <v>132</v>
      </c>
      <c r="H17" s="4" t="s">
        <v>47</v>
      </c>
      <c r="I17" s="8" t="s">
        <v>132</v>
      </c>
      <c r="J17" s="21" t="s">
        <v>182</v>
      </c>
      <c r="K17" s="46" t="s">
        <v>269</v>
      </c>
      <c r="L17" t="s">
        <v>187</v>
      </c>
      <c r="M17" t="s">
        <v>209</v>
      </c>
      <c r="N17" s="6" t="s">
        <v>23</v>
      </c>
      <c r="O17">
        <v>5.5623310000000004</v>
      </c>
      <c r="P17" t="s">
        <v>26</v>
      </c>
      <c r="Q17">
        <v>7.1606969999999999</v>
      </c>
      <c r="R17" t="s">
        <v>20</v>
      </c>
      <c r="S17">
        <v>7.4298989999999998</v>
      </c>
      <c r="T17" t="s">
        <v>46</v>
      </c>
      <c r="U17">
        <v>7.7340819999999999</v>
      </c>
      <c r="V17" t="s">
        <v>21</v>
      </c>
      <c r="W17">
        <v>8.0911030000000004</v>
      </c>
      <c r="Y17" t="s">
        <v>264</v>
      </c>
    </row>
    <row r="18" spans="1:25" ht="15" customHeight="1" thickBot="1" x14ac:dyDescent="0.35">
      <c r="A18" s="6" t="s">
        <v>199</v>
      </c>
      <c r="B18" s="34" t="s">
        <v>190</v>
      </c>
      <c r="C18" s="33">
        <v>0.875</v>
      </c>
      <c r="D18" s="34" t="s">
        <v>190</v>
      </c>
      <c r="E18" s="33">
        <v>0.875</v>
      </c>
      <c r="F18" s="6" t="s">
        <v>183</v>
      </c>
      <c r="G18" s="1" t="s">
        <v>133</v>
      </c>
      <c r="H18" s="4" t="s">
        <v>48</v>
      </c>
      <c r="I18" s="8" t="s">
        <v>133</v>
      </c>
      <c r="J18" s="21" t="s">
        <v>182</v>
      </c>
      <c r="K18" s="46" t="s">
        <v>269</v>
      </c>
      <c r="L18" t="s">
        <v>187</v>
      </c>
      <c r="M18" t="s">
        <v>209</v>
      </c>
      <c r="N18" s="6" t="s">
        <v>23</v>
      </c>
      <c r="O18">
        <v>5.2586250000000003</v>
      </c>
      <c r="P18" t="s">
        <v>20</v>
      </c>
      <c r="Q18">
        <v>7.4044999999999996</v>
      </c>
      <c r="R18" t="s">
        <v>22</v>
      </c>
      <c r="S18">
        <v>7.5051160000000001</v>
      </c>
      <c r="T18" t="s">
        <v>26</v>
      </c>
      <c r="U18">
        <v>7.8815150000000003</v>
      </c>
      <c r="V18" t="s">
        <v>21</v>
      </c>
      <c r="W18">
        <v>8.2163970000000006</v>
      </c>
      <c r="Y18" t="s">
        <v>264</v>
      </c>
    </row>
    <row r="19" spans="1:25" ht="16.05" customHeight="1" thickBot="1" x14ac:dyDescent="0.35">
      <c r="A19" s="22" t="s">
        <v>210</v>
      </c>
      <c r="B19" s="35">
        <v>0</v>
      </c>
      <c r="C19" s="35">
        <v>0</v>
      </c>
      <c r="D19" s="35" t="s">
        <v>243</v>
      </c>
      <c r="E19" s="35">
        <v>0</v>
      </c>
      <c r="F19" s="6" t="s">
        <v>213</v>
      </c>
      <c r="G19" s="27" t="s">
        <v>161</v>
      </c>
      <c r="H19" s="5" t="s">
        <v>49</v>
      </c>
      <c r="I19" s="9" t="s">
        <v>123</v>
      </c>
      <c r="J19" s="36" t="s">
        <v>182</v>
      </c>
      <c r="K19" s="2" t="s">
        <v>52</v>
      </c>
      <c r="L19" s="28" t="s">
        <v>187</v>
      </c>
      <c r="M19" t="s">
        <v>200</v>
      </c>
      <c r="N19" s="23" t="s">
        <v>50</v>
      </c>
      <c r="O19" s="24">
        <v>6.9653239999999998</v>
      </c>
      <c r="P19" s="24" t="s">
        <v>51</v>
      </c>
      <c r="Q19" s="24">
        <v>7.0054090000000002</v>
      </c>
      <c r="R19" s="24" t="s">
        <v>52</v>
      </c>
      <c r="S19" s="25">
        <v>7.029312</v>
      </c>
      <c r="T19" s="22" t="s">
        <v>53</v>
      </c>
      <c r="U19" s="22">
        <v>7.1112849999999996</v>
      </c>
      <c r="V19" s="22" t="s">
        <v>54</v>
      </c>
      <c r="W19" s="22">
        <v>7.3850210000000001</v>
      </c>
      <c r="Y19" t="s">
        <v>264</v>
      </c>
    </row>
    <row r="20" spans="1:25" ht="15" customHeight="1" x14ac:dyDescent="0.3">
      <c r="A20" s="6" t="s">
        <v>199</v>
      </c>
      <c r="B20" s="34" t="s">
        <v>190</v>
      </c>
      <c r="C20" s="33">
        <v>0.875</v>
      </c>
      <c r="D20" s="34" t="s">
        <v>190</v>
      </c>
      <c r="E20" s="33">
        <v>0.875</v>
      </c>
      <c r="F20" s="6" t="s">
        <v>183</v>
      </c>
      <c r="G20" s="1" t="s">
        <v>134</v>
      </c>
      <c r="H20" s="3" t="s">
        <v>55</v>
      </c>
      <c r="I20" s="7" t="s">
        <v>134</v>
      </c>
      <c r="J20" s="21" t="s">
        <v>214</v>
      </c>
      <c r="K20" s="2" t="s">
        <v>68</v>
      </c>
      <c r="L20" s="21" t="s">
        <v>212</v>
      </c>
      <c r="M20" t="s">
        <v>211</v>
      </c>
      <c r="N20" s="6" t="s">
        <v>56</v>
      </c>
      <c r="O20">
        <v>7.009309</v>
      </c>
      <c r="P20" t="s">
        <v>57</v>
      </c>
      <c r="Q20">
        <v>9.9077500000000001</v>
      </c>
      <c r="R20" t="s">
        <v>58</v>
      </c>
      <c r="S20">
        <v>11.766104</v>
      </c>
      <c r="T20" t="s">
        <v>59</v>
      </c>
      <c r="U20">
        <v>12.052497000000001</v>
      </c>
      <c r="V20" t="s">
        <v>60</v>
      </c>
      <c r="W20">
        <v>12.3629</v>
      </c>
      <c r="Y20" t="s">
        <v>264</v>
      </c>
    </row>
    <row r="21" spans="1:25" ht="13.95" customHeight="1" x14ac:dyDescent="0.3">
      <c r="A21" s="6" t="s">
        <v>199</v>
      </c>
      <c r="B21" s="34" t="s">
        <v>190</v>
      </c>
      <c r="C21" s="33">
        <v>0.875</v>
      </c>
      <c r="D21" s="34" t="s">
        <v>190</v>
      </c>
      <c r="E21" s="33">
        <v>0.875</v>
      </c>
      <c r="F21" s="6" t="s">
        <v>183</v>
      </c>
      <c r="G21" s="1" t="s">
        <v>135</v>
      </c>
      <c r="H21" s="4" t="s">
        <v>61</v>
      </c>
      <c r="I21" s="8" t="s">
        <v>135</v>
      </c>
      <c r="J21" s="21" t="s">
        <v>214</v>
      </c>
      <c r="K21" s="2" t="s">
        <v>68</v>
      </c>
      <c r="L21" s="21" t="s">
        <v>212</v>
      </c>
      <c r="M21" t="s">
        <v>211</v>
      </c>
      <c r="N21" s="6" t="s">
        <v>56</v>
      </c>
      <c r="O21">
        <v>8.2594290000000008</v>
      </c>
      <c r="P21" t="s">
        <v>57</v>
      </c>
      <c r="Q21">
        <v>10.401546</v>
      </c>
      <c r="R21" t="s">
        <v>60</v>
      </c>
      <c r="S21">
        <v>12.149827</v>
      </c>
      <c r="T21" t="s">
        <v>59</v>
      </c>
      <c r="U21">
        <v>12.373752</v>
      </c>
      <c r="V21" t="s">
        <v>62</v>
      </c>
      <c r="W21">
        <v>12.614743000000001</v>
      </c>
      <c r="Y21" t="s">
        <v>264</v>
      </c>
    </row>
    <row r="22" spans="1:25" ht="13.95" customHeight="1" x14ac:dyDescent="0.3">
      <c r="A22" s="6" t="s">
        <v>199</v>
      </c>
      <c r="B22" s="34" t="s">
        <v>190</v>
      </c>
      <c r="C22" s="33">
        <v>0.875</v>
      </c>
      <c r="D22" s="34" t="s">
        <v>190</v>
      </c>
      <c r="E22" s="33">
        <v>0.875</v>
      </c>
      <c r="F22" s="6" t="s">
        <v>183</v>
      </c>
      <c r="G22" s="1" t="s">
        <v>136</v>
      </c>
      <c r="H22" s="4" t="s">
        <v>63</v>
      </c>
      <c r="I22" s="8" t="s">
        <v>136</v>
      </c>
      <c r="J22" s="21" t="s">
        <v>214</v>
      </c>
      <c r="K22" t="s">
        <v>271</v>
      </c>
      <c r="L22" s="21" t="s">
        <v>212</v>
      </c>
      <c r="M22" s="21" t="s">
        <v>215</v>
      </c>
      <c r="N22" s="6" t="s">
        <v>56</v>
      </c>
      <c r="O22">
        <v>5.5489430000000004</v>
      </c>
      <c r="P22" t="s">
        <v>58</v>
      </c>
      <c r="Q22">
        <v>9.660857</v>
      </c>
      <c r="R22" t="s">
        <v>64</v>
      </c>
      <c r="S22">
        <v>10.446536999999999</v>
      </c>
      <c r="T22" t="s">
        <v>65</v>
      </c>
      <c r="U22">
        <v>10.617176000000001</v>
      </c>
      <c r="V22" t="s">
        <v>66</v>
      </c>
      <c r="W22">
        <v>11.987992999999999</v>
      </c>
      <c r="Y22" t="s">
        <v>264</v>
      </c>
    </row>
    <row r="23" spans="1:25" ht="13.95" customHeight="1" x14ac:dyDescent="0.3">
      <c r="A23" s="6" t="s">
        <v>232</v>
      </c>
      <c r="B23" s="34">
        <v>0.75</v>
      </c>
      <c r="C23" s="34">
        <v>0.75</v>
      </c>
      <c r="D23" s="34">
        <v>0.75</v>
      </c>
      <c r="E23" s="34">
        <v>0.75</v>
      </c>
      <c r="F23" s="6" t="s">
        <v>183</v>
      </c>
      <c r="G23" s="1" t="s">
        <v>162</v>
      </c>
      <c r="H23" s="4" t="s">
        <v>67</v>
      </c>
      <c r="I23" s="8" t="s">
        <v>137</v>
      </c>
      <c r="J23" s="21" t="s">
        <v>231</v>
      </c>
      <c r="K23" t="s">
        <v>271</v>
      </c>
      <c r="L23" s="21" t="s">
        <v>224</v>
      </c>
      <c r="M23" s="21" t="s">
        <v>230</v>
      </c>
      <c r="N23" s="6" t="s">
        <v>68</v>
      </c>
      <c r="O23">
        <v>8.2469219999999996</v>
      </c>
      <c r="P23" t="s">
        <v>69</v>
      </c>
      <c r="Q23">
        <v>8.8315090000000005</v>
      </c>
      <c r="R23" t="s">
        <v>70</v>
      </c>
      <c r="S23">
        <v>9.0251940000000008</v>
      </c>
      <c r="T23" t="s">
        <v>71</v>
      </c>
      <c r="U23">
        <v>9.2323039999999992</v>
      </c>
      <c r="V23" t="s">
        <v>72</v>
      </c>
      <c r="W23">
        <v>9.4367239999999999</v>
      </c>
      <c r="Y23" t="s">
        <v>264</v>
      </c>
    </row>
    <row r="24" spans="1:25" ht="13.95" customHeight="1" x14ac:dyDescent="0.3">
      <c r="A24" s="6" t="s">
        <v>232</v>
      </c>
      <c r="B24" s="31">
        <v>0.75</v>
      </c>
      <c r="C24" s="31">
        <v>0.75</v>
      </c>
      <c r="D24" s="31">
        <v>0.75</v>
      </c>
      <c r="E24" s="31">
        <v>0.75</v>
      </c>
      <c r="F24" s="6" t="s">
        <v>183</v>
      </c>
      <c r="G24" s="1" t="s">
        <v>138</v>
      </c>
      <c r="H24" s="4" t="s">
        <v>73</v>
      </c>
      <c r="I24" s="8" t="s">
        <v>138</v>
      </c>
      <c r="J24" s="21" t="s">
        <v>231</v>
      </c>
      <c r="K24" s="49" t="s">
        <v>272</v>
      </c>
      <c r="L24" s="21" t="s">
        <v>224</v>
      </c>
      <c r="M24" s="21" t="s">
        <v>233</v>
      </c>
      <c r="N24" s="6" t="s">
        <v>74</v>
      </c>
      <c r="O24" s="6">
        <v>7.259125</v>
      </c>
      <c r="P24" s="6" t="s">
        <v>75</v>
      </c>
      <c r="Q24" s="6">
        <v>11.796756</v>
      </c>
      <c r="R24" t="s">
        <v>76</v>
      </c>
      <c r="S24">
        <v>12.065832</v>
      </c>
      <c r="T24" t="s">
        <v>77</v>
      </c>
      <c r="U24">
        <v>12.569554</v>
      </c>
      <c r="V24" t="s">
        <v>78</v>
      </c>
      <c r="W24">
        <v>12.598134999999999</v>
      </c>
      <c r="Y24" t="s">
        <v>264</v>
      </c>
    </row>
    <row r="25" spans="1:25" ht="13.95" customHeight="1" x14ac:dyDescent="0.3">
      <c r="A25" s="6" t="s">
        <v>227</v>
      </c>
      <c r="B25" s="34" t="s">
        <v>190</v>
      </c>
      <c r="C25" s="33">
        <v>0.875</v>
      </c>
      <c r="D25" s="34" t="s">
        <v>190</v>
      </c>
      <c r="E25" s="33">
        <v>0.875</v>
      </c>
      <c r="F25" s="6" t="s">
        <v>183</v>
      </c>
      <c r="G25" s="1" t="s">
        <v>163</v>
      </c>
      <c r="H25" s="4" t="s">
        <v>79</v>
      </c>
      <c r="I25" s="8" t="s">
        <v>123</v>
      </c>
      <c r="J25" s="21" t="s">
        <v>214</v>
      </c>
      <c r="K25" s="49" t="s">
        <v>273</v>
      </c>
      <c r="L25" s="21" t="s">
        <v>212</v>
      </c>
      <c r="M25" s="21" t="s">
        <v>234</v>
      </c>
      <c r="N25" s="6" t="s">
        <v>80</v>
      </c>
      <c r="O25">
        <v>6.6717610000000001</v>
      </c>
      <c r="P25" t="s">
        <v>81</v>
      </c>
      <c r="Q25">
        <v>10.131601</v>
      </c>
      <c r="R25" t="s">
        <v>82</v>
      </c>
      <c r="S25">
        <v>10.557294000000001</v>
      </c>
      <c r="T25" t="s">
        <v>83</v>
      </c>
      <c r="U25">
        <v>10.621568999999999</v>
      </c>
      <c r="V25" t="s">
        <v>84</v>
      </c>
      <c r="W25">
        <v>11.302099999999999</v>
      </c>
      <c r="Y25" t="s">
        <v>264</v>
      </c>
    </row>
    <row r="26" spans="1:25" ht="13.95" customHeight="1" x14ac:dyDescent="0.3">
      <c r="A26" s="6" t="s">
        <v>232</v>
      </c>
      <c r="B26" s="31">
        <v>0.75</v>
      </c>
      <c r="C26" s="31">
        <v>0.75</v>
      </c>
      <c r="D26" s="31">
        <v>0.75</v>
      </c>
      <c r="E26" s="31">
        <v>0.75</v>
      </c>
      <c r="F26" s="6" t="s">
        <v>183</v>
      </c>
      <c r="G26" s="1" t="s">
        <v>164</v>
      </c>
      <c r="H26" s="4" t="s">
        <v>85</v>
      </c>
      <c r="I26" s="8" t="s">
        <v>139</v>
      </c>
      <c r="J26" s="21" t="s">
        <v>231</v>
      </c>
      <c r="K26" s="48" t="s">
        <v>274</v>
      </c>
      <c r="L26" s="21" t="s">
        <v>224</v>
      </c>
      <c r="M26" s="21" t="s">
        <v>235</v>
      </c>
      <c r="N26" s="6" t="s">
        <v>86</v>
      </c>
      <c r="O26">
        <v>8.9023789999999998</v>
      </c>
      <c r="P26" t="s">
        <v>87</v>
      </c>
      <c r="Q26">
        <v>8.9023789999999998</v>
      </c>
      <c r="R26" t="s">
        <v>88</v>
      </c>
      <c r="S26">
        <v>9.530151</v>
      </c>
      <c r="T26" t="s">
        <v>89</v>
      </c>
      <c r="U26">
        <v>9.6988769999999995</v>
      </c>
      <c r="V26" t="s">
        <v>90</v>
      </c>
      <c r="W26">
        <v>10.198518999999999</v>
      </c>
      <c r="Y26" t="s">
        <v>264</v>
      </c>
    </row>
    <row r="27" spans="1:25" ht="13.95" customHeight="1" x14ac:dyDescent="0.3">
      <c r="A27" s="6" t="s">
        <v>232</v>
      </c>
      <c r="B27" s="31">
        <v>0.75</v>
      </c>
      <c r="C27" s="31">
        <v>0.75</v>
      </c>
      <c r="D27" s="31">
        <v>0.75</v>
      </c>
      <c r="E27" s="31">
        <v>0.75</v>
      </c>
      <c r="F27" s="6" t="s">
        <v>183</v>
      </c>
      <c r="G27" s="1" t="s">
        <v>165</v>
      </c>
      <c r="H27" s="4" t="s">
        <v>91</v>
      </c>
      <c r="I27" s="11" t="s">
        <v>140</v>
      </c>
      <c r="J27" s="21" t="s">
        <v>231</v>
      </c>
      <c r="K27" s="46" t="s">
        <v>275</v>
      </c>
      <c r="L27" s="21" t="s">
        <v>224</v>
      </c>
      <c r="M27" s="21" t="s">
        <v>236</v>
      </c>
      <c r="N27" s="6" t="s">
        <v>66</v>
      </c>
      <c r="O27">
        <v>10.476533999999999</v>
      </c>
      <c r="P27" t="s">
        <v>65</v>
      </c>
      <c r="Q27">
        <v>12.285387</v>
      </c>
      <c r="R27" t="s">
        <v>92</v>
      </c>
      <c r="S27">
        <v>14.101292000000001</v>
      </c>
      <c r="T27" t="s">
        <v>93</v>
      </c>
      <c r="U27">
        <v>14.680446999999999</v>
      </c>
      <c r="V27" t="s">
        <v>74</v>
      </c>
      <c r="W27">
        <v>14.855964</v>
      </c>
      <c r="Y27" t="s">
        <v>264</v>
      </c>
    </row>
    <row r="28" spans="1:25" ht="13.95" customHeight="1" x14ac:dyDescent="0.3">
      <c r="A28" s="6" t="s">
        <v>232</v>
      </c>
      <c r="B28" s="31">
        <v>0.75</v>
      </c>
      <c r="C28" s="31">
        <v>0.75</v>
      </c>
      <c r="D28" s="31">
        <v>0.75</v>
      </c>
      <c r="E28" s="31">
        <v>0.75</v>
      </c>
      <c r="F28" s="6" t="s">
        <v>183</v>
      </c>
      <c r="G28" s="1" t="s">
        <v>166</v>
      </c>
      <c r="H28" s="4" t="s">
        <v>94</v>
      </c>
      <c r="I28" s="11" t="s">
        <v>141</v>
      </c>
      <c r="J28" s="21" t="s">
        <v>231</v>
      </c>
      <c r="K28" s="46" t="s">
        <v>275</v>
      </c>
      <c r="L28" s="21" t="s">
        <v>224</v>
      </c>
      <c r="M28" s="21" t="s">
        <v>236</v>
      </c>
      <c r="N28" s="6" t="s">
        <v>74</v>
      </c>
      <c r="O28">
        <v>10.595155</v>
      </c>
      <c r="P28" t="s">
        <v>92</v>
      </c>
      <c r="Q28">
        <v>11.412528</v>
      </c>
      <c r="R28" t="s">
        <v>66</v>
      </c>
      <c r="S28">
        <v>12.615885</v>
      </c>
      <c r="T28" t="s">
        <v>95</v>
      </c>
      <c r="U28">
        <v>13.383514</v>
      </c>
      <c r="V28" t="s">
        <v>93</v>
      </c>
      <c r="W28">
        <v>14.11431</v>
      </c>
      <c r="Y28" t="s">
        <v>264</v>
      </c>
    </row>
    <row r="29" spans="1:25" ht="13.95" customHeight="1" x14ac:dyDescent="0.3">
      <c r="A29" s="6" t="s">
        <v>232</v>
      </c>
      <c r="B29" s="31">
        <v>0.75</v>
      </c>
      <c r="C29" s="31">
        <v>0.75</v>
      </c>
      <c r="D29" s="31">
        <v>0.75</v>
      </c>
      <c r="E29" s="31">
        <v>0.75</v>
      </c>
      <c r="F29" s="6" t="s">
        <v>183</v>
      </c>
      <c r="G29" s="1" t="s">
        <v>167</v>
      </c>
      <c r="H29" s="4" t="s">
        <v>96</v>
      </c>
      <c r="I29" s="11" t="s">
        <v>142</v>
      </c>
      <c r="J29" s="21" t="s">
        <v>231</v>
      </c>
      <c r="K29" s="46" t="s">
        <v>275</v>
      </c>
      <c r="L29" s="21" t="s">
        <v>224</v>
      </c>
      <c r="M29" s="21" t="s">
        <v>236</v>
      </c>
      <c r="N29" s="6" t="s">
        <v>66</v>
      </c>
      <c r="O29">
        <v>10.265955</v>
      </c>
      <c r="P29" t="s">
        <v>92</v>
      </c>
      <c r="Q29">
        <v>11.919008</v>
      </c>
      <c r="R29" t="s">
        <v>74</v>
      </c>
      <c r="S29">
        <v>12.489091</v>
      </c>
      <c r="T29" t="s">
        <v>58</v>
      </c>
      <c r="U29">
        <v>14.004136000000001</v>
      </c>
      <c r="V29" t="s">
        <v>56</v>
      </c>
      <c r="W29">
        <v>14.050772</v>
      </c>
      <c r="Y29" t="s">
        <v>264</v>
      </c>
    </row>
    <row r="30" spans="1:25" ht="13.95" customHeight="1" x14ac:dyDescent="0.3">
      <c r="A30" s="6" t="s">
        <v>232</v>
      </c>
      <c r="B30" s="31">
        <v>0.75</v>
      </c>
      <c r="C30" s="31">
        <v>0.75</v>
      </c>
      <c r="D30" s="31">
        <v>0.75</v>
      </c>
      <c r="E30" s="31">
        <v>0.75</v>
      </c>
      <c r="F30" s="6" t="s">
        <v>183</v>
      </c>
      <c r="G30" s="1" t="s">
        <v>168</v>
      </c>
      <c r="H30" s="4" t="s">
        <v>97</v>
      </c>
      <c r="I30" s="11" t="s">
        <v>143</v>
      </c>
      <c r="J30" s="21" t="s">
        <v>231</v>
      </c>
      <c r="K30" s="46" t="s">
        <v>275</v>
      </c>
      <c r="L30" s="21" t="s">
        <v>224</v>
      </c>
      <c r="M30" s="21" t="s">
        <v>236</v>
      </c>
      <c r="N30" s="6" t="s">
        <v>57</v>
      </c>
      <c r="O30">
        <v>10.947106</v>
      </c>
      <c r="P30" t="s">
        <v>98</v>
      </c>
      <c r="Q30">
        <v>11.38043</v>
      </c>
      <c r="R30" t="s">
        <v>66</v>
      </c>
      <c r="S30">
        <v>11.433248000000001</v>
      </c>
      <c r="T30" t="s">
        <v>92</v>
      </c>
      <c r="U30">
        <v>12.029779</v>
      </c>
      <c r="V30" t="s">
        <v>99</v>
      </c>
      <c r="W30">
        <v>12.63363</v>
      </c>
      <c r="Y30" t="s">
        <v>264</v>
      </c>
    </row>
    <row r="31" spans="1:25" ht="13.95" customHeight="1" x14ac:dyDescent="0.3">
      <c r="A31" s="6" t="s">
        <v>232</v>
      </c>
      <c r="B31" s="31">
        <v>0.75</v>
      </c>
      <c r="C31" s="31">
        <v>0.75</v>
      </c>
      <c r="D31" s="31">
        <v>0.75</v>
      </c>
      <c r="E31" s="31">
        <v>0.75</v>
      </c>
      <c r="F31" s="6" t="s">
        <v>183</v>
      </c>
      <c r="G31" s="1" t="s">
        <v>169</v>
      </c>
      <c r="H31" s="4" t="s">
        <v>100</v>
      </c>
      <c r="I31" s="11" t="s">
        <v>144</v>
      </c>
      <c r="J31" s="21" t="s">
        <v>231</v>
      </c>
      <c r="K31" s="46" t="s">
        <v>275</v>
      </c>
      <c r="L31" s="21" t="s">
        <v>224</v>
      </c>
      <c r="M31" s="21" t="s">
        <v>236</v>
      </c>
      <c r="N31" s="6" t="s">
        <v>66</v>
      </c>
      <c r="O31">
        <v>9.6646219999999996</v>
      </c>
      <c r="P31" t="s">
        <v>92</v>
      </c>
      <c r="Q31">
        <v>11.379977999999999</v>
      </c>
      <c r="R31" t="s">
        <v>98</v>
      </c>
      <c r="S31">
        <v>12.588177</v>
      </c>
      <c r="T31" t="s">
        <v>65</v>
      </c>
      <c r="U31">
        <v>12.750871999999999</v>
      </c>
      <c r="V31" t="s">
        <v>56</v>
      </c>
      <c r="W31">
        <v>13.502408000000001</v>
      </c>
      <c r="Y31" t="s">
        <v>264</v>
      </c>
    </row>
    <row r="32" spans="1:25" ht="13.95" customHeight="1" thickBot="1" x14ac:dyDescent="0.35">
      <c r="A32" s="6" t="s">
        <v>232</v>
      </c>
      <c r="B32" s="31">
        <v>0.75</v>
      </c>
      <c r="C32" s="31">
        <v>0.75</v>
      </c>
      <c r="D32" s="31">
        <v>0.75</v>
      </c>
      <c r="E32" s="31">
        <v>0.75</v>
      </c>
      <c r="F32" s="6" t="s">
        <v>183</v>
      </c>
      <c r="G32" s="1" t="s">
        <v>170</v>
      </c>
      <c r="H32" s="5" t="s">
        <v>101</v>
      </c>
      <c r="I32" s="12" t="s">
        <v>144</v>
      </c>
      <c r="J32" s="21" t="s">
        <v>231</v>
      </c>
      <c r="K32" s="46" t="s">
        <v>275</v>
      </c>
      <c r="L32" s="21" t="s">
        <v>224</v>
      </c>
      <c r="M32" s="21" t="s">
        <v>236</v>
      </c>
      <c r="N32" s="6" t="s">
        <v>57</v>
      </c>
      <c r="O32">
        <v>11.545292999999999</v>
      </c>
      <c r="P32" t="s">
        <v>98</v>
      </c>
      <c r="Q32">
        <v>12.072388</v>
      </c>
      <c r="R32" t="s">
        <v>66</v>
      </c>
      <c r="S32">
        <v>12.185262</v>
      </c>
      <c r="T32" t="s">
        <v>99</v>
      </c>
      <c r="U32">
        <v>13.090121999999999</v>
      </c>
      <c r="V32" t="s">
        <v>102</v>
      </c>
      <c r="W32">
        <v>13.090121999999999</v>
      </c>
      <c r="Y32" t="s">
        <v>264</v>
      </c>
    </row>
    <row r="33" spans="1:26" ht="13.95" customHeight="1" x14ac:dyDescent="0.3">
      <c r="B33" s="31">
        <v>1</v>
      </c>
      <c r="C33" s="31">
        <v>1</v>
      </c>
      <c r="D33" s="31">
        <v>1</v>
      </c>
      <c r="E33" s="31">
        <v>1</v>
      </c>
      <c r="F33" t="s">
        <v>184</v>
      </c>
      <c r="G33" s="27" t="s">
        <v>171</v>
      </c>
      <c r="H33" s="3" t="s">
        <v>103</v>
      </c>
      <c r="I33" s="7" t="s">
        <v>218</v>
      </c>
      <c r="J33" s="29" t="s">
        <v>219</v>
      </c>
      <c r="K33" s="2" t="s">
        <v>104</v>
      </c>
      <c r="L33" s="21" t="s">
        <v>238</v>
      </c>
      <c r="M33" t="s">
        <v>221</v>
      </c>
      <c r="N33" s="22" t="s">
        <v>104</v>
      </c>
      <c r="O33" s="22">
        <v>1.6735009999999999</v>
      </c>
      <c r="P33" s="22" t="s">
        <v>105</v>
      </c>
      <c r="Q33" s="22">
        <v>5.8206749999999996</v>
      </c>
      <c r="R33" s="22" t="s">
        <v>106</v>
      </c>
      <c r="S33" s="22">
        <v>7.5246630000000003</v>
      </c>
      <c r="T33" t="s">
        <v>107</v>
      </c>
      <c r="U33">
        <v>10.337199</v>
      </c>
      <c r="V33" t="s">
        <v>108</v>
      </c>
      <c r="W33">
        <v>10.392744</v>
      </c>
      <c r="Y33" s="6" t="s">
        <v>104</v>
      </c>
    </row>
    <row r="34" spans="1:26" ht="13.95" customHeight="1" x14ac:dyDescent="0.3">
      <c r="B34" s="31">
        <v>1</v>
      </c>
      <c r="C34" s="31">
        <v>1</v>
      </c>
      <c r="D34" s="31">
        <v>1</v>
      </c>
      <c r="E34" s="31">
        <v>1</v>
      </c>
      <c r="F34" t="s">
        <v>184</v>
      </c>
      <c r="G34" s="1" t="s">
        <v>145</v>
      </c>
      <c r="H34" s="4" t="s">
        <v>109</v>
      </c>
      <c r="I34" s="8" t="s">
        <v>145</v>
      </c>
      <c r="J34" s="6" t="s">
        <v>104</v>
      </c>
      <c r="K34" s="2" t="s">
        <v>104</v>
      </c>
      <c r="L34" s="21" t="s">
        <v>238</v>
      </c>
      <c r="M34" s="26" t="s">
        <v>220</v>
      </c>
      <c r="N34" s="6" t="s">
        <v>104</v>
      </c>
      <c r="O34">
        <v>1.874603</v>
      </c>
      <c r="P34" t="s">
        <v>105</v>
      </c>
      <c r="Q34">
        <v>5.778327</v>
      </c>
      <c r="R34" t="s">
        <v>106</v>
      </c>
      <c r="S34">
        <v>7.3861119999999998</v>
      </c>
      <c r="T34" t="s">
        <v>107</v>
      </c>
      <c r="U34">
        <v>10.594407</v>
      </c>
      <c r="V34" t="s">
        <v>110</v>
      </c>
      <c r="W34">
        <v>10.618636</v>
      </c>
      <c r="Y34" s="6" t="s">
        <v>104</v>
      </c>
    </row>
    <row r="35" spans="1:26" ht="13.95" customHeight="1" x14ac:dyDescent="0.3">
      <c r="B35" s="31">
        <v>1</v>
      </c>
      <c r="C35" s="31">
        <v>1</v>
      </c>
      <c r="D35" s="31">
        <v>1</v>
      </c>
      <c r="E35" s="31">
        <v>1</v>
      </c>
      <c r="F35" t="s">
        <v>184</v>
      </c>
      <c r="G35" s="1" t="s">
        <v>172</v>
      </c>
      <c r="H35" s="4" t="s">
        <v>111</v>
      </c>
      <c r="I35" s="8" t="s">
        <v>146</v>
      </c>
      <c r="J35" s="6" t="s">
        <v>104</v>
      </c>
      <c r="K35" s="2" t="s">
        <v>104</v>
      </c>
      <c r="L35" s="21" t="s">
        <v>238</v>
      </c>
      <c r="M35" t="s">
        <v>222</v>
      </c>
      <c r="N35" s="6" t="s">
        <v>104</v>
      </c>
      <c r="O35">
        <v>1.7055709999999999</v>
      </c>
      <c r="P35" t="s">
        <v>105</v>
      </c>
      <c r="Q35">
        <v>5.6234089999999997</v>
      </c>
      <c r="R35" t="s">
        <v>106</v>
      </c>
      <c r="S35">
        <v>7.2454679999999998</v>
      </c>
      <c r="T35" t="s">
        <v>112</v>
      </c>
      <c r="U35">
        <v>10.126916</v>
      </c>
      <c r="V35" t="s">
        <v>113</v>
      </c>
      <c r="W35">
        <v>10.161083</v>
      </c>
      <c r="Y35" s="6" t="s">
        <v>104</v>
      </c>
      <c r="Z35" t="s">
        <v>266</v>
      </c>
    </row>
    <row r="36" spans="1:26" ht="13.95" customHeight="1" x14ac:dyDescent="0.3">
      <c r="B36" s="31">
        <v>1</v>
      </c>
      <c r="C36" s="31">
        <v>1</v>
      </c>
      <c r="D36" s="31">
        <v>1</v>
      </c>
      <c r="E36" s="31">
        <v>1</v>
      </c>
      <c r="F36" t="s">
        <v>184</v>
      </c>
      <c r="G36" s="1" t="s">
        <v>173</v>
      </c>
      <c r="H36" s="4" t="s">
        <v>114</v>
      </c>
      <c r="I36" s="8" t="s">
        <v>147</v>
      </c>
      <c r="J36" s="6" t="s">
        <v>105</v>
      </c>
      <c r="K36" s="48" t="s">
        <v>105</v>
      </c>
      <c r="L36" s="21" t="s">
        <v>239</v>
      </c>
      <c r="M36" t="s">
        <v>223</v>
      </c>
      <c r="N36" s="6" t="s">
        <v>105</v>
      </c>
      <c r="O36">
        <v>3.5517910000000001</v>
      </c>
      <c r="P36" t="s">
        <v>104</v>
      </c>
      <c r="Q36">
        <v>5.2594779999999997</v>
      </c>
      <c r="R36" t="s">
        <v>106</v>
      </c>
      <c r="S36">
        <v>5.3463339999999997</v>
      </c>
      <c r="T36" t="s">
        <v>112</v>
      </c>
      <c r="U36">
        <v>10.704791</v>
      </c>
      <c r="V36" t="s">
        <v>115</v>
      </c>
      <c r="W36">
        <v>10.794516</v>
      </c>
      <c r="Y36" t="s">
        <v>264</v>
      </c>
    </row>
    <row r="37" spans="1:26" ht="13.95" customHeight="1" x14ac:dyDescent="0.3">
      <c r="B37" s="31">
        <v>1</v>
      </c>
      <c r="C37" s="31">
        <v>1</v>
      </c>
      <c r="D37" s="31">
        <v>1</v>
      </c>
      <c r="E37" s="31">
        <v>1</v>
      </c>
      <c r="F37" t="s">
        <v>184</v>
      </c>
      <c r="G37" s="1" t="s">
        <v>174</v>
      </c>
      <c r="H37" s="4" t="s">
        <v>116</v>
      </c>
      <c r="I37" s="8" t="s">
        <v>123</v>
      </c>
      <c r="J37" s="6" t="s">
        <v>105</v>
      </c>
      <c r="K37" s="48" t="s">
        <v>105</v>
      </c>
      <c r="L37" s="21" t="s">
        <v>239</v>
      </c>
      <c r="M37" t="s">
        <v>223</v>
      </c>
      <c r="N37" s="6" t="s">
        <v>105</v>
      </c>
      <c r="O37">
        <v>3.7816649999999998</v>
      </c>
      <c r="P37" t="s">
        <v>104</v>
      </c>
      <c r="Q37">
        <v>5.0563570000000002</v>
      </c>
      <c r="R37" t="s">
        <v>106</v>
      </c>
      <c r="S37">
        <v>5.6930639999999997</v>
      </c>
      <c r="T37" t="s">
        <v>108</v>
      </c>
      <c r="U37">
        <v>10.030080999999999</v>
      </c>
      <c r="V37" t="s">
        <v>117</v>
      </c>
      <c r="W37">
        <v>10.308559000000001</v>
      </c>
      <c r="Y37" t="s">
        <v>265</v>
      </c>
    </row>
    <row r="38" spans="1:26" ht="13.95" customHeight="1" x14ac:dyDescent="0.3">
      <c r="B38" s="31" t="s">
        <v>240</v>
      </c>
      <c r="C38" s="31">
        <v>0</v>
      </c>
      <c r="D38" s="31">
        <v>1</v>
      </c>
      <c r="E38" s="31">
        <v>1</v>
      </c>
      <c r="F38" t="s">
        <v>184</v>
      </c>
      <c r="G38" s="27" t="s">
        <v>175</v>
      </c>
      <c r="H38" s="4" t="s">
        <v>118</v>
      </c>
      <c r="I38" s="8" t="s">
        <v>123</v>
      </c>
      <c r="J38" s="20" t="s">
        <v>106</v>
      </c>
      <c r="K38" s="48" t="s">
        <v>106</v>
      </c>
      <c r="M38" t="s">
        <v>217</v>
      </c>
      <c r="N38" s="22" t="s">
        <v>106</v>
      </c>
      <c r="O38">
        <v>4.8988550000000002</v>
      </c>
      <c r="P38" t="s">
        <v>105</v>
      </c>
      <c r="Q38">
        <v>7.5618119999999998</v>
      </c>
      <c r="R38" t="s">
        <v>104</v>
      </c>
      <c r="S38">
        <v>8.0673449999999995</v>
      </c>
      <c r="T38" t="s">
        <v>119</v>
      </c>
      <c r="U38">
        <v>10.444799</v>
      </c>
      <c r="V38" t="s">
        <v>120</v>
      </c>
      <c r="W38">
        <v>11.597740999999999</v>
      </c>
      <c r="Y38" t="s">
        <v>264</v>
      </c>
    </row>
    <row r="39" spans="1:26" ht="13.95" customHeight="1" thickBot="1" x14ac:dyDescent="0.35">
      <c r="B39" s="31" t="s">
        <v>240</v>
      </c>
      <c r="C39" s="31">
        <v>0</v>
      </c>
      <c r="D39" s="31">
        <v>1</v>
      </c>
      <c r="E39" s="31">
        <v>1</v>
      </c>
      <c r="F39" t="s">
        <v>184</v>
      </c>
      <c r="G39" s="27" t="s">
        <v>176</v>
      </c>
      <c r="H39" s="5" t="s">
        <v>121</v>
      </c>
      <c r="I39" s="9" t="s">
        <v>148</v>
      </c>
      <c r="J39" s="20" t="s">
        <v>106</v>
      </c>
      <c r="K39" s="46" t="s">
        <v>270</v>
      </c>
      <c r="M39" t="s">
        <v>216</v>
      </c>
      <c r="N39" s="22" t="s">
        <v>106</v>
      </c>
      <c r="O39">
        <v>4.5653750000000004</v>
      </c>
      <c r="P39" t="s">
        <v>105</v>
      </c>
      <c r="Q39">
        <v>7.9026019999999999</v>
      </c>
      <c r="R39" t="s">
        <v>104</v>
      </c>
      <c r="S39">
        <v>8.8513889999999993</v>
      </c>
      <c r="T39" t="s">
        <v>108</v>
      </c>
      <c r="U39">
        <v>10.307812999999999</v>
      </c>
      <c r="V39" t="s">
        <v>119</v>
      </c>
      <c r="W39">
        <v>10.314517</v>
      </c>
      <c r="Y39" t="s">
        <v>264</v>
      </c>
    </row>
    <row r="40" spans="1:26" x14ac:dyDescent="0.3">
      <c r="B40" s="30" t="s">
        <v>241</v>
      </c>
    </row>
    <row r="41" spans="1:26" x14ac:dyDescent="0.3">
      <c r="B41" s="30" t="s">
        <v>248</v>
      </c>
      <c r="C41" s="31">
        <f>AVERAGE(C2:C39)</f>
        <v>0.77960526315789469</v>
      </c>
      <c r="E41" s="31">
        <f>AVERAGE(E2:E39)</f>
        <v>0.84539473684210531</v>
      </c>
    </row>
    <row r="44" spans="1:26" ht="144" x14ac:dyDescent="0.3">
      <c r="A44" s="26" t="s">
        <v>244</v>
      </c>
    </row>
    <row r="49" spans="1:10" x14ac:dyDescent="0.3">
      <c r="A49" t="s">
        <v>245</v>
      </c>
    </row>
    <row r="50" spans="1:10" x14ac:dyDescent="0.3">
      <c r="F50" t="s">
        <v>225</v>
      </c>
      <c r="G50" t="s">
        <v>224</v>
      </c>
      <c r="J50" t="s">
        <v>228</v>
      </c>
    </row>
    <row r="51" spans="1:10" x14ac:dyDescent="0.3">
      <c r="F51" t="s">
        <v>226</v>
      </c>
      <c r="G51" t="s">
        <v>212</v>
      </c>
      <c r="J51" t="s">
        <v>229</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6C8E8-F00B-D942-A5CB-2EE0A2A01314}">
  <dimension ref="A1:K6"/>
  <sheetViews>
    <sheetView workbookViewId="0">
      <selection activeCell="N1" sqref="N1:N2"/>
    </sheetView>
  </sheetViews>
  <sheetFormatPr defaultColWidth="11.5546875" defaultRowHeight="14.4" x14ac:dyDescent="0.3"/>
  <cols>
    <col min="1" max="1" width="16.77734375" customWidth="1"/>
    <col min="2" max="11" width="10.77734375" style="30"/>
  </cols>
  <sheetData>
    <row r="1" spans="1:11" ht="15" thickBot="1" x14ac:dyDescent="0.35">
      <c r="B1" s="30">
        <v>1</v>
      </c>
      <c r="D1" s="30">
        <v>2</v>
      </c>
      <c r="F1" s="30">
        <v>3</v>
      </c>
      <c r="H1" s="30">
        <v>4</v>
      </c>
      <c r="J1" s="30">
        <v>5</v>
      </c>
    </row>
    <row r="2" spans="1:11" ht="15" thickBot="1" x14ac:dyDescent="0.35">
      <c r="B2" s="39" t="s">
        <v>50</v>
      </c>
      <c r="C2" s="40">
        <v>6.9653239999999998</v>
      </c>
      <c r="D2" s="40" t="s">
        <v>51</v>
      </c>
      <c r="E2" s="40">
        <v>7.0054090000000002</v>
      </c>
      <c r="F2" s="40" t="s">
        <v>52</v>
      </c>
      <c r="G2" s="41">
        <v>7.029312</v>
      </c>
      <c r="H2" s="42" t="s">
        <v>53</v>
      </c>
      <c r="I2" s="42">
        <v>7.1112849999999996</v>
      </c>
      <c r="J2" s="42" t="s">
        <v>54</v>
      </c>
      <c r="K2" s="42">
        <v>7.3850210000000001</v>
      </c>
    </row>
    <row r="4" spans="1:11" x14ac:dyDescent="0.3">
      <c r="A4" t="s">
        <v>250</v>
      </c>
      <c r="B4" s="43" t="s">
        <v>254</v>
      </c>
      <c r="D4" s="30" t="s">
        <v>249</v>
      </c>
      <c r="F4" s="30" t="s">
        <v>251</v>
      </c>
      <c r="H4" s="30" t="s">
        <v>256</v>
      </c>
      <c r="J4" s="37" t="s">
        <v>259</v>
      </c>
    </row>
    <row r="5" spans="1:11" s="44" customFormat="1" x14ac:dyDescent="0.3">
      <c r="B5" s="44" t="s">
        <v>253</v>
      </c>
      <c r="D5" s="44" t="s">
        <v>255</v>
      </c>
      <c r="F5" s="44" t="s">
        <v>252</v>
      </c>
      <c r="H5" s="44" t="s">
        <v>257</v>
      </c>
      <c r="J5" s="44" t="s">
        <v>258</v>
      </c>
    </row>
    <row r="6" spans="1:11" x14ac:dyDescent="0.3">
      <c r="B6" s="30" t="s">
        <v>260</v>
      </c>
      <c r="D6" s="30" t="s">
        <v>260</v>
      </c>
      <c r="F6" s="30" t="s">
        <v>260</v>
      </c>
      <c r="H6" s="30" t="s">
        <v>261</v>
      </c>
      <c r="J6" s="30" t="s">
        <v>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227AC-748B-A243-835C-351BBA5BE907}">
  <dimension ref="A1:AA51"/>
  <sheetViews>
    <sheetView workbookViewId="0">
      <selection sqref="A1:XFD1048576"/>
    </sheetView>
  </sheetViews>
  <sheetFormatPr defaultColWidth="8.77734375" defaultRowHeight="14.4" x14ac:dyDescent="0.3"/>
  <cols>
    <col min="1" max="1" width="15" customWidth="1"/>
    <col min="2" max="2" width="14.33203125" bestFit="1" customWidth="1"/>
    <col min="3" max="3" width="30.33203125" customWidth="1"/>
    <col min="4" max="4" width="26.6640625" customWidth="1"/>
    <col min="5" max="5" width="60.33203125" hidden="1" customWidth="1"/>
    <col min="6" max="6" width="26.6640625" style="30" hidden="1" customWidth="1"/>
    <col min="7" max="7" width="11.109375" style="30" hidden="1" customWidth="1"/>
    <col min="8" max="8" width="20.44140625" style="30" hidden="1" customWidth="1"/>
    <col min="9" max="9" width="11" style="30" hidden="1" customWidth="1"/>
    <col min="10" max="10" width="17.6640625" hidden="1" customWidth="1"/>
    <col min="11" max="11" width="26.6640625" hidden="1" customWidth="1"/>
    <col min="12" max="12" width="28.77734375" customWidth="1"/>
    <col min="13" max="13" width="11.6640625" customWidth="1"/>
    <col min="14" max="14" width="25.109375" customWidth="1"/>
    <col min="15" max="15" width="20.77734375" customWidth="1"/>
    <col min="16" max="16" width="11" style="6" customWidth="1"/>
    <col min="17" max="17" width="9.77734375" bestFit="1" customWidth="1"/>
    <col min="18" max="18" width="10.44140625" bestFit="1" customWidth="1"/>
    <col min="19" max="19" width="9.77734375" bestFit="1" customWidth="1"/>
    <col min="20" max="20" width="9.44140625" bestFit="1" customWidth="1"/>
    <col min="21" max="21" width="9.77734375" bestFit="1" customWidth="1"/>
    <col min="22" max="22" width="10.44140625" bestFit="1" customWidth="1"/>
    <col min="23" max="23" width="9.77734375" bestFit="1" customWidth="1"/>
    <col min="24" max="24" width="10.44140625" bestFit="1" customWidth="1"/>
    <col min="25" max="25" width="9.77734375" bestFit="1" customWidth="1"/>
  </cols>
  <sheetData>
    <row r="1" spans="1:25" s="26" customFormat="1" ht="55.05" customHeight="1" thickBot="1" x14ac:dyDescent="0.35">
      <c r="B1" s="26" t="s">
        <v>0</v>
      </c>
      <c r="C1" s="38" t="s">
        <v>149</v>
      </c>
      <c r="D1" s="26" t="s">
        <v>150</v>
      </c>
      <c r="E1" s="26" t="s">
        <v>185</v>
      </c>
      <c r="F1" s="37" t="s">
        <v>242</v>
      </c>
      <c r="G1" s="37"/>
      <c r="H1" s="37" t="s">
        <v>246</v>
      </c>
      <c r="I1" s="37"/>
      <c r="L1" s="26" t="s">
        <v>267</v>
      </c>
      <c r="M1" s="26" t="s">
        <v>263</v>
      </c>
      <c r="N1" s="26" t="s">
        <v>188</v>
      </c>
      <c r="O1" s="26" t="s">
        <v>152</v>
      </c>
      <c r="P1" s="38">
        <v>1</v>
      </c>
      <c r="Q1" s="26" t="s">
        <v>1</v>
      </c>
      <c r="R1" s="26">
        <v>2</v>
      </c>
      <c r="S1" s="26" t="s">
        <v>2</v>
      </c>
      <c r="T1" s="26">
        <v>3</v>
      </c>
      <c r="U1" s="26" t="s">
        <v>3</v>
      </c>
      <c r="V1" s="26">
        <v>4</v>
      </c>
      <c r="W1" s="26" t="s">
        <v>4</v>
      </c>
      <c r="X1" s="26">
        <v>5</v>
      </c>
      <c r="Y1" s="26" t="s">
        <v>5</v>
      </c>
    </row>
    <row r="2" spans="1:25" ht="13.95" customHeight="1" x14ac:dyDescent="0.3">
      <c r="A2" s="1" t="s">
        <v>154</v>
      </c>
      <c r="B2" s="3" t="s">
        <v>6</v>
      </c>
      <c r="C2" s="7" t="s">
        <v>122</v>
      </c>
      <c r="D2" t="s">
        <v>7</v>
      </c>
      <c r="F2" s="31">
        <v>1</v>
      </c>
      <c r="G2" s="31">
        <v>1</v>
      </c>
      <c r="H2" s="31">
        <v>1</v>
      </c>
      <c r="I2" s="31">
        <v>1</v>
      </c>
      <c r="J2" t="s">
        <v>184</v>
      </c>
      <c r="L2" s="47" t="s">
        <v>268</v>
      </c>
      <c r="M2" t="s">
        <v>264</v>
      </c>
      <c r="N2" t="s">
        <v>151</v>
      </c>
      <c r="O2" t="s">
        <v>153</v>
      </c>
      <c r="P2" s="6" t="s">
        <v>7</v>
      </c>
      <c r="Q2">
        <v>8.2070450000000008</v>
      </c>
      <c r="R2" t="s">
        <v>8</v>
      </c>
      <c r="S2">
        <v>8.9564400000000006</v>
      </c>
      <c r="T2" t="s">
        <v>9</v>
      </c>
      <c r="U2">
        <v>9.2440259999999999</v>
      </c>
      <c r="V2" t="s">
        <v>10</v>
      </c>
      <c r="W2">
        <v>9.4035349999999998</v>
      </c>
      <c r="X2" t="s">
        <v>11</v>
      </c>
      <c r="Y2">
        <v>9.4757180000000005</v>
      </c>
    </row>
    <row r="3" spans="1:25" ht="15" customHeight="1" x14ac:dyDescent="0.3">
      <c r="A3" s="1" t="s">
        <v>155</v>
      </c>
      <c r="B3" s="4" t="s">
        <v>12</v>
      </c>
      <c r="C3" s="8" t="s">
        <v>123</v>
      </c>
      <c r="D3" t="s">
        <v>7</v>
      </c>
      <c r="F3" s="31">
        <v>1</v>
      </c>
      <c r="G3" s="31">
        <v>1</v>
      </c>
      <c r="H3" s="31">
        <v>1</v>
      </c>
      <c r="I3" s="31">
        <v>1</v>
      </c>
      <c r="J3" t="s">
        <v>184</v>
      </c>
      <c r="L3" t="s">
        <v>271</v>
      </c>
      <c r="M3" t="s">
        <v>264</v>
      </c>
      <c r="N3" t="s">
        <v>151</v>
      </c>
      <c r="O3" s="2" t="s">
        <v>177</v>
      </c>
      <c r="P3" s="6" t="s">
        <v>7</v>
      </c>
      <c r="Q3">
        <v>7.863353</v>
      </c>
      <c r="R3" t="s">
        <v>8</v>
      </c>
      <c r="S3">
        <v>9.5354340000000004</v>
      </c>
      <c r="T3" t="s">
        <v>10</v>
      </c>
      <c r="U3">
        <v>9.7674489999999992</v>
      </c>
      <c r="V3" t="s">
        <v>13</v>
      </c>
      <c r="W3">
        <v>9.7923829999999992</v>
      </c>
      <c r="X3" t="s">
        <v>14</v>
      </c>
      <c r="Y3">
        <v>9.8569230000000001</v>
      </c>
    </row>
    <row r="4" spans="1:25" s="13" customFormat="1" ht="13.95" customHeight="1" x14ac:dyDescent="0.3">
      <c r="A4" s="14" t="s">
        <v>156</v>
      </c>
      <c r="B4" s="15" t="s">
        <v>15</v>
      </c>
      <c r="C4" s="16" t="s">
        <v>123</v>
      </c>
      <c r="D4" s="13" t="s">
        <v>7</v>
      </c>
      <c r="E4" s="13" t="s">
        <v>186</v>
      </c>
      <c r="F4" s="32">
        <v>0</v>
      </c>
      <c r="G4" s="32">
        <v>0</v>
      </c>
      <c r="H4" s="32" t="s">
        <v>247</v>
      </c>
      <c r="I4" s="32">
        <v>0.5</v>
      </c>
      <c r="J4" s="13" t="s">
        <v>178</v>
      </c>
      <c r="L4" t="s">
        <v>271</v>
      </c>
      <c r="M4" t="s">
        <v>264</v>
      </c>
      <c r="N4" s="13" t="s">
        <v>151</v>
      </c>
      <c r="O4" s="17" t="s">
        <v>177</v>
      </c>
      <c r="P4" s="6" t="s">
        <v>7</v>
      </c>
      <c r="Q4" s="13">
        <v>8.1558119999999992</v>
      </c>
      <c r="R4" s="13" t="s">
        <v>8</v>
      </c>
      <c r="S4" s="13">
        <v>8.8736540000000002</v>
      </c>
      <c r="T4" s="13" t="s">
        <v>10</v>
      </c>
      <c r="U4" s="13">
        <v>9.484553</v>
      </c>
      <c r="V4" s="13" t="s">
        <v>11</v>
      </c>
      <c r="W4" s="13">
        <v>9.4987820000000003</v>
      </c>
      <c r="X4" s="13" t="s">
        <v>14</v>
      </c>
      <c r="Y4" s="13">
        <v>9.5549090000000003</v>
      </c>
    </row>
    <row r="5" spans="1:25" ht="15" customHeight="1" thickBot="1" x14ac:dyDescent="0.35">
      <c r="A5" s="1" t="s">
        <v>157</v>
      </c>
      <c r="B5" s="5" t="s">
        <v>16</v>
      </c>
      <c r="C5" s="9" t="s">
        <v>123</v>
      </c>
      <c r="D5" t="s">
        <v>7</v>
      </c>
      <c r="F5" s="31">
        <v>1</v>
      </c>
      <c r="G5" s="31">
        <v>1</v>
      </c>
      <c r="H5" s="31">
        <v>1</v>
      </c>
      <c r="I5" s="31">
        <v>1</v>
      </c>
      <c r="J5" t="s">
        <v>184</v>
      </c>
      <c r="L5" t="s">
        <v>271</v>
      </c>
      <c r="M5" t="s">
        <v>264</v>
      </c>
      <c r="N5" t="s">
        <v>151</v>
      </c>
      <c r="O5" s="2" t="s">
        <v>177</v>
      </c>
      <c r="P5" s="6" t="s">
        <v>7</v>
      </c>
      <c r="Q5">
        <v>8.3061790000000002</v>
      </c>
      <c r="R5" t="s">
        <v>8</v>
      </c>
      <c r="S5">
        <v>9.2441329999999997</v>
      </c>
      <c r="T5" t="s">
        <v>17</v>
      </c>
      <c r="U5">
        <v>9.4585679999999996</v>
      </c>
      <c r="V5" t="s">
        <v>13</v>
      </c>
      <c r="W5">
        <v>9.7394490000000005</v>
      </c>
      <c r="X5" t="s">
        <v>18</v>
      </c>
      <c r="Y5">
        <v>9.9795879999999997</v>
      </c>
    </row>
    <row r="6" spans="1:25" ht="15" customHeight="1" x14ac:dyDescent="0.3">
      <c r="A6" s="1" t="s">
        <v>124</v>
      </c>
      <c r="B6" s="3" t="s">
        <v>19</v>
      </c>
      <c r="C6" s="7" t="s">
        <v>124</v>
      </c>
      <c r="D6" s="6" t="s">
        <v>180</v>
      </c>
      <c r="E6" t="s">
        <v>191</v>
      </c>
      <c r="F6" s="33" t="s">
        <v>190</v>
      </c>
      <c r="G6" s="33">
        <v>0.875</v>
      </c>
      <c r="H6" s="33" t="s">
        <v>190</v>
      </c>
      <c r="I6" s="33">
        <v>0.875</v>
      </c>
      <c r="J6" t="s">
        <v>183</v>
      </c>
      <c r="K6" s="6"/>
      <c r="L6" s="21" t="s">
        <v>20</v>
      </c>
      <c r="M6" t="s">
        <v>264</v>
      </c>
      <c r="N6" t="s">
        <v>181</v>
      </c>
      <c r="O6" s="2" t="s">
        <v>179</v>
      </c>
      <c r="P6" s="6" t="s">
        <v>20</v>
      </c>
      <c r="Q6">
        <v>3.1147819999999999</v>
      </c>
      <c r="R6" t="s">
        <v>21</v>
      </c>
      <c r="S6">
        <v>8.3578240000000008</v>
      </c>
      <c r="T6" t="s">
        <v>22</v>
      </c>
      <c r="U6">
        <v>8.4022450000000006</v>
      </c>
      <c r="V6" t="s">
        <v>23</v>
      </c>
      <c r="W6">
        <v>8.4425430000000006</v>
      </c>
      <c r="X6" t="s">
        <v>24</v>
      </c>
      <c r="Y6">
        <v>8.8335299999999997</v>
      </c>
    </row>
    <row r="7" spans="1:25" ht="13.95" customHeight="1" x14ac:dyDescent="0.3">
      <c r="A7" s="1" t="s">
        <v>125</v>
      </c>
      <c r="B7" s="4" t="s">
        <v>25</v>
      </c>
      <c r="C7" s="8" t="s">
        <v>125</v>
      </c>
      <c r="D7" t="s">
        <v>196</v>
      </c>
      <c r="E7" s="6" t="s">
        <v>199</v>
      </c>
      <c r="F7" s="31" t="s">
        <v>190</v>
      </c>
      <c r="G7" s="33">
        <v>0.875</v>
      </c>
      <c r="H7" s="31" t="s">
        <v>190</v>
      </c>
      <c r="I7" s="33">
        <v>0.875</v>
      </c>
      <c r="J7" t="s">
        <v>183</v>
      </c>
      <c r="L7" s="46" t="s">
        <v>269</v>
      </c>
      <c r="M7" t="s">
        <v>264</v>
      </c>
      <c r="N7" t="s">
        <v>187</v>
      </c>
      <c r="O7" s="2" t="s">
        <v>189</v>
      </c>
      <c r="P7" s="6" t="s">
        <v>23</v>
      </c>
      <c r="Q7">
        <v>5.3936000000000002</v>
      </c>
      <c r="R7" s="20" t="s">
        <v>22</v>
      </c>
      <c r="S7">
        <v>7.7899330000000004</v>
      </c>
      <c r="T7" t="s">
        <v>26</v>
      </c>
      <c r="U7">
        <v>7.8079650000000003</v>
      </c>
      <c r="V7" t="s">
        <v>20</v>
      </c>
      <c r="W7">
        <v>7.8151120000000001</v>
      </c>
      <c r="X7" t="s">
        <v>27</v>
      </c>
      <c r="Y7">
        <v>8.0791369999999993</v>
      </c>
    </row>
    <row r="8" spans="1:25" ht="13.95" customHeight="1" x14ac:dyDescent="0.3">
      <c r="A8" s="1" t="s">
        <v>126</v>
      </c>
      <c r="B8" s="4" t="s">
        <v>28</v>
      </c>
      <c r="C8" s="10" t="s">
        <v>126</v>
      </c>
      <c r="D8" t="s">
        <v>192</v>
      </c>
      <c r="E8" t="s">
        <v>191</v>
      </c>
      <c r="F8" s="33" t="s">
        <v>190</v>
      </c>
      <c r="G8" s="33">
        <v>0.875</v>
      </c>
      <c r="H8" s="33" t="s">
        <v>190</v>
      </c>
      <c r="I8" s="33">
        <v>0.875</v>
      </c>
      <c r="J8" t="s">
        <v>183</v>
      </c>
      <c r="L8" s="45" t="s">
        <v>20</v>
      </c>
      <c r="M8" t="s">
        <v>264</v>
      </c>
      <c r="N8" t="s">
        <v>193</v>
      </c>
      <c r="O8" s="2" t="s">
        <v>194</v>
      </c>
      <c r="P8" s="6" t="s">
        <v>20</v>
      </c>
      <c r="Q8">
        <v>3.8332250000000001</v>
      </c>
      <c r="R8" t="s">
        <v>21</v>
      </c>
      <c r="S8">
        <v>6.7426279999999998</v>
      </c>
      <c r="T8" t="s">
        <v>23</v>
      </c>
      <c r="U8">
        <v>8.0102620000000009</v>
      </c>
      <c r="V8" t="s">
        <v>22</v>
      </c>
      <c r="W8">
        <v>8.3612819999999992</v>
      </c>
      <c r="X8" t="s">
        <v>29</v>
      </c>
      <c r="Y8">
        <v>8.3792220000000004</v>
      </c>
    </row>
    <row r="9" spans="1:25" ht="13.95" customHeight="1" x14ac:dyDescent="0.3">
      <c r="A9" s="1" t="s">
        <v>158</v>
      </c>
      <c r="B9" s="4" t="s">
        <v>30</v>
      </c>
      <c r="C9" s="8" t="s">
        <v>123</v>
      </c>
      <c r="D9" t="s">
        <v>196</v>
      </c>
      <c r="E9" t="s">
        <v>197</v>
      </c>
      <c r="F9" s="33" t="s">
        <v>190</v>
      </c>
      <c r="G9" s="33">
        <v>0.875</v>
      </c>
      <c r="H9" s="33" t="s">
        <v>190</v>
      </c>
      <c r="I9" s="33">
        <v>0.875</v>
      </c>
      <c r="J9" t="s">
        <v>183</v>
      </c>
      <c r="L9" s="21" t="s">
        <v>20</v>
      </c>
      <c r="M9" t="s">
        <v>264</v>
      </c>
      <c r="N9" t="s">
        <v>187</v>
      </c>
      <c r="O9" s="6" t="s">
        <v>195</v>
      </c>
      <c r="P9" s="6" t="s">
        <v>20</v>
      </c>
      <c r="Q9">
        <v>3.0079829999999999</v>
      </c>
      <c r="R9" t="s">
        <v>22</v>
      </c>
      <c r="S9">
        <v>8.0378310000000006</v>
      </c>
      <c r="T9" t="s">
        <v>21</v>
      </c>
      <c r="U9">
        <v>8.2722870000000004</v>
      </c>
      <c r="V9" t="s">
        <v>23</v>
      </c>
      <c r="W9">
        <v>8.2788120000000003</v>
      </c>
      <c r="X9" t="s">
        <v>31</v>
      </c>
      <c r="Y9">
        <v>9.2774029999999996</v>
      </c>
    </row>
    <row r="10" spans="1:25" s="6" customFormat="1" ht="13.95" customHeight="1" x14ac:dyDescent="0.3">
      <c r="A10" s="18" t="s">
        <v>198</v>
      </c>
      <c r="B10" s="19" t="s">
        <v>32</v>
      </c>
      <c r="C10" s="8" t="s">
        <v>123</v>
      </c>
      <c r="D10" t="s">
        <v>196</v>
      </c>
      <c r="E10" s="6" t="s">
        <v>199</v>
      </c>
      <c r="F10" s="34" t="s">
        <v>190</v>
      </c>
      <c r="G10" s="33">
        <v>0.875</v>
      </c>
      <c r="H10" s="34" t="s">
        <v>190</v>
      </c>
      <c r="I10" s="33">
        <v>0.875</v>
      </c>
      <c r="J10" s="6" t="s">
        <v>183</v>
      </c>
      <c r="K10"/>
      <c r="L10" s="46" t="s">
        <v>269</v>
      </c>
      <c r="M10" t="s">
        <v>264</v>
      </c>
      <c r="N10" t="s">
        <v>187</v>
      </c>
      <c r="O10" s="6" t="s">
        <v>200</v>
      </c>
      <c r="P10" s="6" t="s">
        <v>23</v>
      </c>
      <c r="Q10" s="6">
        <v>4.7837350000000001</v>
      </c>
      <c r="R10" s="6" t="s">
        <v>22</v>
      </c>
      <c r="S10" s="6">
        <v>7.1352270000000004</v>
      </c>
      <c r="T10" s="6" t="s">
        <v>20</v>
      </c>
      <c r="U10" s="6">
        <v>8.558999</v>
      </c>
      <c r="V10" s="6" t="s">
        <v>33</v>
      </c>
      <c r="W10" s="6">
        <v>8.5622150000000001</v>
      </c>
      <c r="X10" s="6" t="s">
        <v>34</v>
      </c>
      <c r="Y10" s="6">
        <v>8.7369160000000008</v>
      </c>
    </row>
    <row r="11" spans="1:25" ht="13.95" customHeight="1" x14ac:dyDescent="0.3">
      <c r="A11" s="1" t="s">
        <v>127</v>
      </c>
      <c r="B11" s="4" t="s">
        <v>35</v>
      </c>
      <c r="C11" s="8" t="s">
        <v>127</v>
      </c>
      <c r="D11" t="s">
        <v>23</v>
      </c>
      <c r="F11" s="31">
        <v>1</v>
      </c>
      <c r="G11" s="31">
        <v>1</v>
      </c>
      <c r="H11" s="31">
        <v>1</v>
      </c>
      <c r="I11" s="31">
        <v>1</v>
      </c>
      <c r="J11" t="s">
        <v>184</v>
      </c>
      <c r="L11" t="s">
        <v>23</v>
      </c>
      <c r="M11" t="s">
        <v>264</v>
      </c>
      <c r="N11" t="s">
        <v>201</v>
      </c>
      <c r="O11" t="s">
        <v>202</v>
      </c>
      <c r="P11" s="6" t="s">
        <v>23</v>
      </c>
      <c r="Q11">
        <v>3.6902910000000002</v>
      </c>
      <c r="R11" t="s">
        <v>22</v>
      </c>
      <c r="S11">
        <v>8.2716030000000007</v>
      </c>
      <c r="T11" t="s">
        <v>20</v>
      </c>
      <c r="U11">
        <v>8.3285009999999993</v>
      </c>
      <c r="V11" t="s">
        <v>26</v>
      </c>
      <c r="W11">
        <v>8.7067560000000004</v>
      </c>
      <c r="X11" t="s">
        <v>36</v>
      </c>
      <c r="Y11">
        <v>8.7508239999999997</v>
      </c>
    </row>
    <row r="12" spans="1:25" ht="13.95" customHeight="1" x14ac:dyDescent="0.3">
      <c r="A12" s="1" t="s">
        <v>159</v>
      </c>
      <c r="B12" s="4" t="s">
        <v>37</v>
      </c>
      <c r="C12" s="8" t="s">
        <v>123</v>
      </c>
      <c r="D12" s="21" t="s">
        <v>203</v>
      </c>
      <c r="E12" t="s">
        <v>204</v>
      </c>
      <c r="F12" s="31">
        <v>0.75</v>
      </c>
      <c r="G12" s="31">
        <v>0.75</v>
      </c>
      <c r="H12" s="31">
        <v>0.75</v>
      </c>
      <c r="I12" s="31">
        <v>0.75</v>
      </c>
      <c r="J12" s="6" t="s">
        <v>183</v>
      </c>
      <c r="K12" s="21"/>
      <c r="L12" s="46" t="s">
        <v>269</v>
      </c>
      <c r="M12" t="s">
        <v>264</v>
      </c>
      <c r="N12" t="s">
        <v>187</v>
      </c>
      <c r="O12" t="s">
        <v>205</v>
      </c>
      <c r="P12" s="6" t="s">
        <v>23</v>
      </c>
      <c r="Q12">
        <v>6.4182800000000002</v>
      </c>
      <c r="R12" t="s">
        <v>22</v>
      </c>
      <c r="S12">
        <v>7.3261019999999997</v>
      </c>
      <c r="T12" t="s">
        <v>21</v>
      </c>
      <c r="U12">
        <v>7.8336370000000004</v>
      </c>
      <c r="V12" t="s">
        <v>38</v>
      </c>
      <c r="W12">
        <v>8.0621810000000007</v>
      </c>
      <c r="X12" t="s">
        <v>27</v>
      </c>
      <c r="Y12">
        <v>8.1130859999999991</v>
      </c>
    </row>
    <row r="13" spans="1:25" s="6" customFormat="1" ht="13.95" customHeight="1" x14ac:dyDescent="0.3">
      <c r="A13" s="18" t="s">
        <v>128</v>
      </c>
      <c r="B13" s="19" t="s">
        <v>39</v>
      </c>
      <c r="C13" s="8" t="s">
        <v>128</v>
      </c>
      <c r="D13" s="6" t="s">
        <v>182</v>
      </c>
      <c r="E13" s="6" t="s">
        <v>199</v>
      </c>
      <c r="F13" s="33" t="s">
        <v>190</v>
      </c>
      <c r="G13" s="33">
        <v>0.875</v>
      </c>
      <c r="H13" s="33" t="s">
        <v>190</v>
      </c>
      <c r="I13" s="33">
        <v>0.875</v>
      </c>
      <c r="J13" s="6" t="s">
        <v>183</v>
      </c>
      <c r="L13" s="46" t="s">
        <v>269</v>
      </c>
      <c r="M13" t="s">
        <v>264</v>
      </c>
      <c r="O13" s="6" t="s">
        <v>237</v>
      </c>
      <c r="P13" s="6" t="s">
        <v>23</v>
      </c>
      <c r="Q13" s="6">
        <v>5.0340990000000003</v>
      </c>
      <c r="R13" s="6" t="s">
        <v>20</v>
      </c>
      <c r="S13" s="6">
        <v>7.0934980000000003</v>
      </c>
      <c r="T13" s="6" t="s">
        <v>26</v>
      </c>
      <c r="U13" s="6">
        <v>7.501843</v>
      </c>
      <c r="V13" s="6" t="s">
        <v>21</v>
      </c>
      <c r="W13" s="6">
        <v>8.1213160000000002</v>
      </c>
      <c r="X13" s="6" t="s">
        <v>33</v>
      </c>
      <c r="Y13" s="6">
        <v>8.5584229999999994</v>
      </c>
    </row>
    <row r="14" spans="1:25" ht="13.95" customHeight="1" x14ac:dyDescent="0.3">
      <c r="A14" s="1" t="s">
        <v>129</v>
      </c>
      <c r="B14" s="4" t="s">
        <v>40</v>
      </c>
      <c r="C14" s="8" t="s">
        <v>129</v>
      </c>
      <c r="D14" s="21" t="s">
        <v>203</v>
      </c>
      <c r="E14" s="6" t="s">
        <v>199</v>
      </c>
      <c r="F14" s="34" t="s">
        <v>190</v>
      </c>
      <c r="G14" s="33">
        <v>0.875</v>
      </c>
      <c r="H14" s="34" t="s">
        <v>190</v>
      </c>
      <c r="I14" s="33">
        <v>0.875</v>
      </c>
      <c r="J14" s="6" t="s">
        <v>183</v>
      </c>
      <c r="K14" s="21"/>
      <c r="L14" s="46" t="s">
        <v>269</v>
      </c>
      <c r="M14" t="s">
        <v>264</v>
      </c>
      <c r="N14" t="s">
        <v>187</v>
      </c>
      <c r="O14" t="s">
        <v>206</v>
      </c>
      <c r="P14" s="6" t="s">
        <v>23</v>
      </c>
      <c r="Q14">
        <v>7.6054269999999997</v>
      </c>
      <c r="R14" t="s">
        <v>41</v>
      </c>
      <c r="S14">
        <v>8.6960759999999997</v>
      </c>
      <c r="T14" t="s">
        <v>20</v>
      </c>
      <c r="U14">
        <v>9.1068999999999996</v>
      </c>
      <c r="V14" t="s">
        <v>42</v>
      </c>
      <c r="W14">
        <v>9.1633329999999997</v>
      </c>
      <c r="X14" t="s">
        <v>26</v>
      </c>
      <c r="Y14">
        <v>9.4848330000000001</v>
      </c>
    </row>
    <row r="15" spans="1:25" ht="13.95" customHeight="1" x14ac:dyDescent="0.3">
      <c r="A15" s="1" t="s">
        <v>130</v>
      </c>
      <c r="B15" s="4" t="s">
        <v>43</v>
      </c>
      <c r="C15" s="8" t="s">
        <v>130</v>
      </c>
      <c r="D15" s="21" t="s">
        <v>182</v>
      </c>
      <c r="E15" s="6" t="s">
        <v>199</v>
      </c>
      <c r="F15" s="34" t="s">
        <v>190</v>
      </c>
      <c r="G15" s="33">
        <v>0.875</v>
      </c>
      <c r="H15" s="34" t="s">
        <v>190</v>
      </c>
      <c r="I15" s="33">
        <v>0.875</v>
      </c>
      <c r="J15" s="6" t="s">
        <v>183</v>
      </c>
      <c r="K15" s="21"/>
      <c r="L15" s="46" t="s">
        <v>269</v>
      </c>
      <c r="M15" t="s">
        <v>264</v>
      </c>
      <c r="N15" t="s">
        <v>187</v>
      </c>
      <c r="O15" t="s">
        <v>207</v>
      </c>
      <c r="P15" s="6" t="s">
        <v>23</v>
      </c>
      <c r="Q15">
        <v>6.4605800000000002</v>
      </c>
      <c r="R15" t="s">
        <v>22</v>
      </c>
      <c r="S15">
        <v>6.8008569999999997</v>
      </c>
      <c r="T15" t="s">
        <v>20</v>
      </c>
      <c r="U15">
        <v>7.1937959999999999</v>
      </c>
      <c r="V15" t="s">
        <v>21</v>
      </c>
      <c r="W15">
        <v>8.7963690000000003</v>
      </c>
      <c r="X15" t="s">
        <v>44</v>
      </c>
      <c r="Y15">
        <v>8.8931909999999998</v>
      </c>
    </row>
    <row r="16" spans="1:25" ht="13.95" customHeight="1" x14ac:dyDescent="0.3">
      <c r="A16" s="1" t="s">
        <v>160</v>
      </c>
      <c r="B16" s="4" t="s">
        <v>45</v>
      </c>
      <c r="C16" s="8" t="s">
        <v>131</v>
      </c>
      <c r="D16" s="21" t="s">
        <v>182</v>
      </c>
      <c r="E16" s="6" t="s">
        <v>199</v>
      </c>
      <c r="F16" s="34" t="s">
        <v>190</v>
      </c>
      <c r="G16" s="33">
        <v>0.875</v>
      </c>
      <c r="H16" s="34" t="s">
        <v>190</v>
      </c>
      <c r="I16" s="33">
        <v>0.875</v>
      </c>
      <c r="J16" s="6" t="s">
        <v>183</v>
      </c>
      <c r="K16" s="21"/>
      <c r="L16" s="46" t="s">
        <v>269</v>
      </c>
      <c r="M16" t="s">
        <v>264</v>
      </c>
      <c r="N16" t="s">
        <v>187</v>
      </c>
      <c r="O16" t="s">
        <v>208</v>
      </c>
      <c r="P16" s="6" t="s">
        <v>23</v>
      </c>
      <c r="Q16">
        <v>5.2584020000000002</v>
      </c>
      <c r="R16" t="s">
        <v>20</v>
      </c>
      <c r="S16">
        <v>7.0985690000000004</v>
      </c>
      <c r="T16" t="s">
        <v>22</v>
      </c>
      <c r="U16">
        <v>7.4899560000000003</v>
      </c>
      <c r="V16" t="s">
        <v>26</v>
      </c>
      <c r="W16">
        <v>7.5411479999999997</v>
      </c>
      <c r="X16" t="s">
        <v>46</v>
      </c>
      <c r="Y16">
        <v>8.0806810000000002</v>
      </c>
    </row>
    <row r="17" spans="1:25" ht="13.95" customHeight="1" x14ac:dyDescent="0.3">
      <c r="A17" s="1" t="s">
        <v>132</v>
      </c>
      <c r="B17" s="4" t="s">
        <v>47</v>
      </c>
      <c r="C17" s="8" t="s">
        <v>132</v>
      </c>
      <c r="D17" s="21" t="s">
        <v>182</v>
      </c>
      <c r="E17" s="6" t="s">
        <v>199</v>
      </c>
      <c r="F17" s="34" t="s">
        <v>190</v>
      </c>
      <c r="G17" s="33">
        <v>0.875</v>
      </c>
      <c r="H17" s="34" t="s">
        <v>190</v>
      </c>
      <c r="I17" s="33">
        <v>0.875</v>
      </c>
      <c r="J17" s="6" t="s">
        <v>183</v>
      </c>
      <c r="K17" s="21"/>
      <c r="L17" s="46" t="s">
        <v>269</v>
      </c>
      <c r="M17" t="s">
        <v>264</v>
      </c>
      <c r="N17" t="s">
        <v>187</v>
      </c>
      <c r="O17" t="s">
        <v>209</v>
      </c>
      <c r="P17" s="6" t="s">
        <v>23</v>
      </c>
      <c r="Q17">
        <v>5.5623310000000004</v>
      </c>
      <c r="R17" t="s">
        <v>26</v>
      </c>
      <c r="S17">
        <v>7.1606969999999999</v>
      </c>
      <c r="T17" t="s">
        <v>20</v>
      </c>
      <c r="U17">
        <v>7.4298989999999998</v>
      </c>
      <c r="V17" t="s">
        <v>46</v>
      </c>
      <c r="W17">
        <v>7.7340819999999999</v>
      </c>
      <c r="X17" t="s">
        <v>21</v>
      </c>
      <c r="Y17">
        <v>8.0911030000000004</v>
      </c>
    </row>
    <row r="18" spans="1:25" ht="15" customHeight="1" thickBot="1" x14ac:dyDescent="0.35">
      <c r="A18" s="1" t="s">
        <v>133</v>
      </c>
      <c r="B18" s="4" t="s">
        <v>48</v>
      </c>
      <c r="C18" s="8" t="s">
        <v>133</v>
      </c>
      <c r="D18" s="21" t="s">
        <v>182</v>
      </c>
      <c r="E18" s="6" t="s">
        <v>199</v>
      </c>
      <c r="F18" s="34" t="s">
        <v>190</v>
      </c>
      <c r="G18" s="33">
        <v>0.875</v>
      </c>
      <c r="H18" s="34" t="s">
        <v>190</v>
      </c>
      <c r="I18" s="33">
        <v>0.875</v>
      </c>
      <c r="J18" s="6" t="s">
        <v>183</v>
      </c>
      <c r="K18" s="21"/>
      <c r="L18" s="46" t="s">
        <v>269</v>
      </c>
      <c r="M18" t="s">
        <v>264</v>
      </c>
      <c r="N18" t="s">
        <v>187</v>
      </c>
      <c r="O18" t="s">
        <v>209</v>
      </c>
      <c r="P18" s="6" t="s">
        <v>23</v>
      </c>
      <c r="Q18">
        <v>5.2586250000000003</v>
      </c>
      <c r="R18" t="s">
        <v>20</v>
      </c>
      <c r="S18">
        <v>7.4044999999999996</v>
      </c>
      <c r="T18" t="s">
        <v>22</v>
      </c>
      <c r="U18">
        <v>7.5051160000000001</v>
      </c>
      <c r="V18" t="s">
        <v>26</v>
      </c>
      <c r="W18">
        <v>7.8815150000000003</v>
      </c>
      <c r="X18" t="s">
        <v>21</v>
      </c>
      <c r="Y18">
        <v>8.2163970000000006</v>
      </c>
    </row>
    <row r="19" spans="1:25" ht="16.05" customHeight="1" thickBot="1" x14ac:dyDescent="0.35">
      <c r="A19" s="27" t="s">
        <v>161</v>
      </c>
      <c r="B19" s="5" t="s">
        <v>49</v>
      </c>
      <c r="C19" s="9" t="s">
        <v>123</v>
      </c>
      <c r="D19" s="36" t="s">
        <v>182</v>
      </c>
      <c r="E19" s="22" t="s">
        <v>210</v>
      </c>
      <c r="F19" s="35">
        <v>0</v>
      </c>
      <c r="G19" s="35">
        <v>0</v>
      </c>
      <c r="H19" s="35" t="s">
        <v>243</v>
      </c>
      <c r="I19" s="35">
        <v>0</v>
      </c>
      <c r="J19" s="6" t="s">
        <v>213</v>
      </c>
      <c r="K19" s="36"/>
      <c r="L19" s="2" t="s">
        <v>52</v>
      </c>
      <c r="M19" t="s">
        <v>264</v>
      </c>
      <c r="N19" s="28" t="s">
        <v>187</v>
      </c>
      <c r="O19" t="s">
        <v>200</v>
      </c>
      <c r="P19" s="23" t="s">
        <v>50</v>
      </c>
      <c r="Q19" s="24">
        <v>6.9653239999999998</v>
      </c>
      <c r="R19" s="24" t="s">
        <v>51</v>
      </c>
      <c r="S19" s="24">
        <v>7.0054090000000002</v>
      </c>
      <c r="T19" s="24" t="s">
        <v>52</v>
      </c>
      <c r="U19" s="25">
        <v>7.029312</v>
      </c>
      <c r="V19" s="22" t="s">
        <v>53</v>
      </c>
      <c r="W19" s="22">
        <v>7.1112849999999996</v>
      </c>
      <c r="X19" s="22" t="s">
        <v>54</v>
      </c>
      <c r="Y19" s="22">
        <v>7.3850210000000001</v>
      </c>
    </row>
    <row r="20" spans="1:25" ht="15" customHeight="1" x14ac:dyDescent="0.3">
      <c r="A20" s="1" t="s">
        <v>134</v>
      </c>
      <c r="B20" s="3" t="s">
        <v>55</v>
      </c>
      <c r="C20" s="7" t="s">
        <v>134</v>
      </c>
      <c r="D20" s="21" t="s">
        <v>214</v>
      </c>
      <c r="E20" s="6" t="s">
        <v>199</v>
      </c>
      <c r="F20" s="34" t="s">
        <v>190</v>
      </c>
      <c r="G20" s="33">
        <v>0.875</v>
      </c>
      <c r="H20" s="34" t="s">
        <v>190</v>
      </c>
      <c r="I20" s="33">
        <v>0.875</v>
      </c>
      <c r="J20" s="6" t="s">
        <v>183</v>
      </c>
      <c r="K20" s="21"/>
      <c r="L20" s="2" t="s">
        <v>68</v>
      </c>
      <c r="M20" t="s">
        <v>264</v>
      </c>
      <c r="N20" s="21" t="s">
        <v>212</v>
      </c>
      <c r="O20" t="s">
        <v>211</v>
      </c>
      <c r="P20" s="6" t="s">
        <v>56</v>
      </c>
      <c r="Q20">
        <v>7.009309</v>
      </c>
      <c r="R20" t="s">
        <v>57</v>
      </c>
      <c r="S20">
        <v>9.9077500000000001</v>
      </c>
      <c r="T20" t="s">
        <v>58</v>
      </c>
      <c r="U20">
        <v>11.766104</v>
      </c>
      <c r="V20" t="s">
        <v>59</v>
      </c>
      <c r="W20">
        <v>12.052497000000001</v>
      </c>
      <c r="X20" t="s">
        <v>60</v>
      </c>
      <c r="Y20">
        <v>12.3629</v>
      </c>
    </row>
    <row r="21" spans="1:25" ht="13.95" customHeight="1" x14ac:dyDescent="0.3">
      <c r="A21" s="1" t="s">
        <v>135</v>
      </c>
      <c r="B21" s="4" t="s">
        <v>61</v>
      </c>
      <c r="C21" s="8" t="s">
        <v>135</v>
      </c>
      <c r="D21" s="21" t="s">
        <v>214</v>
      </c>
      <c r="E21" s="6" t="s">
        <v>199</v>
      </c>
      <c r="F21" s="34" t="s">
        <v>190</v>
      </c>
      <c r="G21" s="33">
        <v>0.875</v>
      </c>
      <c r="H21" s="34" t="s">
        <v>190</v>
      </c>
      <c r="I21" s="33">
        <v>0.875</v>
      </c>
      <c r="J21" s="6" t="s">
        <v>183</v>
      </c>
      <c r="K21" s="21"/>
      <c r="L21" s="2" t="s">
        <v>68</v>
      </c>
      <c r="M21" t="s">
        <v>264</v>
      </c>
      <c r="N21" s="21" t="s">
        <v>212</v>
      </c>
      <c r="O21" t="s">
        <v>211</v>
      </c>
      <c r="P21" s="6" t="s">
        <v>56</v>
      </c>
      <c r="Q21">
        <v>8.2594290000000008</v>
      </c>
      <c r="R21" t="s">
        <v>57</v>
      </c>
      <c r="S21">
        <v>10.401546</v>
      </c>
      <c r="T21" t="s">
        <v>60</v>
      </c>
      <c r="U21">
        <v>12.149827</v>
      </c>
      <c r="V21" t="s">
        <v>59</v>
      </c>
      <c r="W21">
        <v>12.373752</v>
      </c>
      <c r="X21" t="s">
        <v>62</v>
      </c>
      <c r="Y21">
        <v>12.614743000000001</v>
      </c>
    </row>
    <row r="22" spans="1:25" ht="13.95" customHeight="1" x14ac:dyDescent="0.3">
      <c r="A22" s="1" t="s">
        <v>136</v>
      </c>
      <c r="B22" s="4" t="s">
        <v>63</v>
      </c>
      <c r="C22" s="8" t="s">
        <v>136</v>
      </c>
      <c r="D22" s="21" t="s">
        <v>214</v>
      </c>
      <c r="E22" s="6" t="s">
        <v>199</v>
      </c>
      <c r="F22" s="34" t="s">
        <v>190</v>
      </c>
      <c r="G22" s="33">
        <v>0.875</v>
      </c>
      <c r="H22" s="34" t="s">
        <v>190</v>
      </c>
      <c r="I22" s="33">
        <v>0.875</v>
      </c>
      <c r="J22" s="6" t="s">
        <v>183</v>
      </c>
      <c r="K22" s="21"/>
      <c r="L22" t="s">
        <v>271</v>
      </c>
      <c r="M22" t="s">
        <v>264</v>
      </c>
      <c r="N22" s="21" t="s">
        <v>212</v>
      </c>
      <c r="O22" s="21" t="s">
        <v>215</v>
      </c>
      <c r="P22" s="6" t="s">
        <v>56</v>
      </c>
      <c r="Q22">
        <v>5.5489430000000004</v>
      </c>
      <c r="R22" t="s">
        <v>58</v>
      </c>
      <c r="S22">
        <v>9.660857</v>
      </c>
      <c r="T22" t="s">
        <v>64</v>
      </c>
      <c r="U22">
        <v>10.446536999999999</v>
      </c>
      <c r="V22" t="s">
        <v>65</v>
      </c>
      <c r="W22">
        <v>10.617176000000001</v>
      </c>
      <c r="X22" t="s">
        <v>66</v>
      </c>
      <c r="Y22">
        <v>11.987992999999999</v>
      </c>
    </row>
    <row r="23" spans="1:25" ht="13.95" customHeight="1" x14ac:dyDescent="0.3">
      <c r="A23" s="1" t="s">
        <v>162</v>
      </c>
      <c r="B23" s="4" t="s">
        <v>67</v>
      </c>
      <c r="C23" s="8" t="s">
        <v>137</v>
      </c>
      <c r="D23" s="21" t="s">
        <v>231</v>
      </c>
      <c r="E23" s="6" t="s">
        <v>232</v>
      </c>
      <c r="F23" s="34">
        <v>0.75</v>
      </c>
      <c r="G23" s="34">
        <v>0.75</v>
      </c>
      <c r="H23" s="34">
        <v>0.75</v>
      </c>
      <c r="I23" s="34">
        <v>0.75</v>
      </c>
      <c r="J23" s="6" t="s">
        <v>183</v>
      </c>
      <c r="K23" s="21"/>
      <c r="L23" t="s">
        <v>271</v>
      </c>
      <c r="M23" t="s">
        <v>264</v>
      </c>
      <c r="N23" s="21" t="s">
        <v>224</v>
      </c>
      <c r="O23" s="21" t="s">
        <v>230</v>
      </c>
      <c r="P23" s="6" t="s">
        <v>68</v>
      </c>
      <c r="Q23">
        <v>8.2469219999999996</v>
      </c>
      <c r="R23" t="s">
        <v>69</v>
      </c>
      <c r="S23">
        <v>8.8315090000000005</v>
      </c>
      <c r="T23" t="s">
        <v>70</v>
      </c>
      <c r="U23">
        <v>9.0251940000000008</v>
      </c>
      <c r="V23" t="s">
        <v>71</v>
      </c>
      <c r="W23">
        <v>9.2323039999999992</v>
      </c>
      <c r="X23" t="s">
        <v>72</v>
      </c>
      <c r="Y23">
        <v>9.4367239999999999</v>
      </c>
    </row>
    <row r="24" spans="1:25" ht="13.95" customHeight="1" x14ac:dyDescent="0.3">
      <c r="A24" s="1" t="s">
        <v>138</v>
      </c>
      <c r="B24" s="4" t="s">
        <v>73</v>
      </c>
      <c r="C24" s="8" t="s">
        <v>138</v>
      </c>
      <c r="D24" s="21" t="s">
        <v>231</v>
      </c>
      <c r="E24" s="6" t="s">
        <v>232</v>
      </c>
      <c r="F24" s="31">
        <v>0.75</v>
      </c>
      <c r="G24" s="31">
        <v>0.75</v>
      </c>
      <c r="H24" s="31">
        <v>0.75</v>
      </c>
      <c r="I24" s="31">
        <v>0.75</v>
      </c>
      <c r="J24" s="6" t="s">
        <v>183</v>
      </c>
      <c r="K24" s="21"/>
      <c r="L24" s="49" t="s">
        <v>272</v>
      </c>
      <c r="M24" t="s">
        <v>264</v>
      </c>
      <c r="N24" s="21" t="s">
        <v>224</v>
      </c>
      <c r="O24" s="21" t="s">
        <v>233</v>
      </c>
      <c r="P24" s="6" t="s">
        <v>74</v>
      </c>
      <c r="Q24" s="6">
        <v>7.259125</v>
      </c>
      <c r="R24" s="6" t="s">
        <v>75</v>
      </c>
      <c r="S24" s="6">
        <v>11.796756</v>
      </c>
      <c r="T24" t="s">
        <v>76</v>
      </c>
      <c r="U24">
        <v>12.065832</v>
      </c>
      <c r="V24" t="s">
        <v>77</v>
      </c>
      <c r="W24">
        <v>12.569554</v>
      </c>
      <c r="X24" t="s">
        <v>78</v>
      </c>
      <c r="Y24">
        <v>12.598134999999999</v>
      </c>
    </row>
    <row r="25" spans="1:25" ht="13.95" customHeight="1" x14ac:dyDescent="0.3">
      <c r="A25" s="1" t="s">
        <v>163</v>
      </c>
      <c r="B25" s="4" t="s">
        <v>79</v>
      </c>
      <c r="C25" s="8" t="s">
        <v>123</v>
      </c>
      <c r="D25" s="21" t="s">
        <v>214</v>
      </c>
      <c r="E25" s="6" t="s">
        <v>227</v>
      </c>
      <c r="F25" s="34" t="s">
        <v>190</v>
      </c>
      <c r="G25" s="33">
        <v>0.875</v>
      </c>
      <c r="H25" s="34" t="s">
        <v>190</v>
      </c>
      <c r="I25" s="33">
        <v>0.875</v>
      </c>
      <c r="J25" s="6" t="s">
        <v>183</v>
      </c>
      <c r="K25" s="21"/>
      <c r="L25" s="49" t="s">
        <v>273</v>
      </c>
      <c r="M25" t="s">
        <v>264</v>
      </c>
      <c r="N25" s="21" t="s">
        <v>212</v>
      </c>
      <c r="O25" s="21" t="s">
        <v>234</v>
      </c>
      <c r="P25" s="6" t="s">
        <v>80</v>
      </c>
      <c r="Q25">
        <v>6.6717610000000001</v>
      </c>
      <c r="R25" t="s">
        <v>81</v>
      </c>
      <c r="S25">
        <v>10.131601</v>
      </c>
      <c r="T25" t="s">
        <v>82</v>
      </c>
      <c r="U25">
        <v>10.557294000000001</v>
      </c>
      <c r="V25" t="s">
        <v>83</v>
      </c>
      <c r="W25">
        <v>10.621568999999999</v>
      </c>
      <c r="X25" t="s">
        <v>84</v>
      </c>
      <c r="Y25">
        <v>11.302099999999999</v>
      </c>
    </row>
    <row r="26" spans="1:25" ht="13.95" customHeight="1" x14ac:dyDescent="0.3">
      <c r="A26" s="1" t="s">
        <v>164</v>
      </c>
      <c r="B26" s="4" t="s">
        <v>85</v>
      </c>
      <c r="C26" s="8" t="s">
        <v>139</v>
      </c>
      <c r="D26" s="21" t="s">
        <v>231</v>
      </c>
      <c r="E26" s="6" t="s">
        <v>232</v>
      </c>
      <c r="F26" s="31">
        <v>0.75</v>
      </c>
      <c r="G26" s="31">
        <v>0.75</v>
      </c>
      <c r="H26" s="31">
        <v>0.75</v>
      </c>
      <c r="I26" s="31">
        <v>0.75</v>
      </c>
      <c r="J26" s="6" t="s">
        <v>183</v>
      </c>
      <c r="K26" s="21"/>
      <c r="L26" s="48" t="s">
        <v>274</v>
      </c>
      <c r="M26" t="s">
        <v>264</v>
      </c>
      <c r="N26" s="21" t="s">
        <v>224</v>
      </c>
      <c r="O26" s="21" t="s">
        <v>235</v>
      </c>
      <c r="P26" s="6" t="s">
        <v>86</v>
      </c>
      <c r="Q26">
        <v>8.9023789999999998</v>
      </c>
      <c r="R26" t="s">
        <v>87</v>
      </c>
      <c r="S26">
        <v>8.9023789999999998</v>
      </c>
      <c r="T26" t="s">
        <v>88</v>
      </c>
      <c r="U26">
        <v>9.530151</v>
      </c>
      <c r="V26" t="s">
        <v>89</v>
      </c>
      <c r="W26">
        <v>9.6988769999999995</v>
      </c>
      <c r="X26" t="s">
        <v>90</v>
      </c>
      <c r="Y26">
        <v>10.198518999999999</v>
      </c>
    </row>
    <row r="27" spans="1:25" ht="13.95" customHeight="1" x14ac:dyDescent="0.3">
      <c r="A27" s="1" t="s">
        <v>165</v>
      </c>
      <c r="B27" s="4" t="s">
        <v>91</v>
      </c>
      <c r="C27" s="11" t="s">
        <v>140</v>
      </c>
      <c r="D27" s="21" t="s">
        <v>231</v>
      </c>
      <c r="E27" s="6" t="s">
        <v>232</v>
      </c>
      <c r="F27" s="31">
        <v>0.75</v>
      </c>
      <c r="G27" s="31">
        <v>0.75</v>
      </c>
      <c r="H27" s="31">
        <v>0.75</v>
      </c>
      <c r="I27" s="31">
        <v>0.75</v>
      </c>
      <c r="J27" s="6" t="s">
        <v>183</v>
      </c>
      <c r="K27" s="21"/>
      <c r="L27" s="46" t="s">
        <v>275</v>
      </c>
      <c r="M27" t="s">
        <v>264</v>
      </c>
      <c r="N27" s="21" t="s">
        <v>224</v>
      </c>
      <c r="O27" s="21" t="s">
        <v>236</v>
      </c>
      <c r="P27" s="6" t="s">
        <v>66</v>
      </c>
      <c r="Q27">
        <v>10.476533999999999</v>
      </c>
      <c r="R27" t="s">
        <v>65</v>
      </c>
      <c r="S27">
        <v>12.285387</v>
      </c>
      <c r="T27" t="s">
        <v>92</v>
      </c>
      <c r="U27">
        <v>14.101292000000001</v>
      </c>
      <c r="V27" t="s">
        <v>93</v>
      </c>
      <c r="W27">
        <v>14.680446999999999</v>
      </c>
      <c r="X27" t="s">
        <v>74</v>
      </c>
      <c r="Y27">
        <v>14.855964</v>
      </c>
    </row>
    <row r="28" spans="1:25" ht="13.95" customHeight="1" x14ac:dyDescent="0.3">
      <c r="A28" s="1" t="s">
        <v>166</v>
      </c>
      <c r="B28" s="4" t="s">
        <v>94</v>
      </c>
      <c r="C28" s="11" t="s">
        <v>141</v>
      </c>
      <c r="D28" s="21" t="s">
        <v>231</v>
      </c>
      <c r="E28" s="6" t="s">
        <v>232</v>
      </c>
      <c r="F28" s="31">
        <v>0.75</v>
      </c>
      <c r="G28" s="31">
        <v>0.75</v>
      </c>
      <c r="H28" s="31">
        <v>0.75</v>
      </c>
      <c r="I28" s="31">
        <v>0.75</v>
      </c>
      <c r="J28" s="6" t="s">
        <v>183</v>
      </c>
      <c r="K28" s="21"/>
      <c r="L28" s="46" t="s">
        <v>275</v>
      </c>
      <c r="M28" t="s">
        <v>264</v>
      </c>
      <c r="N28" s="21" t="s">
        <v>224</v>
      </c>
      <c r="O28" s="21" t="s">
        <v>236</v>
      </c>
      <c r="P28" s="6" t="s">
        <v>74</v>
      </c>
      <c r="Q28">
        <v>10.595155</v>
      </c>
      <c r="R28" t="s">
        <v>92</v>
      </c>
      <c r="S28">
        <v>11.412528</v>
      </c>
      <c r="T28" t="s">
        <v>66</v>
      </c>
      <c r="U28">
        <v>12.615885</v>
      </c>
      <c r="V28" t="s">
        <v>95</v>
      </c>
      <c r="W28">
        <v>13.383514</v>
      </c>
      <c r="X28" t="s">
        <v>93</v>
      </c>
      <c r="Y28">
        <v>14.11431</v>
      </c>
    </row>
    <row r="29" spans="1:25" ht="13.95" customHeight="1" x14ac:dyDescent="0.3">
      <c r="A29" s="1" t="s">
        <v>167</v>
      </c>
      <c r="B29" s="4" t="s">
        <v>96</v>
      </c>
      <c r="C29" s="11" t="s">
        <v>142</v>
      </c>
      <c r="D29" s="21" t="s">
        <v>231</v>
      </c>
      <c r="E29" s="6" t="s">
        <v>232</v>
      </c>
      <c r="F29" s="31">
        <v>0.75</v>
      </c>
      <c r="G29" s="31">
        <v>0.75</v>
      </c>
      <c r="H29" s="31">
        <v>0.75</v>
      </c>
      <c r="I29" s="31">
        <v>0.75</v>
      </c>
      <c r="J29" s="6" t="s">
        <v>183</v>
      </c>
      <c r="K29" s="21"/>
      <c r="L29" s="46" t="s">
        <v>275</v>
      </c>
      <c r="M29" t="s">
        <v>264</v>
      </c>
      <c r="N29" s="21" t="s">
        <v>224</v>
      </c>
      <c r="O29" s="21" t="s">
        <v>236</v>
      </c>
      <c r="P29" s="6" t="s">
        <v>66</v>
      </c>
      <c r="Q29">
        <v>10.265955</v>
      </c>
      <c r="R29" t="s">
        <v>92</v>
      </c>
      <c r="S29">
        <v>11.919008</v>
      </c>
      <c r="T29" t="s">
        <v>74</v>
      </c>
      <c r="U29">
        <v>12.489091</v>
      </c>
      <c r="V29" t="s">
        <v>58</v>
      </c>
      <c r="W29">
        <v>14.004136000000001</v>
      </c>
      <c r="X29" t="s">
        <v>56</v>
      </c>
      <c r="Y29">
        <v>14.050772</v>
      </c>
    </row>
    <row r="30" spans="1:25" ht="13.95" customHeight="1" x14ac:dyDescent="0.3">
      <c r="A30" s="1" t="s">
        <v>168</v>
      </c>
      <c r="B30" s="4" t="s">
        <v>97</v>
      </c>
      <c r="C30" s="11" t="s">
        <v>143</v>
      </c>
      <c r="D30" s="21" t="s">
        <v>231</v>
      </c>
      <c r="E30" s="6" t="s">
        <v>232</v>
      </c>
      <c r="F30" s="31">
        <v>0.75</v>
      </c>
      <c r="G30" s="31">
        <v>0.75</v>
      </c>
      <c r="H30" s="31">
        <v>0.75</v>
      </c>
      <c r="I30" s="31">
        <v>0.75</v>
      </c>
      <c r="J30" s="6" t="s">
        <v>183</v>
      </c>
      <c r="K30" s="21"/>
      <c r="L30" s="46" t="s">
        <v>275</v>
      </c>
      <c r="M30" t="s">
        <v>264</v>
      </c>
      <c r="N30" s="21" t="s">
        <v>224</v>
      </c>
      <c r="O30" s="21" t="s">
        <v>236</v>
      </c>
      <c r="P30" s="6" t="s">
        <v>57</v>
      </c>
      <c r="Q30">
        <v>10.947106</v>
      </c>
      <c r="R30" t="s">
        <v>98</v>
      </c>
      <c r="S30">
        <v>11.38043</v>
      </c>
      <c r="T30" t="s">
        <v>66</v>
      </c>
      <c r="U30">
        <v>11.433248000000001</v>
      </c>
      <c r="V30" t="s">
        <v>92</v>
      </c>
      <c r="W30">
        <v>12.029779</v>
      </c>
      <c r="X30" t="s">
        <v>99</v>
      </c>
      <c r="Y30">
        <v>12.63363</v>
      </c>
    </row>
    <row r="31" spans="1:25" ht="13.95" customHeight="1" x14ac:dyDescent="0.3">
      <c r="A31" s="1" t="s">
        <v>169</v>
      </c>
      <c r="B31" s="4" t="s">
        <v>100</v>
      </c>
      <c r="C31" s="11" t="s">
        <v>144</v>
      </c>
      <c r="D31" s="21" t="s">
        <v>231</v>
      </c>
      <c r="E31" s="6" t="s">
        <v>232</v>
      </c>
      <c r="F31" s="31">
        <v>0.75</v>
      </c>
      <c r="G31" s="31">
        <v>0.75</v>
      </c>
      <c r="H31" s="31">
        <v>0.75</v>
      </c>
      <c r="I31" s="31">
        <v>0.75</v>
      </c>
      <c r="J31" s="6" t="s">
        <v>183</v>
      </c>
      <c r="K31" s="21"/>
      <c r="L31" s="46" t="s">
        <v>275</v>
      </c>
      <c r="M31" t="s">
        <v>264</v>
      </c>
      <c r="N31" s="21" t="s">
        <v>224</v>
      </c>
      <c r="O31" s="21" t="s">
        <v>236</v>
      </c>
      <c r="P31" s="6" t="s">
        <v>66</v>
      </c>
      <c r="Q31">
        <v>9.6646219999999996</v>
      </c>
      <c r="R31" t="s">
        <v>92</v>
      </c>
      <c r="S31">
        <v>11.379977999999999</v>
      </c>
      <c r="T31" t="s">
        <v>98</v>
      </c>
      <c r="U31">
        <v>12.588177</v>
      </c>
      <c r="V31" t="s">
        <v>65</v>
      </c>
      <c r="W31">
        <v>12.750871999999999</v>
      </c>
      <c r="X31" t="s">
        <v>56</v>
      </c>
      <c r="Y31">
        <v>13.502408000000001</v>
      </c>
    </row>
    <row r="32" spans="1:25" ht="13.95" customHeight="1" thickBot="1" x14ac:dyDescent="0.35">
      <c r="A32" s="1" t="s">
        <v>170</v>
      </c>
      <c r="B32" s="5" t="s">
        <v>101</v>
      </c>
      <c r="C32" s="12" t="s">
        <v>144</v>
      </c>
      <c r="D32" s="21" t="s">
        <v>231</v>
      </c>
      <c r="E32" s="6" t="s">
        <v>232</v>
      </c>
      <c r="F32" s="31">
        <v>0.75</v>
      </c>
      <c r="G32" s="31">
        <v>0.75</v>
      </c>
      <c r="H32" s="31">
        <v>0.75</v>
      </c>
      <c r="I32" s="31">
        <v>0.75</v>
      </c>
      <c r="J32" s="6" t="s">
        <v>183</v>
      </c>
      <c r="K32" s="21"/>
      <c r="L32" s="46" t="s">
        <v>275</v>
      </c>
      <c r="M32" t="s">
        <v>264</v>
      </c>
      <c r="N32" s="21" t="s">
        <v>224</v>
      </c>
      <c r="O32" s="21" t="s">
        <v>236</v>
      </c>
      <c r="P32" s="6" t="s">
        <v>57</v>
      </c>
      <c r="Q32">
        <v>11.545292999999999</v>
      </c>
      <c r="R32" t="s">
        <v>98</v>
      </c>
      <c r="S32">
        <v>12.072388</v>
      </c>
      <c r="T32" t="s">
        <v>66</v>
      </c>
      <c r="U32">
        <v>12.185262</v>
      </c>
      <c r="V32" t="s">
        <v>99</v>
      </c>
      <c r="W32">
        <v>13.090121999999999</v>
      </c>
      <c r="X32" t="s">
        <v>102</v>
      </c>
      <c r="Y32">
        <v>13.090121999999999</v>
      </c>
    </row>
    <row r="33" spans="1:27" ht="13.95" customHeight="1" x14ac:dyDescent="0.3">
      <c r="A33" s="27" t="s">
        <v>171</v>
      </c>
      <c r="B33" s="3" t="s">
        <v>103</v>
      </c>
      <c r="C33" s="7" t="s">
        <v>218</v>
      </c>
      <c r="D33" s="29" t="s">
        <v>219</v>
      </c>
      <c r="F33" s="31">
        <v>1</v>
      </c>
      <c r="G33" s="31">
        <v>1</v>
      </c>
      <c r="H33" s="31">
        <v>1</v>
      </c>
      <c r="I33" s="31">
        <v>1</v>
      </c>
      <c r="J33" t="s">
        <v>184</v>
      </c>
      <c r="K33" s="29"/>
      <c r="L33" s="2" t="s">
        <v>104</v>
      </c>
      <c r="M33" s="6" t="s">
        <v>104</v>
      </c>
      <c r="N33" s="21" t="s">
        <v>238</v>
      </c>
      <c r="O33" t="s">
        <v>221</v>
      </c>
      <c r="P33" s="22" t="s">
        <v>104</v>
      </c>
      <c r="Q33" s="22">
        <v>1.6735009999999999</v>
      </c>
      <c r="R33" s="22" t="s">
        <v>105</v>
      </c>
      <c r="S33" s="22">
        <v>5.8206749999999996</v>
      </c>
      <c r="T33" s="22" t="s">
        <v>106</v>
      </c>
      <c r="U33" s="22">
        <v>7.5246630000000003</v>
      </c>
      <c r="V33" t="s">
        <v>107</v>
      </c>
      <c r="W33">
        <v>10.337199</v>
      </c>
      <c r="X33" t="s">
        <v>108</v>
      </c>
      <c r="Y33">
        <v>10.392744</v>
      </c>
    </row>
    <row r="34" spans="1:27" ht="13.95" customHeight="1" x14ac:dyDescent="0.3">
      <c r="A34" s="1" t="s">
        <v>145</v>
      </c>
      <c r="B34" s="4" t="s">
        <v>109</v>
      </c>
      <c r="C34" s="8" t="s">
        <v>145</v>
      </c>
      <c r="D34" s="6" t="s">
        <v>104</v>
      </c>
      <c r="F34" s="31">
        <v>1</v>
      </c>
      <c r="G34" s="31">
        <v>1</v>
      </c>
      <c r="H34" s="31">
        <v>1</v>
      </c>
      <c r="I34" s="31">
        <v>1</v>
      </c>
      <c r="J34" t="s">
        <v>184</v>
      </c>
      <c r="K34" s="6"/>
      <c r="L34" s="2" t="s">
        <v>104</v>
      </c>
      <c r="M34" s="6" t="s">
        <v>104</v>
      </c>
      <c r="N34" s="21" t="s">
        <v>238</v>
      </c>
      <c r="O34" s="26" t="s">
        <v>220</v>
      </c>
      <c r="P34" s="6" t="s">
        <v>104</v>
      </c>
      <c r="Q34">
        <v>1.874603</v>
      </c>
      <c r="R34" t="s">
        <v>105</v>
      </c>
      <c r="S34">
        <v>5.778327</v>
      </c>
      <c r="T34" t="s">
        <v>106</v>
      </c>
      <c r="U34">
        <v>7.3861119999999998</v>
      </c>
      <c r="V34" t="s">
        <v>107</v>
      </c>
      <c r="W34">
        <v>10.594407</v>
      </c>
      <c r="X34" t="s">
        <v>110</v>
      </c>
      <c r="Y34">
        <v>10.618636</v>
      </c>
    </row>
    <row r="35" spans="1:27" ht="13.95" customHeight="1" x14ac:dyDescent="0.3">
      <c r="A35" s="1" t="s">
        <v>172</v>
      </c>
      <c r="B35" s="4" t="s">
        <v>111</v>
      </c>
      <c r="C35" s="8" t="s">
        <v>146</v>
      </c>
      <c r="D35" s="6" t="s">
        <v>104</v>
      </c>
      <c r="F35" s="31">
        <v>1</v>
      </c>
      <c r="G35" s="31">
        <v>1</v>
      </c>
      <c r="H35" s="31">
        <v>1</v>
      </c>
      <c r="I35" s="31">
        <v>1</v>
      </c>
      <c r="J35" t="s">
        <v>184</v>
      </c>
      <c r="K35" s="6"/>
      <c r="L35" s="2" t="s">
        <v>104</v>
      </c>
      <c r="M35" s="6" t="s">
        <v>104</v>
      </c>
      <c r="N35" s="21" t="s">
        <v>238</v>
      </c>
      <c r="O35" t="s">
        <v>222</v>
      </c>
      <c r="P35" s="6" t="s">
        <v>104</v>
      </c>
      <c r="Q35">
        <v>1.7055709999999999</v>
      </c>
      <c r="R35" t="s">
        <v>105</v>
      </c>
      <c r="S35">
        <v>5.6234089999999997</v>
      </c>
      <c r="T35" t="s">
        <v>106</v>
      </c>
      <c r="U35">
        <v>7.2454679999999998</v>
      </c>
      <c r="V35" t="s">
        <v>112</v>
      </c>
      <c r="W35">
        <v>10.126916</v>
      </c>
      <c r="X35" t="s">
        <v>113</v>
      </c>
      <c r="Y35">
        <v>10.161083</v>
      </c>
      <c r="AA35" t="s">
        <v>266</v>
      </c>
    </row>
    <row r="36" spans="1:27" ht="13.95" customHeight="1" x14ac:dyDescent="0.3">
      <c r="A36" s="1" t="s">
        <v>173</v>
      </c>
      <c r="B36" s="4" t="s">
        <v>114</v>
      </c>
      <c r="C36" s="8" t="s">
        <v>147</v>
      </c>
      <c r="D36" s="6" t="s">
        <v>105</v>
      </c>
      <c r="F36" s="31">
        <v>1</v>
      </c>
      <c r="G36" s="31">
        <v>1</v>
      </c>
      <c r="H36" s="31">
        <v>1</v>
      </c>
      <c r="I36" s="31">
        <v>1</v>
      </c>
      <c r="J36" t="s">
        <v>184</v>
      </c>
      <c r="K36" s="6"/>
      <c r="L36" s="48" t="s">
        <v>105</v>
      </c>
      <c r="M36" t="s">
        <v>264</v>
      </c>
      <c r="N36" s="21" t="s">
        <v>239</v>
      </c>
      <c r="O36" t="s">
        <v>223</v>
      </c>
      <c r="P36" s="6" t="s">
        <v>105</v>
      </c>
      <c r="Q36">
        <v>3.5517910000000001</v>
      </c>
      <c r="R36" t="s">
        <v>104</v>
      </c>
      <c r="S36">
        <v>5.2594779999999997</v>
      </c>
      <c r="T36" t="s">
        <v>106</v>
      </c>
      <c r="U36">
        <v>5.3463339999999997</v>
      </c>
      <c r="V36" t="s">
        <v>112</v>
      </c>
      <c r="W36">
        <v>10.704791</v>
      </c>
      <c r="X36" t="s">
        <v>115</v>
      </c>
      <c r="Y36">
        <v>10.794516</v>
      </c>
    </row>
    <row r="37" spans="1:27" ht="13.95" customHeight="1" x14ac:dyDescent="0.3">
      <c r="A37" s="1" t="s">
        <v>174</v>
      </c>
      <c r="B37" s="4" t="s">
        <v>116</v>
      </c>
      <c r="C37" s="8" t="s">
        <v>123</v>
      </c>
      <c r="D37" s="6" t="s">
        <v>105</v>
      </c>
      <c r="F37" s="31">
        <v>1</v>
      </c>
      <c r="G37" s="31">
        <v>1</v>
      </c>
      <c r="H37" s="31">
        <v>1</v>
      </c>
      <c r="I37" s="31">
        <v>1</v>
      </c>
      <c r="J37" t="s">
        <v>184</v>
      </c>
      <c r="K37" s="6"/>
      <c r="L37" s="48" t="s">
        <v>105</v>
      </c>
      <c r="M37" t="s">
        <v>265</v>
      </c>
      <c r="N37" s="21" t="s">
        <v>239</v>
      </c>
      <c r="O37" t="s">
        <v>223</v>
      </c>
      <c r="P37" s="6" t="s">
        <v>105</v>
      </c>
      <c r="Q37">
        <v>3.7816649999999998</v>
      </c>
      <c r="R37" t="s">
        <v>104</v>
      </c>
      <c r="S37">
        <v>5.0563570000000002</v>
      </c>
      <c r="T37" t="s">
        <v>106</v>
      </c>
      <c r="U37">
        <v>5.6930639999999997</v>
      </c>
      <c r="V37" t="s">
        <v>108</v>
      </c>
      <c r="W37">
        <v>10.030080999999999</v>
      </c>
      <c r="X37" t="s">
        <v>117</v>
      </c>
      <c r="Y37">
        <v>10.308559000000001</v>
      </c>
    </row>
    <row r="38" spans="1:27" ht="13.95" customHeight="1" x14ac:dyDescent="0.3">
      <c r="A38" s="27" t="s">
        <v>175</v>
      </c>
      <c r="B38" s="4" t="s">
        <v>118</v>
      </c>
      <c r="C38" s="8" t="s">
        <v>123</v>
      </c>
      <c r="D38" s="20" t="s">
        <v>106</v>
      </c>
      <c r="F38" s="31" t="s">
        <v>240</v>
      </c>
      <c r="G38" s="31">
        <v>0</v>
      </c>
      <c r="H38" s="31">
        <v>1</v>
      </c>
      <c r="I38" s="31">
        <v>1</v>
      </c>
      <c r="J38" t="s">
        <v>184</v>
      </c>
      <c r="K38" s="20"/>
      <c r="L38" s="48" t="s">
        <v>106</v>
      </c>
      <c r="M38" t="s">
        <v>264</v>
      </c>
      <c r="O38" t="s">
        <v>217</v>
      </c>
      <c r="P38" s="22" t="s">
        <v>106</v>
      </c>
      <c r="Q38">
        <v>4.8988550000000002</v>
      </c>
      <c r="R38" t="s">
        <v>105</v>
      </c>
      <c r="S38">
        <v>7.5618119999999998</v>
      </c>
      <c r="T38" t="s">
        <v>104</v>
      </c>
      <c r="U38">
        <v>8.0673449999999995</v>
      </c>
      <c r="V38" t="s">
        <v>119</v>
      </c>
      <c r="W38">
        <v>10.444799</v>
      </c>
      <c r="X38" t="s">
        <v>120</v>
      </c>
      <c r="Y38">
        <v>11.597740999999999</v>
      </c>
    </row>
    <row r="39" spans="1:27" ht="13.95" customHeight="1" thickBot="1" x14ac:dyDescent="0.35">
      <c r="A39" s="27" t="s">
        <v>176</v>
      </c>
      <c r="B39" s="5" t="s">
        <v>121</v>
      </c>
      <c r="C39" s="9" t="s">
        <v>148</v>
      </c>
      <c r="D39" s="20" t="s">
        <v>106</v>
      </c>
      <c r="F39" s="31" t="s">
        <v>240</v>
      </c>
      <c r="G39" s="31">
        <v>0</v>
      </c>
      <c r="H39" s="31">
        <v>1</v>
      </c>
      <c r="I39" s="31">
        <v>1</v>
      </c>
      <c r="J39" t="s">
        <v>184</v>
      </c>
      <c r="K39" s="20"/>
      <c r="L39" s="46" t="s">
        <v>270</v>
      </c>
      <c r="M39" t="s">
        <v>264</v>
      </c>
      <c r="O39" t="s">
        <v>216</v>
      </c>
      <c r="P39" s="22" t="s">
        <v>106</v>
      </c>
      <c r="Q39">
        <v>4.5653750000000004</v>
      </c>
      <c r="R39" t="s">
        <v>105</v>
      </c>
      <c r="S39">
        <v>7.9026019999999999</v>
      </c>
      <c r="T39" t="s">
        <v>104</v>
      </c>
      <c r="U39">
        <v>8.8513889999999993</v>
      </c>
      <c r="V39" t="s">
        <v>108</v>
      </c>
      <c r="W39">
        <v>10.307812999999999</v>
      </c>
      <c r="X39" t="s">
        <v>119</v>
      </c>
      <c r="Y39">
        <v>10.314517</v>
      </c>
    </row>
    <row r="40" spans="1:27" x14ac:dyDescent="0.3">
      <c r="F40" s="30" t="s">
        <v>241</v>
      </c>
    </row>
    <row r="41" spans="1:27" x14ac:dyDescent="0.3">
      <c r="F41" s="30" t="s">
        <v>248</v>
      </c>
      <c r="G41" s="31">
        <f>AVERAGE(G2:G39)</f>
        <v>0.77960526315789469</v>
      </c>
      <c r="I41" s="31">
        <f>AVERAGE(I2:I39)</f>
        <v>0.84539473684210531</v>
      </c>
    </row>
    <row r="44" spans="1:27" ht="86.4" x14ac:dyDescent="0.3">
      <c r="E44" s="26" t="s">
        <v>244</v>
      </c>
    </row>
    <row r="49" spans="1:10" x14ac:dyDescent="0.3">
      <c r="E49" t="s">
        <v>245</v>
      </c>
    </row>
    <row r="50" spans="1:10" x14ac:dyDescent="0.3">
      <c r="A50" t="s">
        <v>224</v>
      </c>
      <c r="D50" t="s">
        <v>228</v>
      </c>
      <c r="J50" t="s">
        <v>225</v>
      </c>
    </row>
    <row r="51" spans="1:10" x14ac:dyDescent="0.3">
      <c r="A51" t="s">
        <v>212</v>
      </c>
      <c r="D51" t="s">
        <v>229</v>
      </c>
      <c r="J51" t="s">
        <v>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05A8-6F74-B340-BB8D-F9E7C6CE8ACD}">
  <dimension ref="A1:AB51"/>
  <sheetViews>
    <sheetView tabSelected="1" topLeftCell="A15" zoomScale="85" zoomScaleNormal="85" workbookViewId="0">
      <selection activeCell="D38" sqref="D38"/>
    </sheetView>
  </sheetViews>
  <sheetFormatPr defaultColWidth="8.77734375" defaultRowHeight="16.05" customHeight="1" x14ac:dyDescent="0.3"/>
  <cols>
    <col min="2" max="2" width="15" customWidth="1"/>
    <col min="3" max="3" width="14.33203125" bestFit="1" customWidth="1"/>
    <col min="4" max="4" width="12.6640625" customWidth="1"/>
    <col min="5" max="5" width="27" customWidth="1"/>
    <col min="6" max="6" width="12.33203125" customWidth="1"/>
    <col min="7" max="7" width="34.33203125" customWidth="1"/>
    <col min="8" max="8" width="13.44140625" customWidth="1"/>
    <col min="9" max="9" width="9.6640625" customWidth="1"/>
    <col min="10" max="10" width="3.6640625" customWidth="1"/>
    <col min="11" max="11" width="9.77734375" bestFit="1" customWidth="1"/>
    <col min="12" max="12" width="10.44140625" bestFit="1" customWidth="1"/>
    <col min="13" max="13" width="9.77734375" bestFit="1" customWidth="1"/>
    <col min="14" max="14" width="9.44140625" bestFit="1" customWidth="1"/>
    <col min="15" max="15" width="9.77734375" bestFit="1" customWidth="1"/>
    <col min="16" max="16" width="10.44140625" bestFit="1" customWidth="1"/>
    <col min="17" max="17" width="9.77734375" bestFit="1" customWidth="1"/>
    <col min="18" max="18" width="10.44140625" bestFit="1" customWidth="1"/>
    <col min="19" max="19" width="9.77734375" bestFit="1" customWidth="1"/>
    <col min="20" max="20" width="26.6640625" customWidth="1"/>
    <col min="21" max="21" width="60.33203125" customWidth="1"/>
    <col min="22" max="22" width="26.6640625" style="30" customWidth="1"/>
    <col min="23" max="23" width="11.109375" style="30" customWidth="1"/>
    <col min="24" max="24" width="20.44140625" style="30" customWidth="1"/>
    <col min="25" max="25" width="11" style="30" customWidth="1"/>
    <col min="26" max="26" width="17.6640625" customWidth="1"/>
    <col min="27" max="27" width="26.6640625" customWidth="1"/>
    <col min="28" max="28" width="30.33203125" customWidth="1"/>
  </cols>
  <sheetData>
    <row r="1" spans="1:28" ht="16.05" customHeight="1" x14ac:dyDescent="0.3">
      <c r="D1" s="26" t="s">
        <v>284</v>
      </c>
      <c r="E1" s="26"/>
      <c r="F1" s="26"/>
      <c r="G1" s="37"/>
    </row>
    <row r="2" spans="1:28" s="26" customFormat="1" ht="16.05" customHeight="1" thickBot="1" x14ac:dyDescent="0.35">
      <c r="B2" s="26" t="s">
        <v>277</v>
      </c>
      <c r="C2" s="26" t="s">
        <v>276</v>
      </c>
      <c r="D2" s="38" t="s">
        <v>283</v>
      </c>
      <c r="E2" s="26" t="s">
        <v>267</v>
      </c>
      <c r="F2" s="26" t="s">
        <v>263</v>
      </c>
      <c r="G2" s="26" t="s">
        <v>286</v>
      </c>
      <c r="H2" s="26" t="s">
        <v>287</v>
      </c>
      <c r="I2" s="26" t="s">
        <v>152</v>
      </c>
      <c r="K2" s="26" t="s">
        <v>1</v>
      </c>
      <c r="L2" s="26">
        <v>2</v>
      </c>
      <c r="M2" s="26" t="s">
        <v>2</v>
      </c>
      <c r="N2" s="26">
        <v>3</v>
      </c>
      <c r="O2" s="26" t="s">
        <v>3</v>
      </c>
      <c r="P2" s="26">
        <v>4</v>
      </c>
      <c r="Q2" s="26" t="s">
        <v>4</v>
      </c>
      <c r="R2" s="26">
        <v>5</v>
      </c>
      <c r="S2" s="26" t="s">
        <v>5</v>
      </c>
      <c r="T2" s="26" t="s">
        <v>279</v>
      </c>
      <c r="U2" s="26" t="s">
        <v>185</v>
      </c>
      <c r="V2" s="37" t="s">
        <v>242</v>
      </c>
      <c r="W2" s="37"/>
      <c r="X2" s="37" t="s">
        <v>246</v>
      </c>
      <c r="Y2" s="37"/>
      <c r="AB2" s="38" t="s">
        <v>285</v>
      </c>
    </row>
    <row r="3" spans="1:28" ht="16.05" customHeight="1" x14ac:dyDescent="0.3">
      <c r="A3" t="s">
        <v>289</v>
      </c>
      <c r="B3" s="1" t="s">
        <v>154</v>
      </c>
      <c r="C3" s="3" t="s">
        <v>6</v>
      </c>
      <c r="D3" t="s">
        <v>7</v>
      </c>
      <c r="E3" s="47" t="s">
        <v>268</v>
      </c>
      <c r="F3" t="s">
        <v>264</v>
      </c>
      <c r="G3" t="s">
        <v>7</v>
      </c>
      <c r="H3" t="s">
        <v>151</v>
      </c>
      <c r="I3" t="s">
        <v>153</v>
      </c>
      <c r="K3">
        <v>7.1304999999999996</v>
      </c>
      <c r="L3" t="s">
        <v>295</v>
      </c>
      <c r="M3">
        <v>9.3500999999999994</v>
      </c>
      <c r="N3" s="50" t="s">
        <v>293</v>
      </c>
      <c r="O3" s="50" t="s">
        <v>293</v>
      </c>
      <c r="P3" s="50" t="s">
        <v>293</v>
      </c>
      <c r="Q3" s="50" t="s">
        <v>293</v>
      </c>
      <c r="R3" s="50" t="s">
        <v>293</v>
      </c>
      <c r="S3" s="50" t="s">
        <v>293</v>
      </c>
      <c r="T3" t="s">
        <v>7</v>
      </c>
      <c r="V3" s="31">
        <v>1</v>
      </c>
      <c r="W3" s="31">
        <v>1</v>
      </c>
      <c r="X3" s="31">
        <v>1</v>
      </c>
      <c r="Y3" s="31">
        <v>1</v>
      </c>
      <c r="Z3" t="s">
        <v>184</v>
      </c>
      <c r="AB3" s="7" t="s">
        <v>122</v>
      </c>
    </row>
    <row r="4" spans="1:28" ht="16.05" customHeight="1" x14ac:dyDescent="0.3">
      <c r="B4" s="1" t="s">
        <v>155</v>
      </c>
      <c r="C4" s="4" t="s">
        <v>12</v>
      </c>
      <c r="D4" t="s">
        <v>7</v>
      </c>
      <c r="E4" t="s">
        <v>271</v>
      </c>
      <c r="F4" t="s">
        <v>264</v>
      </c>
      <c r="G4" t="s">
        <v>7</v>
      </c>
      <c r="H4" t="s">
        <v>151</v>
      </c>
      <c r="I4" s="2" t="s">
        <v>177</v>
      </c>
      <c r="J4" s="2"/>
      <c r="K4">
        <v>6.8872999999999998</v>
      </c>
      <c r="L4" t="s">
        <v>295</v>
      </c>
      <c r="M4">
        <v>10.050800000000001</v>
      </c>
      <c r="N4" s="50" t="s">
        <v>293</v>
      </c>
      <c r="O4" s="50" t="s">
        <v>293</v>
      </c>
      <c r="P4" s="50" t="s">
        <v>293</v>
      </c>
      <c r="Q4" s="50" t="s">
        <v>293</v>
      </c>
      <c r="R4" s="50" t="s">
        <v>293</v>
      </c>
      <c r="S4" s="50" t="s">
        <v>293</v>
      </c>
      <c r="T4" t="s">
        <v>7</v>
      </c>
      <c r="V4" s="31">
        <v>1</v>
      </c>
      <c r="W4" s="31">
        <v>1</v>
      </c>
      <c r="X4" s="31">
        <v>1</v>
      </c>
      <c r="Y4" s="31">
        <v>1</v>
      </c>
      <c r="Z4" t="s">
        <v>184</v>
      </c>
      <c r="AB4" s="8" t="s">
        <v>123</v>
      </c>
    </row>
    <row r="5" spans="1:28" s="13" customFormat="1" ht="16.05" customHeight="1" x14ac:dyDescent="0.3">
      <c r="B5" s="14" t="s">
        <v>156</v>
      </c>
      <c r="C5" s="15" t="s">
        <v>15</v>
      </c>
      <c r="D5" t="s">
        <v>7</v>
      </c>
      <c r="E5" t="s">
        <v>271</v>
      </c>
      <c r="F5" t="s">
        <v>264</v>
      </c>
      <c r="G5" s="13" t="s">
        <v>7</v>
      </c>
      <c r="H5" s="13" t="s">
        <v>151</v>
      </c>
      <c r="I5" s="17" t="s">
        <v>177</v>
      </c>
      <c r="J5" s="17"/>
      <c r="K5">
        <v>7.3712999999999997</v>
      </c>
      <c r="L5" s="50" t="s">
        <v>293</v>
      </c>
      <c r="M5" s="50" t="s">
        <v>293</v>
      </c>
      <c r="N5" s="50" t="s">
        <v>293</v>
      </c>
      <c r="O5" s="50" t="s">
        <v>293</v>
      </c>
      <c r="P5" s="50" t="s">
        <v>293</v>
      </c>
      <c r="Q5" s="50" t="s">
        <v>293</v>
      </c>
      <c r="R5" s="50" t="s">
        <v>293</v>
      </c>
      <c r="S5" s="50" t="s">
        <v>293</v>
      </c>
      <c r="T5" s="13" t="s">
        <v>7</v>
      </c>
      <c r="U5" s="13" t="s">
        <v>186</v>
      </c>
      <c r="V5" s="32">
        <v>0</v>
      </c>
      <c r="W5" s="32">
        <v>0</v>
      </c>
      <c r="X5" s="32" t="s">
        <v>247</v>
      </c>
      <c r="Y5" s="32">
        <v>0.5</v>
      </c>
      <c r="Z5" s="13" t="s">
        <v>178</v>
      </c>
      <c r="AB5" s="16" t="s">
        <v>123</v>
      </c>
    </row>
    <row r="6" spans="1:28" ht="16.05" customHeight="1" thickBot="1" x14ac:dyDescent="0.35">
      <c r="B6" s="1" t="s">
        <v>157</v>
      </c>
      <c r="C6" s="5" t="s">
        <v>16</v>
      </c>
      <c r="D6" t="s">
        <v>7</v>
      </c>
      <c r="E6" t="s">
        <v>271</v>
      </c>
      <c r="F6" t="s">
        <v>264</v>
      </c>
      <c r="G6" t="s">
        <v>7</v>
      </c>
      <c r="H6" t="s">
        <v>151</v>
      </c>
      <c r="I6" s="2" t="s">
        <v>177</v>
      </c>
      <c r="J6" s="2"/>
      <c r="K6">
        <v>7.9466999999999999</v>
      </c>
      <c r="L6" s="50" t="s">
        <v>293</v>
      </c>
      <c r="M6" s="50" t="s">
        <v>293</v>
      </c>
      <c r="N6" s="50" t="s">
        <v>293</v>
      </c>
      <c r="O6" s="50" t="s">
        <v>293</v>
      </c>
      <c r="P6" s="50" t="s">
        <v>293</v>
      </c>
      <c r="Q6" s="50" t="s">
        <v>293</v>
      </c>
      <c r="R6" s="50" t="s">
        <v>293</v>
      </c>
      <c r="S6" s="50" t="s">
        <v>293</v>
      </c>
      <c r="T6" t="s">
        <v>7</v>
      </c>
      <c r="V6" s="31">
        <v>1</v>
      </c>
      <c r="W6" s="31">
        <v>1</v>
      </c>
      <c r="X6" s="31">
        <v>1</v>
      </c>
      <c r="Y6" s="31">
        <v>1</v>
      </c>
      <c r="Z6" t="s">
        <v>184</v>
      </c>
      <c r="AB6" s="9" t="s">
        <v>123</v>
      </c>
    </row>
    <row r="7" spans="1:28" ht="16.05" customHeight="1" x14ac:dyDescent="0.3">
      <c r="A7" t="s">
        <v>290</v>
      </c>
      <c r="B7" s="1" t="s">
        <v>124</v>
      </c>
      <c r="C7" s="3" t="s">
        <v>19</v>
      </c>
      <c r="D7" t="s">
        <v>20</v>
      </c>
      <c r="E7" s="21" t="s">
        <v>20</v>
      </c>
      <c r="F7" t="s">
        <v>264</v>
      </c>
      <c r="G7" s="6" t="s">
        <v>180</v>
      </c>
      <c r="H7" t="s">
        <v>181</v>
      </c>
      <c r="I7" s="2" t="s">
        <v>179</v>
      </c>
      <c r="J7" s="2"/>
      <c r="K7">
        <v>4.9001999999999999</v>
      </c>
      <c r="L7" s="50" t="s">
        <v>293</v>
      </c>
      <c r="M7" s="50" t="s">
        <v>293</v>
      </c>
      <c r="N7" s="50" t="s">
        <v>293</v>
      </c>
      <c r="O7" s="50" t="s">
        <v>293</v>
      </c>
      <c r="P7" s="50" t="s">
        <v>293</v>
      </c>
      <c r="Q7" s="50" t="s">
        <v>293</v>
      </c>
      <c r="R7" s="50" t="s">
        <v>293</v>
      </c>
      <c r="S7" s="50" t="s">
        <v>293</v>
      </c>
      <c r="T7" s="6" t="s">
        <v>180</v>
      </c>
      <c r="U7" t="s">
        <v>191</v>
      </c>
      <c r="V7" s="33" t="s">
        <v>190</v>
      </c>
      <c r="W7" s="33">
        <v>0.875</v>
      </c>
      <c r="X7" s="33" t="s">
        <v>190</v>
      </c>
      <c r="Y7" s="33">
        <v>0.875</v>
      </c>
      <c r="Z7" t="s">
        <v>183</v>
      </c>
      <c r="AA7" s="6"/>
      <c r="AB7" s="7" t="s">
        <v>124</v>
      </c>
    </row>
    <row r="8" spans="1:28" ht="16.05" customHeight="1" x14ac:dyDescent="0.3">
      <c r="B8" s="1" t="s">
        <v>125</v>
      </c>
      <c r="C8" s="4" t="s">
        <v>25</v>
      </c>
      <c r="D8" t="s">
        <v>23</v>
      </c>
      <c r="E8" s="46" t="s">
        <v>269</v>
      </c>
      <c r="F8" t="s">
        <v>264</v>
      </c>
      <c r="G8" t="s">
        <v>280</v>
      </c>
      <c r="H8" t="s">
        <v>187</v>
      </c>
      <c r="I8" s="2" t="s">
        <v>189</v>
      </c>
      <c r="J8" s="2"/>
      <c r="K8">
        <v>6.7788000000000004</v>
      </c>
      <c r="L8" t="s">
        <v>33</v>
      </c>
      <c r="M8">
        <v>8.9421999999999997</v>
      </c>
      <c r="N8" t="s">
        <v>298</v>
      </c>
      <c r="O8">
        <v>9.8314000000000004</v>
      </c>
      <c r="P8" t="s">
        <v>296</v>
      </c>
      <c r="Q8">
        <v>9.9849999999999994</v>
      </c>
      <c r="R8" s="50" t="s">
        <v>293</v>
      </c>
      <c r="S8" s="50" t="s">
        <v>293</v>
      </c>
      <c r="T8" t="s">
        <v>196</v>
      </c>
      <c r="U8" s="6" t="s">
        <v>199</v>
      </c>
      <c r="V8" s="31" t="s">
        <v>190</v>
      </c>
      <c r="W8" s="33">
        <v>0.875</v>
      </c>
      <c r="X8" s="31" t="s">
        <v>190</v>
      </c>
      <c r="Y8" s="33">
        <v>0.875</v>
      </c>
      <c r="Z8" t="s">
        <v>183</v>
      </c>
      <c r="AB8" s="8" t="s">
        <v>125</v>
      </c>
    </row>
    <row r="9" spans="1:28" ht="16.05" customHeight="1" x14ac:dyDescent="0.3">
      <c r="B9" s="1" t="s">
        <v>126</v>
      </c>
      <c r="C9" s="4" t="s">
        <v>28</v>
      </c>
      <c r="D9" t="s">
        <v>20</v>
      </c>
      <c r="E9" s="45" t="s">
        <v>20</v>
      </c>
      <c r="F9" t="s">
        <v>264</v>
      </c>
      <c r="G9" t="s">
        <v>192</v>
      </c>
      <c r="H9" t="s">
        <v>193</v>
      </c>
      <c r="I9" s="2" t="s">
        <v>194</v>
      </c>
      <c r="J9" s="2"/>
      <c r="K9">
        <v>4.1529999999999996</v>
      </c>
      <c r="L9" s="50" t="s">
        <v>293</v>
      </c>
      <c r="M9" s="50" t="s">
        <v>293</v>
      </c>
      <c r="N9" s="50" t="s">
        <v>293</v>
      </c>
      <c r="O9" s="50" t="s">
        <v>293</v>
      </c>
      <c r="P9" s="50" t="s">
        <v>293</v>
      </c>
      <c r="Q9" s="50" t="s">
        <v>293</v>
      </c>
      <c r="R9" s="50" t="s">
        <v>293</v>
      </c>
      <c r="S9" s="50" t="s">
        <v>293</v>
      </c>
      <c r="T9" t="s">
        <v>192</v>
      </c>
      <c r="U9" t="s">
        <v>191</v>
      </c>
      <c r="V9" s="33" t="s">
        <v>190</v>
      </c>
      <c r="W9" s="33">
        <v>0.875</v>
      </c>
      <c r="X9" s="33" t="s">
        <v>190</v>
      </c>
      <c r="Y9" s="33">
        <v>0.875</v>
      </c>
      <c r="Z9" t="s">
        <v>183</v>
      </c>
      <c r="AB9" s="10" t="s">
        <v>126</v>
      </c>
    </row>
    <row r="10" spans="1:28" ht="16.05" customHeight="1" x14ac:dyDescent="0.3">
      <c r="B10" s="1" t="s">
        <v>158</v>
      </c>
      <c r="C10" s="4" t="s">
        <v>30</v>
      </c>
      <c r="D10" t="s">
        <v>20</v>
      </c>
      <c r="E10" s="21" t="s">
        <v>20</v>
      </c>
      <c r="F10" t="s">
        <v>264</v>
      </c>
      <c r="G10" t="s">
        <v>280</v>
      </c>
      <c r="H10" t="s">
        <v>187</v>
      </c>
      <c r="I10" s="6" t="s">
        <v>195</v>
      </c>
      <c r="J10" s="6"/>
      <c r="K10">
        <v>5.0316000000000001</v>
      </c>
      <c r="L10" s="50" t="s">
        <v>293</v>
      </c>
      <c r="M10" s="50" t="s">
        <v>293</v>
      </c>
      <c r="N10" s="50" t="s">
        <v>293</v>
      </c>
      <c r="O10" s="50" t="s">
        <v>293</v>
      </c>
      <c r="P10" s="50" t="s">
        <v>293</v>
      </c>
      <c r="Q10" s="50" t="s">
        <v>293</v>
      </c>
      <c r="R10" s="50" t="s">
        <v>293</v>
      </c>
      <c r="S10" s="50" t="s">
        <v>293</v>
      </c>
      <c r="T10" t="s">
        <v>196</v>
      </c>
      <c r="U10" t="s">
        <v>197</v>
      </c>
      <c r="V10" s="33" t="s">
        <v>190</v>
      </c>
      <c r="W10" s="33">
        <v>0.875</v>
      </c>
      <c r="X10" s="33" t="s">
        <v>190</v>
      </c>
      <c r="Y10" s="33">
        <v>0.875</v>
      </c>
      <c r="Z10" t="s">
        <v>183</v>
      </c>
      <c r="AB10" s="8" t="s">
        <v>123</v>
      </c>
    </row>
    <row r="11" spans="1:28" s="6" customFormat="1" ht="16.05" customHeight="1" x14ac:dyDescent="0.3">
      <c r="B11" s="18" t="s">
        <v>198</v>
      </c>
      <c r="C11" s="19" t="s">
        <v>32</v>
      </c>
      <c r="D11" t="s">
        <v>23</v>
      </c>
      <c r="E11" s="46" t="s">
        <v>269</v>
      </c>
      <c r="F11" t="s">
        <v>264</v>
      </c>
      <c r="G11" t="s">
        <v>280</v>
      </c>
      <c r="H11" t="s">
        <v>187</v>
      </c>
      <c r="I11" s="6" t="s">
        <v>200</v>
      </c>
      <c r="K11">
        <v>6.9626999999999999</v>
      </c>
      <c r="L11" t="s">
        <v>33</v>
      </c>
      <c r="M11">
        <v>8.7851999999999997</v>
      </c>
      <c r="N11" t="s">
        <v>299</v>
      </c>
      <c r="O11">
        <v>8.8788999999999998</v>
      </c>
      <c r="P11" t="s">
        <v>300</v>
      </c>
      <c r="Q11">
        <v>10.050599999999999</v>
      </c>
      <c r="R11" s="50" t="s">
        <v>293</v>
      </c>
      <c r="S11" s="50" t="s">
        <v>293</v>
      </c>
      <c r="T11" t="s">
        <v>196</v>
      </c>
      <c r="U11" s="6" t="s">
        <v>199</v>
      </c>
      <c r="V11" s="34" t="s">
        <v>190</v>
      </c>
      <c r="W11" s="33">
        <v>0.875</v>
      </c>
      <c r="X11" s="34" t="s">
        <v>190</v>
      </c>
      <c r="Y11" s="33">
        <v>0.875</v>
      </c>
      <c r="Z11" s="6" t="s">
        <v>183</v>
      </c>
      <c r="AA11"/>
      <c r="AB11" s="8" t="s">
        <v>123</v>
      </c>
    </row>
    <row r="12" spans="1:28" ht="16.05" customHeight="1" x14ac:dyDescent="0.3">
      <c r="B12" s="1" t="s">
        <v>127</v>
      </c>
      <c r="C12" s="4" t="s">
        <v>35</v>
      </c>
      <c r="D12" t="s">
        <v>23</v>
      </c>
      <c r="E12" t="s">
        <v>23</v>
      </c>
      <c r="F12" t="s">
        <v>264</v>
      </c>
      <c r="G12" t="s">
        <v>23</v>
      </c>
      <c r="H12" t="s">
        <v>201</v>
      </c>
      <c r="I12" t="s">
        <v>202</v>
      </c>
      <c r="K12">
        <v>4.5621</v>
      </c>
      <c r="L12" t="s">
        <v>33</v>
      </c>
      <c r="M12">
        <v>9.0716000000000001</v>
      </c>
      <c r="N12" t="s">
        <v>300</v>
      </c>
      <c r="O12">
        <v>9.5122999999999998</v>
      </c>
      <c r="P12" t="s">
        <v>296</v>
      </c>
      <c r="Q12">
        <v>10.698499999999999</v>
      </c>
      <c r="R12" s="50" t="s">
        <v>293</v>
      </c>
      <c r="S12" s="50" t="s">
        <v>293</v>
      </c>
      <c r="T12" t="s">
        <v>23</v>
      </c>
      <c r="V12" s="31">
        <v>1</v>
      </c>
      <c r="W12" s="31">
        <v>1</v>
      </c>
      <c r="X12" s="31">
        <v>1</v>
      </c>
      <c r="Y12" s="31">
        <v>1</v>
      </c>
      <c r="Z12" t="s">
        <v>184</v>
      </c>
      <c r="AB12" s="8" t="s">
        <v>127</v>
      </c>
    </row>
    <row r="13" spans="1:28" ht="16.05" customHeight="1" x14ac:dyDescent="0.3">
      <c r="B13" s="1" t="s">
        <v>159</v>
      </c>
      <c r="C13" s="4" t="s">
        <v>37</v>
      </c>
      <c r="D13" t="s">
        <v>33</v>
      </c>
      <c r="E13" s="46" t="s">
        <v>269</v>
      </c>
      <c r="F13" t="s">
        <v>264</v>
      </c>
      <c r="G13" s="21" t="s">
        <v>280</v>
      </c>
      <c r="H13" t="s">
        <v>187</v>
      </c>
      <c r="I13" t="s">
        <v>205</v>
      </c>
      <c r="K13">
        <v>10.047000000000001</v>
      </c>
      <c r="L13" s="50" t="s">
        <v>293</v>
      </c>
      <c r="M13" s="50" t="s">
        <v>293</v>
      </c>
      <c r="N13" s="50" t="s">
        <v>293</v>
      </c>
      <c r="O13" s="50" t="s">
        <v>293</v>
      </c>
      <c r="P13" s="50" t="s">
        <v>293</v>
      </c>
      <c r="Q13" s="50" t="s">
        <v>293</v>
      </c>
      <c r="R13" s="50" t="s">
        <v>293</v>
      </c>
      <c r="S13" s="50" t="s">
        <v>293</v>
      </c>
      <c r="T13" s="21" t="s">
        <v>203</v>
      </c>
      <c r="U13" t="s">
        <v>204</v>
      </c>
      <c r="V13" s="31">
        <v>0.75</v>
      </c>
      <c r="W13" s="31">
        <v>0.75</v>
      </c>
      <c r="X13" s="31">
        <v>0.75</v>
      </c>
      <c r="Y13" s="31">
        <v>0.75</v>
      </c>
      <c r="Z13" s="6" t="s">
        <v>183</v>
      </c>
      <c r="AA13" s="21"/>
      <c r="AB13" s="8" t="s">
        <v>123</v>
      </c>
    </row>
    <row r="14" spans="1:28" s="6" customFormat="1" ht="16.05" customHeight="1" x14ac:dyDescent="0.3">
      <c r="B14" s="18" t="s">
        <v>128</v>
      </c>
      <c r="C14" s="19" t="s">
        <v>39</v>
      </c>
      <c r="D14" t="s">
        <v>23</v>
      </c>
      <c r="E14" s="46" t="s">
        <v>269</v>
      </c>
      <c r="F14" t="s">
        <v>264</v>
      </c>
      <c r="G14" s="6" t="s">
        <v>280</v>
      </c>
      <c r="H14" t="s">
        <v>187</v>
      </c>
      <c r="I14" s="6" t="s">
        <v>237</v>
      </c>
      <c r="K14">
        <v>5.6844000000000001</v>
      </c>
      <c r="L14" t="s">
        <v>33</v>
      </c>
      <c r="M14">
        <v>8.8415999999999997</v>
      </c>
      <c r="N14" s="50" t="s">
        <v>293</v>
      </c>
      <c r="O14" s="50" t="s">
        <v>293</v>
      </c>
      <c r="P14" s="50" t="s">
        <v>293</v>
      </c>
      <c r="Q14" s="50" t="s">
        <v>293</v>
      </c>
      <c r="R14" s="50" t="s">
        <v>293</v>
      </c>
      <c r="S14" s="50" t="s">
        <v>293</v>
      </c>
      <c r="T14" s="6" t="s">
        <v>182</v>
      </c>
      <c r="U14" s="6" t="s">
        <v>199</v>
      </c>
      <c r="V14" s="33" t="s">
        <v>190</v>
      </c>
      <c r="W14" s="33">
        <v>0.875</v>
      </c>
      <c r="X14" s="33" t="s">
        <v>190</v>
      </c>
      <c r="Y14" s="33">
        <v>0.875</v>
      </c>
      <c r="Z14" s="6" t="s">
        <v>183</v>
      </c>
      <c r="AB14" s="8" t="s">
        <v>128</v>
      </c>
    </row>
    <row r="15" spans="1:28" ht="16.05" customHeight="1" x14ac:dyDescent="0.3">
      <c r="B15" s="1" t="s">
        <v>129</v>
      </c>
      <c r="C15" s="4" t="s">
        <v>40</v>
      </c>
      <c r="D15" t="s">
        <v>23</v>
      </c>
      <c r="E15" s="46" t="s">
        <v>269</v>
      </c>
      <c r="F15" t="s">
        <v>264</v>
      </c>
      <c r="G15" s="21" t="s">
        <v>280</v>
      </c>
      <c r="H15" t="s">
        <v>187</v>
      </c>
      <c r="I15" t="s">
        <v>206</v>
      </c>
      <c r="K15">
        <v>5.9359000000000002</v>
      </c>
      <c r="L15" t="s">
        <v>296</v>
      </c>
      <c r="M15">
        <v>9.3718000000000004</v>
      </c>
      <c r="N15" t="s">
        <v>33</v>
      </c>
      <c r="O15">
        <v>10.083500000000001</v>
      </c>
      <c r="P15" s="50" t="s">
        <v>293</v>
      </c>
      <c r="Q15" s="50" t="s">
        <v>293</v>
      </c>
      <c r="R15" s="50" t="s">
        <v>293</v>
      </c>
      <c r="S15" s="50" t="s">
        <v>293</v>
      </c>
      <c r="T15" s="21" t="s">
        <v>203</v>
      </c>
      <c r="U15" s="6" t="s">
        <v>199</v>
      </c>
      <c r="V15" s="34" t="s">
        <v>190</v>
      </c>
      <c r="W15" s="33">
        <v>0.875</v>
      </c>
      <c r="X15" s="34" t="s">
        <v>190</v>
      </c>
      <c r="Y15" s="33">
        <v>0.875</v>
      </c>
      <c r="Z15" s="6" t="s">
        <v>183</v>
      </c>
      <c r="AA15" s="21"/>
      <c r="AB15" s="8" t="s">
        <v>129</v>
      </c>
    </row>
    <row r="16" spans="1:28" ht="16.05" customHeight="1" x14ac:dyDescent="0.3">
      <c r="B16" s="1" t="s">
        <v>130</v>
      </c>
      <c r="C16" s="4" t="s">
        <v>43</v>
      </c>
      <c r="D16" t="s">
        <v>23</v>
      </c>
      <c r="E16" s="46" t="s">
        <v>269</v>
      </c>
      <c r="F16" t="s">
        <v>264</v>
      </c>
      <c r="G16" s="21" t="s">
        <v>280</v>
      </c>
      <c r="H16" t="s">
        <v>187</v>
      </c>
      <c r="I16" t="s">
        <v>207</v>
      </c>
      <c r="K16">
        <v>8.3558000000000003</v>
      </c>
      <c r="L16" t="s">
        <v>33</v>
      </c>
      <c r="M16">
        <v>9.3002000000000002</v>
      </c>
      <c r="N16" s="50" t="s">
        <v>293</v>
      </c>
      <c r="O16" s="50" t="s">
        <v>293</v>
      </c>
      <c r="P16" s="50" t="s">
        <v>293</v>
      </c>
      <c r="Q16" s="50" t="s">
        <v>293</v>
      </c>
      <c r="R16" s="50" t="s">
        <v>293</v>
      </c>
      <c r="S16" s="50" t="s">
        <v>293</v>
      </c>
      <c r="T16" s="21" t="s">
        <v>182</v>
      </c>
      <c r="U16" s="6" t="s">
        <v>199</v>
      </c>
      <c r="V16" s="34" t="s">
        <v>190</v>
      </c>
      <c r="W16" s="33">
        <v>0.875</v>
      </c>
      <c r="X16" s="34" t="s">
        <v>190</v>
      </c>
      <c r="Y16" s="33">
        <v>0.875</v>
      </c>
      <c r="Z16" s="6" t="s">
        <v>183</v>
      </c>
      <c r="AA16" s="21"/>
      <c r="AB16" s="8" t="s">
        <v>130</v>
      </c>
    </row>
    <row r="17" spans="1:28" ht="16.05" customHeight="1" x14ac:dyDescent="0.3">
      <c r="B17" s="1" t="s">
        <v>160</v>
      </c>
      <c r="C17" s="4" t="s">
        <v>45</v>
      </c>
      <c r="D17" t="s">
        <v>23</v>
      </c>
      <c r="E17" s="46" t="s">
        <v>269</v>
      </c>
      <c r="F17" t="s">
        <v>264</v>
      </c>
      <c r="G17" s="21" t="s">
        <v>280</v>
      </c>
      <c r="H17" t="s">
        <v>187</v>
      </c>
      <c r="I17" t="s">
        <v>208</v>
      </c>
      <c r="K17">
        <v>6.7923999999999998</v>
      </c>
      <c r="L17" t="s">
        <v>33</v>
      </c>
      <c r="M17">
        <v>9.1529000000000007</v>
      </c>
      <c r="N17" t="s">
        <v>298</v>
      </c>
      <c r="O17">
        <v>10.091100000000001</v>
      </c>
      <c r="P17" t="s">
        <v>296</v>
      </c>
      <c r="Q17">
        <v>10.4488</v>
      </c>
      <c r="R17" t="s">
        <v>22</v>
      </c>
      <c r="S17">
        <v>10.519500000000001</v>
      </c>
      <c r="T17" s="21" t="s">
        <v>182</v>
      </c>
      <c r="U17" s="6" t="s">
        <v>199</v>
      </c>
      <c r="V17" s="34" t="s">
        <v>190</v>
      </c>
      <c r="W17" s="33">
        <v>0.875</v>
      </c>
      <c r="X17" s="34" t="s">
        <v>190</v>
      </c>
      <c r="Y17" s="33">
        <v>0.875</v>
      </c>
      <c r="Z17" s="6" t="s">
        <v>183</v>
      </c>
      <c r="AA17" s="21"/>
      <c r="AB17" s="8" t="s">
        <v>131</v>
      </c>
    </row>
    <row r="18" spans="1:28" ht="16.05" customHeight="1" x14ac:dyDescent="0.3">
      <c r="B18" s="1" t="s">
        <v>132</v>
      </c>
      <c r="C18" s="4" t="s">
        <v>47</v>
      </c>
      <c r="D18" t="s">
        <v>23</v>
      </c>
      <c r="E18" s="46" t="s">
        <v>269</v>
      </c>
      <c r="F18" t="s">
        <v>264</v>
      </c>
      <c r="G18" s="21" t="s">
        <v>280</v>
      </c>
      <c r="H18" t="s">
        <v>187</v>
      </c>
      <c r="I18" t="s">
        <v>209</v>
      </c>
      <c r="K18">
        <v>7.1260000000000003</v>
      </c>
      <c r="L18" t="s">
        <v>33</v>
      </c>
      <c r="M18">
        <v>8.9079999999999995</v>
      </c>
      <c r="N18" t="s">
        <v>298</v>
      </c>
      <c r="O18">
        <v>10.132199999999999</v>
      </c>
      <c r="P18" t="s">
        <v>296</v>
      </c>
      <c r="Q18">
        <v>10.3605</v>
      </c>
      <c r="R18" s="50" t="s">
        <v>293</v>
      </c>
      <c r="S18" s="50" t="s">
        <v>293</v>
      </c>
      <c r="T18" s="21" t="s">
        <v>182</v>
      </c>
      <c r="U18" s="6" t="s">
        <v>199</v>
      </c>
      <c r="V18" s="34" t="s">
        <v>190</v>
      </c>
      <c r="W18" s="33">
        <v>0.875</v>
      </c>
      <c r="X18" s="34" t="s">
        <v>190</v>
      </c>
      <c r="Y18" s="33">
        <v>0.875</v>
      </c>
      <c r="Z18" s="6" t="s">
        <v>183</v>
      </c>
      <c r="AA18" s="21"/>
      <c r="AB18" s="8" t="s">
        <v>132</v>
      </c>
    </row>
    <row r="19" spans="1:28" ht="16.05" customHeight="1" thickBot="1" x14ac:dyDescent="0.35">
      <c r="B19" s="1" t="s">
        <v>133</v>
      </c>
      <c r="C19" s="4" t="s">
        <v>48</v>
      </c>
      <c r="D19" t="s">
        <v>23</v>
      </c>
      <c r="E19" s="46" t="s">
        <v>269</v>
      </c>
      <c r="F19" t="s">
        <v>264</v>
      </c>
      <c r="G19" s="21" t="s">
        <v>280</v>
      </c>
      <c r="H19" t="s">
        <v>187</v>
      </c>
      <c r="I19" t="s">
        <v>209</v>
      </c>
      <c r="K19">
        <v>7.0758999999999999</v>
      </c>
      <c r="L19" t="s">
        <v>33</v>
      </c>
      <c r="M19">
        <v>9.2096999999999998</v>
      </c>
      <c r="N19" t="s">
        <v>298</v>
      </c>
      <c r="O19">
        <v>9.9986999999999995</v>
      </c>
      <c r="P19" t="s">
        <v>296</v>
      </c>
      <c r="Q19">
        <v>10.630100000000001</v>
      </c>
      <c r="R19" s="50" t="s">
        <v>293</v>
      </c>
      <c r="S19" s="50" t="s">
        <v>293</v>
      </c>
      <c r="T19" s="21" t="s">
        <v>182</v>
      </c>
      <c r="U19" s="6" t="s">
        <v>199</v>
      </c>
      <c r="V19" s="34" t="s">
        <v>190</v>
      </c>
      <c r="W19" s="33">
        <v>0.875</v>
      </c>
      <c r="X19" s="34" t="s">
        <v>190</v>
      </c>
      <c r="Y19" s="33">
        <v>0.875</v>
      </c>
      <c r="Z19" s="6" t="s">
        <v>183</v>
      </c>
      <c r="AA19" s="21"/>
      <c r="AB19" s="8" t="s">
        <v>133</v>
      </c>
    </row>
    <row r="20" spans="1:28" ht="16.05" customHeight="1" x14ac:dyDescent="0.3">
      <c r="A20" t="s">
        <v>292</v>
      </c>
      <c r="B20" s="1" t="s">
        <v>134</v>
      </c>
      <c r="C20" s="3" t="s">
        <v>55</v>
      </c>
      <c r="D20" t="s">
        <v>56</v>
      </c>
      <c r="E20" s="2" t="s">
        <v>68</v>
      </c>
      <c r="F20" t="s">
        <v>264</v>
      </c>
      <c r="G20" s="21" t="s">
        <v>281</v>
      </c>
      <c r="H20" s="21" t="s">
        <v>212</v>
      </c>
      <c r="I20" t="s">
        <v>211</v>
      </c>
      <c r="K20">
        <v>7.3993000000000002</v>
      </c>
      <c r="L20" t="s">
        <v>65</v>
      </c>
      <c r="M20">
        <v>9.0429999999999993</v>
      </c>
      <c r="N20" s="50" t="s">
        <v>293</v>
      </c>
      <c r="O20" s="50" t="s">
        <v>293</v>
      </c>
      <c r="P20" s="50" t="s">
        <v>293</v>
      </c>
      <c r="Q20" s="50" t="s">
        <v>293</v>
      </c>
      <c r="R20" s="50" t="s">
        <v>293</v>
      </c>
      <c r="S20" s="50" t="s">
        <v>293</v>
      </c>
      <c r="T20" s="21" t="s">
        <v>214</v>
      </c>
      <c r="U20" s="6" t="s">
        <v>199</v>
      </c>
      <c r="V20" s="34" t="s">
        <v>190</v>
      </c>
      <c r="W20" s="33">
        <v>0.875</v>
      </c>
      <c r="X20" s="34" t="s">
        <v>190</v>
      </c>
      <c r="Y20" s="33">
        <v>0.875</v>
      </c>
      <c r="Z20" s="6" t="s">
        <v>183</v>
      </c>
      <c r="AA20" s="21"/>
      <c r="AB20" s="7" t="s">
        <v>134</v>
      </c>
    </row>
    <row r="21" spans="1:28" ht="16.05" customHeight="1" x14ac:dyDescent="0.3">
      <c r="B21" s="1" t="s">
        <v>135</v>
      </c>
      <c r="C21" s="4" t="s">
        <v>61</v>
      </c>
      <c r="D21" t="s">
        <v>56</v>
      </c>
      <c r="E21" s="2" t="s">
        <v>68</v>
      </c>
      <c r="F21" t="s">
        <v>264</v>
      </c>
      <c r="G21" s="21" t="s">
        <v>281</v>
      </c>
      <c r="H21" s="21" t="s">
        <v>212</v>
      </c>
      <c r="I21" t="s">
        <v>211</v>
      </c>
      <c r="K21">
        <v>7.3318000000000003</v>
      </c>
      <c r="L21" t="s">
        <v>65</v>
      </c>
      <c r="M21">
        <v>9.2759999999999998</v>
      </c>
      <c r="N21" s="50" t="s">
        <v>293</v>
      </c>
      <c r="O21" s="50" t="s">
        <v>293</v>
      </c>
      <c r="P21" s="50" t="s">
        <v>293</v>
      </c>
      <c r="Q21" s="50" t="s">
        <v>293</v>
      </c>
      <c r="R21" s="50" t="s">
        <v>293</v>
      </c>
      <c r="S21" s="50" t="s">
        <v>293</v>
      </c>
      <c r="T21" s="21" t="s">
        <v>214</v>
      </c>
      <c r="U21" s="6" t="s">
        <v>199</v>
      </c>
      <c r="V21" s="34" t="s">
        <v>190</v>
      </c>
      <c r="W21" s="33">
        <v>0.875</v>
      </c>
      <c r="X21" s="34" t="s">
        <v>190</v>
      </c>
      <c r="Y21" s="33">
        <v>0.875</v>
      </c>
      <c r="Z21" s="6" t="s">
        <v>183</v>
      </c>
      <c r="AA21" s="21"/>
      <c r="AB21" s="8" t="s">
        <v>135</v>
      </c>
    </row>
    <row r="22" spans="1:28" ht="16.05" customHeight="1" x14ac:dyDescent="0.3">
      <c r="B22" s="1" t="s">
        <v>136</v>
      </c>
      <c r="C22" s="4" t="s">
        <v>63</v>
      </c>
      <c r="D22" t="s">
        <v>56</v>
      </c>
      <c r="E22" t="s">
        <v>271</v>
      </c>
      <c r="F22" t="s">
        <v>264</v>
      </c>
      <c r="G22" s="21" t="s">
        <v>281</v>
      </c>
      <c r="H22" s="21" t="s">
        <v>212</v>
      </c>
      <c r="I22" s="21" t="s">
        <v>215</v>
      </c>
      <c r="J22" s="21"/>
      <c r="K22">
        <v>4.3497000000000003</v>
      </c>
      <c r="L22" t="s">
        <v>65</v>
      </c>
      <c r="M22">
        <v>7.5122</v>
      </c>
      <c r="N22" s="50" t="s">
        <v>293</v>
      </c>
      <c r="O22" s="50" t="s">
        <v>293</v>
      </c>
      <c r="P22" s="50" t="s">
        <v>293</v>
      </c>
      <c r="Q22" s="50" t="s">
        <v>293</v>
      </c>
      <c r="R22" s="50" t="s">
        <v>293</v>
      </c>
      <c r="S22" s="50" t="s">
        <v>293</v>
      </c>
      <c r="T22" s="21" t="s">
        <v>214</v>
      </c>
      <c r="U22" s="6" t="s">
        <v>199</v>
      </c>
      <c r="V22" s="34" t="s">
        <v>190</v>
      </c>
      <c r="W22" s="33">
        <v>0.875</v>
      </c>
      <c r="X22" s="34" t="s">
        <v>190</v>
      </c>
      <c r="Y22" s="33">
        <v>0.875</v>
      </c>
      <c r="Z22" s="6" t="s">
        <v>183</v>
      </c>
      <c r="AA22" s="21"/>
      <c r="AB22" s="8" t="s">
        <v>136</v>
      </c>
    </row>
    <row r="23" spans="1:28" ht="16.05" customHeight="1" x14ac:dyDescent="0.3">
      <c r="B23" s="1" t="s">
        <v>162</v>
      </c>
      <c r="C23" s="4" t="s">
        <v>67</v>
      </c>
      <c r="D23" t="s">
        <v>68</v>
      </c>
      <c r="E23" t="s">
        <v>271</v>
      </c>
      <c r="F23" t="s">
        <v>264</v>
      </c>
      <c r="G23" s="21" t="s">
        <v>282</v>
      </c>
      <c r="H23" s="21" t="s">
        <v>224</v>
      </c>
      <c r="I23" s="21" t="s">
        <v>230</v>
      </c>
      <c r="J23" s="21"/>
      <c r="K23">
        <v>9.1851000000000003</v>
      </c>
      <c r="L23" s="50" t="s">
        <v>293</v>
      </c>
      <c r="M23" s="50" t="s">
        <v>293</v>
      </c>
      <c r="N23" s="50" t="s">
        <v>293</v>
      </c>
      <c r="O23" s="50" t="s">
        <v>293</v>
      </c>
      <c r="P23" s="50" t="s">
        <v>293</v>
      </c>
      <c r="Q23" s="50" t="s">
        <v>293</v>
      </c>
      <c r="R23" s="50" t="s">
        <v>293</v>
      </c>
      <c r="S23" s="50" t="s">
        <v>293</v>
      </c>
      <c r="T23" s="21" t="s">
        <v>231</v>
      </c>
      <c r="U23" s="6" t="s">
        <v>232</v>
      </c>
      <c r="V23" s="34">
        <v>0.75</v>
      </c>
      <c r="W23" s="34">
        <v>0.75</v>
      </c>
      <c r="X23" s="34">
        <v>0.75</v>
      </c>
      <c r="Y23" s="34">
        <v>0.75</v>
      </c>
      <c r="Z23" s="6" t="s">
        <v>183</v>
      </c>
      <c r="AA23" s="21"/>
      <c r="AB23" s="8" t="s">
        <v>137</v>
      </c>
    </row>
    <row r="24" spans="1:28" ht="16.05" customHeight="1" x14ac:dyDescent="0.3">
      <c r="B24" s="1" t="s">
        <v>138</v>
      </c>
      <c r="C24" s="4" t="s">
        <v>73</v>
      </c>
      <c r="D24" t="s">
        <v>74</v>
      </c>
      <c r="E24" s="49" t="s">
        <v>272</v>
      </c>
      <c r="F24" t="s">
        <v>264</v>
      </c>
      <c r="G24" s="21" t="s">
        <v>282</v>
      </c>
      <c r="H24" s="21" t="s">
        <v>224</v>
      </c>
      <c r="I24" s="21" t="s">
        <v>233</v>
      </c>
      <c r="J24" s="21"/>
      <c r="K24">
        <v>6.5094000000000003</v>
      </c>
      <c r="L24" s="50" t="s">
        <v>293</v>
      </c>
      <c r="M24" s="50" t="s">
        <v>293</v>
      </c>
      <c r="N24" s="50" t="s">
        <v>293</v>
      </c>
      <c r="O24" s="50" t="s">
        <v>293</v>
      </c>
      <c r="P24" s="50" t="s">
        <v>293</v>
      </c>
      <c r="Q24" s="50" t="s">
        <v>293</v>
      </c>
      <c r="R24" s="50" t="s">
        <v>293</v>
      </c>
      <c r="S24" s="50" t="s">
        <v>293</v>
      </c>
      <c r="T24" s="21" t="s">
        <v>231</v>
      </c>
      <c r="U24" s="6" t="s">
        <v>232</v>
      </c>
      <c r="V24" s="31">
        <v>0.75</v>
      </c>
      <c r="W24" s="31">
        <v>0.75</v>
      </c>
      <c r="X24" s="31">
        <v>0.75</v>
      </c>
      <c r="Y24" s="31">
        <v>0.75</v>
      </c>
      <c r="Z24" s="6" t="s">
        <v>183</v>
      </c>
      <c r="AA24" s="21"/>
      <c r="AB24" s="8" t="s">
        <v>138</v>
      </c>
    </row>
    <row r="25" spans="1:28" ht="16.05" customHeight="1" x14ac:dyDescent="0.3">
      <c r="B25" s="1" t="s">
        <v>163</v>
      </c>
      <c r="C25" s="4" t="s">
        <v>79</v>
      </c>
      <c r="D25" t="s">
        <v>81</v>
      </c>
      <c r="E25" s="49" t="s">
        <v>273</v>
      </c>
      <c r="F25" t="s">
        <v>264</v>
      </c>
      <c r="G25" s="21" t="s">
        <v>281</v>
      </c>
      <c r="H25" s="21" t="s">
        <v>212</v>
      </c>
      <c r="I25" s="21" t="s">
        <v>234</v>
      </c>
      <c r="J25" s="21"/>
      <c r="K25">
        <v>4.0523999999999996</v>
      </c>
      <c r="L25" t="s">
        <v>80</v>
      </c>
      <c r="M25">
        <v>4.8648999999999996</v>
      </c>
      <c r="N25" t="s">
        <v>83</v>
      </c>
      <c r="O25">
        <v>8.3475999999999999</v>
      </c>
      <c r="P25" t="s">
        <v>302</v>
      </c>
      <c r="Q25">
        <v>9.0396999999999998</v>
      </c>
      <c r="R25" s="50" t="s">
        <v>293</v>
      </c>
      <c r="S25" s="50" t="s">
        <v>293</v>
      </c>
      <c r="T25" s="21" t="s">
        <v>214</v>
      </c>
      <c r="U25" s="6" t="s">
        <v>227</v>
      </c>
      <c r="V25" s="34" t="s">
        <v>190</v>
      </c>
      <c r="W25" s="33">
        <v>0.875</v>
      </c>
      <c r="X25" s="34" t="s">
        <v>190</v>
      </c>
      <c r="Y25" s="33">
        <v>0.875</v>
      </c>
      <c r="Z25" s="6" t="s">
        <v>183</v>
      </c>
      <c r="AA25" s="21"/>
      <c r="AB25" s="8" t="s">
        <v>123</v>
      </c>
    </row>
    <row r="26" spans="1:28" ht="16.05" customHeight="1" x14ac:dyDescent="0.3">
      <c r="B26" s="1" t="s">
        <v>164</v>
      </c>
      <c r="C26" s="4" t="s">
        <v>85</v>
      </c>
      <c r="D26" t="s">
        <v>294</v>
      </c>
      <c r="E26" s="48" t="s">
        <v>274</v>
      </c>
      <c r="F26" t="s">
        <v>264</v>
      </c>
      <c r="G26" s="21" t="s">
        <v>282</v>
      </c>
      <c r="H26" s="21" t="s">
        <v>224</v>
      </c>
      <c r="I26" s="21" t="s">
        <v>235</v>
      </c>
      <c r="J26" s="21"/>
      <c r="K26">
        <v>10.5459</v>
      </c>
      <c r="L26" s="50" t="s">
        <v>293</v>
      </c>
      <c r="M26" s="50" t="s">
        <v>293</v>
      </c>
      <c r="N26" s="50" t="s">
        <v>293</v>
      </c>
      <c r="O26" s="50" t="s">
        <v>293</v>
      </c>
      <c r="P26" s="50" t="s">
        <v>293</v>
      </c>
      <c r="Q26" s="50" t="s">
        <v>293</v>
      </c>
      <c r="R26" s="50" t="s">
        <v>293</v>
      </c>
      <c r="S26" s="50" t="s">
        <v>293</v>
      </c>
      <c r="T26" s="21" t="s">
        <v>231</v>
      </c>
      <c r="U26" s="6" t="s">
        <v>232</v>
      </c>
      <c r="V26" s="31">
        <v>0.75</v>
      </c>
      <c r="W26" s="31">
        <v>0.75</v>
      </c>
      <c r="X26" s="31">
        <v>0.75</v>
      </c>
      <c r="Y26" s="31">
        <v>0.75</v>
      </c>
      <c r="Z26" s="6" t="s">
        <v>183</v>
      </c>
      <c r="AA26" s="21"/>
      <c r="AB26" s="8" t="s">
        <v>139</v>
      </c>
    </row>
    <row r="27" spans="1:28" ht="16.05" customHeight="1" x14ac:dyDescent="0.3">
      <c r="B27" s="1" t="s">
        <v>165</v>
      </c>
      <c r="C27" s="4" t="s">
        <v>91</v>
      </c>
      <c r="D27" t="s">
        <v>74</v>
      </c>
      <c r="E27" s="46" t="s">
        <v>275</v>
      </c>
      <c r="F27" t="s">
        <v>264</v>
      </c>
      <c r="G27" s="21" t="s">
        <v>282</v>
      </c>
      <c r="H27" s="21" t="s">
        <v>224</v>
      </c>
      <c r="I27" s="21" t="s">
        <v>236</v>
      </c>
      <c r="J27" s="21"/>
      <c r="K27">
        <v>7.3357999999999999</v>
      </c>
      <c r="L27" t="s">
        <v>57</v>
      </c>
      <c r="M27">
        <v>10.079599999999999</v>
      </c>
      <c r="N27" s="50" t="s">
        <v>293</v>
      </c>
      <c r="O27" s="50" t="s">
        <v>293</v>
      </c>
      <c r="P27" s="50" t="s">
        <v>293</v>
      </c>
      <c r="Q27" s="50" t="s">
        <v>293</v>
      </c>
      <c r="R27" s="50" t="s">
        <v>293</v>
      </c>
      <c r="S27" s="50" t="s">
        <v>293</v>
      </c>
      <c r="T27" s="21" t="s">
        <v>231</v>
      </c>
      <c r="U27" s="6" t="s">
        <v>232</v>
      </c>
      <c r="V27" s="31">
        <v>0.75</v>
      </c>
      <c r="W27" s="31">
        <v>0.75</v>
      </c>
      <c r="X27" s="31">
        <v>0.75</v>
      </c>
      <c r="Y27" s="31">
        <v>0.75</v>
      </c>
      <c r="Z27" s="6" t="s">
        <v>183</v>
      </c>
      <c r="AA27" s="21"/>
      <c r="AB27" s="11" t="s">
        <v>140</v>
      </c>
    </row>
    <row r="28" spans="1:28" ht="16.05" customHeight="1" x14ac:dyDescent="0.3">
      <c r="B28" s="1" t="s">
        <v>166</v>
      </c>
      <c r="C28" s="4" t="s">
        <v>94</v>
      </c>
      <c r="D28" t="s">
        <v>74</v>
      </c>
      <c r="E28" s="46" t="s">
        <v>275</v>
      </c>
      <c r="F28" t="s">
        <v>264</v>
      </c>
      <c r="G28" s="21" t="s">
        <v>282</v>
      </c>
      <c r="H28" s="21" t="s">
        <v>224</v>
      </c>
      <c r="I28" s="21" t="s">
        <v>236</v>
      </c>
      <c r="J28" s="21"/>
      <c r="K28">
        <v>6.9382999999999999</v>
      </c>
      <c r="L28" t="s">
        <v>297</v>
      </c>
      <c r="M28">
        <v>9.4964999999999993</v>
      </c>
      <c r="N28" t="s">
        <v>57</v>
      </c>
      <c r="O28">
        <v>10.3048</v>
      </c>
      <c r="P28" t="s">
        <v>301</v>
      </c>
      <c r="Q28">
        <v>10.3857</v>
      </c>
      <c r="R28" s="50" t="s">
        <v>293</v>
      </c>
      <c r="S28" s="50" t="s">
        <v>293</v>
      </c>
      <c r="T28" s="21" t="s">
        <v>231</v>
      </c>
      <c r="U28" s="6" t="s">
        <v>232</v>
      </c>
      <c r="V28" s="31">
        <v>0.75</v>
      </c>
      <c r="W28" s="31">
        <v>0.75</v>
      </c>
      <c r="X28" s="31">
        <v>0.75</v>
      </c>
      <c r="Y28" s="31">
        <v>0.75</v>
      </c>
      <c r="Z28" s="6" t="s">
        <v>183</v>
      </c>
      <c r="AA28" s="21"/>
      <c r="AB28" s="11" t="s">
        <v>141</v>
      </c>
    </row>
    <row r="29" spans="1:28" ht="16.05" customHeight="1" x14ac:dyDescent="0.3">
      <c r="B29" s="1" t="s">
        <v>167</v>
      </c>
      <c r="C29" s="4" t="s">
        <v>96</v>
      </c>
      <c r="D29" t="s">
        <v>74</v>
      </c>
      <c r="E29" s="46" t="s">
        <v>275</v>
      </c>
      <c r="F29" t="s">
        <v>264</v>
      </c>
      <c r="G29" s="21" t="s">
        <v>282</v>
      </c>
      <c r="H29" s="21" t="s">
        <v>224</v>
      </c>
      <c r="I29" s="21" t="s">
        <v>236</v>
      </c>
      <c r="J29" s="21"/>
      <c r="K29">
        <v>6.8891999999999998</v>
      </c>
      <c r="L29" t="s">
        <v>57</v>
      </c>
      <c r="M29">
        <v>7.7849000000000004</v>
      </c>
      <c r="N29" t="s">
        <v>301</v>
      </c>
      <c r="O29">
        <v>9.6402999999999999</v>
      </c>
      <c r="P29" s="50" t="s">
        <v>293</v>
      </c>
      <c r="Q29" s="50" t="s">
        <v>293</v>
      </c>
      <c r="R29" s="50" t="s">
        <v>293</v>
      </c>
      <c r="S29" s="50" t="s">
        <v>293</v>
      </c>
      <c r="T29" s="21" t="s">
        <v>231</v>
      </c>
      <c r="U29" s="6" t="s">
        <v>232</v>
      </c>
      <c r="V29" s="31">
        <v>0.75</v>
      </c>
      <c r="W29" s="31">
        <v>0.75</v>
      </c>
      <c r="X29" s="31">
        <v>0.75</v>
      </c>
      <c r="Y29" s="31">
        <v>0.75</v>
      </c>
      <c r="Z29" s="6" t="s">
        <v>183</v>
      </c>
      <c r="AA29" s="21"/>
      <c r="AB29" s="11" t="s">
        <v>142</v>
      </c>
    </row>
    <row r="30" spans="1:28" ht="16.05" customHeight="1" x14ac:dyDescent="0.3">
      <c r="B30" s="1" t="s">
        <v>168</v>
      </c>
      <c r="C30" s="4" t="s">
        <v>97</v>
      </c>
      <c r="D30" t="s">
        <v>74</v>
      </c>
      <c r="E30" s="46" t="s">
        <v>275</v>
      </c>
      <c r="F30" t="s">
        <v>264</v>
      </c>
      <c r="G30" s="21" t="s">
        <v>282</v>
      </c>
      <c r="H30" s="21" t="s">
        <v>224</v>
      </c>
      <c r="I30" s="21" t="s">
        <v>236</v>
      </c>
      <c r="J30" s="21"/>
      <c r="K30">
        <v>7.2441000000000004</v>
      </c>
      <c r="L30" t="s">
        <v>57</v>
      </c>
      <c r="M30">
        <v>8.9047000000000001</v>
      </c>
      <c r="N30" t="s">
        <v>301</v>
      </c>
      <c r="O30">
        <v>9.0115999999999996</v>
      </c>
      <c r="P30" s="50" t="s">
        <v>293</v>
      </c>
      <c r="Q30" s="50" t="s">
        <v>293</v>
      </c>
      <c r="R30" s="50" t="s">
        <v>293</v>
      </c>
      <c r="S30" s="50" t="s">
        <v>293</v>
      </c>
      <c r="T30" s="21" t="s">
        <v>231</v>
      </c>
      <c r="U30" s="6" t="s">
        <v>232</v>
      </c>
      <c r="V30" s="31">
        <v>0.75</v>
      </c>
      <c r="W30" s="31">
        <v>0.75</v>
      </c>
      <c r="X30" s="31">
        <v>0.75</v>
      </c>
      <c r="Y30" s="31">
        <v>0.75</v>
      </c>
      <c r="Z30" s="6" t="s">
        <v>183</v>
      </c>
      <c r="AA30" s="21"/>
      <c r="AB30" s="11" t="s">
        <v>143</v>
      </c>
    </row>
    <row r="31" spans="1:28" ht="16.05" customHeight="1" x14ac:dyDescent="0.3">
      <c r="B31" s="1" t="s">
        <v>169</v>
      </c>
      <c r="C31" s="4" t="s">
        <v>100</v>
      </c>
      <c r="D31" t="s">
        <v>57</v>
      </c>
      <c r="E31" s="46" t="s">
        <v>275</v>
      </c>
      <c r="F31" t="s">
        <v>264</v>
      </c>
      <c r="G31" s="21" t="s">
        <v>282</v>
      </c>
      <c r="H31" s="21" t="s">
        <v>224</v>
      </c>
      <c r="I31" s="21" t="s">
        <v>236</v>
      </c>
      <c r="J31" s="21"/>
      <c r="K31">
        <v>8.0297000000000001</v>
      </c>
      <c r="L31" t="s">
        <v>74</v>
      </c>
      <c r="M31">
        <v>8.0649999999999995</v>
      </c>
      <c r="N31" t="s">
        <v>301</v>
      </c>
      <c r="O31">
        <v>8.8323999999999998</v>
      </c>
      <c r="P31" t="s">
        <v>297</v>
      </c>
      <c r="Q31">
        <v>9.0411000000000001</v>
      </c>
      <c r="R31" s="50" t="s">
        <v>293</v>
      </c>
      <c r="S31" s="50" t="s">
        <v>293</v>
      </c>
      <c r="T31" s="21" t="s">
        <v>231</v>
      </c>
      <c r="U31" s="6" t="s">
        <v>232</v>
      </c>
      <c r="V31" s="31">
        <v>0.75</v>
      </c>
      <c r="W31" s="31">
        <v>0.75</v>
      </c>
      <c r="X31" s="31">
        <v>0.75</v>
      </c>
      <c r="Y31" s="31">
        <v>0.75</v>
      </c>
      <c r="Z31" s="6" t="s">
        <v>183</v>
      </c>
      <c r="AA31" s="21"/>
      <c r="AB31" s="11" t="s">
        <v>144</v>
      </c>
    </row>
    <row r="32" spans="1:28" ht="16.05" customHeight="1" thickBot="1" x14ac:dyDescent="0.35">
      <c r="B32" s="18" t="s">
        <v>170</v>
      </c>
      <c r="C32" s="5" t="s">
        <v>101</v>
      </c>
      <c r="D32" t="s">
        <v>74</v>
      </c>
      <c r="E32" s="46" t="s">
        <v>275</v>
      </c>
      <c r="F32" t="s">
        <v>264</v>
      </c>
      <c r="G32" s="21" t="s">
        <v>282</v>
      </c>
      <c r="H32" s="21" t="s">
        <v>224</v>
      </c>
      <c r="I32" s="21" t="s">
        <v>236</v>
      </c>
      <c r="J32" s="21"/>
      <c r="K32">
        <v>7.6281999999999996</v>
      </c>
      <c r="L32" t="s">
        <v>57</v>
      </c>
      <c r="M32">
        <v>7.7659000000000002</v>
      </c>
      <c r="N32" t="s">
        <v>297</v>
      </c>
      <c r="O32">
        <v>9.1041000000000007</v>
      </c>
      <c r="P32" t="s">
        <v>301</v>
      </c>
      <c r="Q32">
        <v>9.2208000000000006</v>
      </c>
      <c r="R32" s="50" t="s">
        <v>293</v>
      </c>
      <c r="S32" s="50" t="s">
        <v>293</v>
      </c>
      <c r="T32" s="21" t="s">
        <v>231</v>
      </c>
      <c r="U32" s="6" t="s">
        <v>232</v>
      </c>
      <c r="V32" s="31">
        <v>0.75</v>
      </c>
      <c r="W32" s="31">
        <v>0.75</v>
      </c>
      <c r="X32" s="31">
        <v>0.75</v>
      </c>
      <c r="Y32" s="31">
        <v>0.75</v>
      </c>
      <c r="Z32" s="6" t="s">
        <v>183</v>
      </c>
      <c r="AA32" s="21"/>
      <c r="AB32" s="12" t="s">
        <v>144</v>
      </c>
    </row>
    <row r="33" spans="1:28" ht="16.05" customHeight="1" x14ac:dyDescent="0.3">
      <c r="A33" t="s">
        <v>291</v>
      </c>
      <c r="B33" s="18" t="s">
        <v>171</v>
      </c>
      <c r="C33" s="3" t="s">
        <v>103</v>
      </c>
      <c r="D33" s="52" t="s">
        <v>104</v>
      </c>
      <c r="E33" s="2" t="s">
        <v>104</v>
      </c>
      <c r="F33" s="6" t="s">
        <v>104</v>
      </c>
      <c r="G33" s="29" t="s">
        <v>219</v>
      </c>
      <c r="H33" s="21" t="s">
        <v>238</v>
      </c>
      <c r="I33" t="s">
        <v>221</v>
      </c>
      <c r="K33" s="51">
        <v>3.0575999999999999</v>
      </c>
      <c r="L33" s="51" t="s">
        <v>105</v>
      </c>
      <c r="M33" s="51">
        <v>7.5294999999999996</v>
      </c>
      <c r="N33" s="51" t="s">
        <v>106</v>
      </c>
      <c r="O33" s="51">
        <v>9.4365000000000006</v>
      </c>
      <c r="P33" s="50" t="s">
        <v>293</v>
      </c>
      <c r="Q33" s="50" t="s">
        <v>293</v>
      </c>
      <c r="R33" s="50" t="s">
        <v>293</v>
      </c>
      <c r="S33" s="50" t="s">
        <v>293</v>
      </c>
      <c r="T33" s="29" t="s">
        <v>219</v>
      </c>
      <c r="V33" s="31">
        <v>1</v>
      </c>
      <c r="W33" s="31">
        <v>1</v>
      </c>
      <c r="X33" s="31">
        <v>1</v>
      </c>
      <c r="Y33" s="31">
        <v>1</v>
      </c>
      <c r="Z33" t="s">
        <v>184</v>
      </c>
      <c r="AA33" s="29"/>
      <c r="AB33" s="7" t="s">
        <v>278</v>
      </c>
    </row>
    <row r="34" spans="1:28" ht="16.05" customHeight="1" x14ac:dyDescent="0.3">
      <c r="B34" s="18" t="s">
        <v>145</v>
      </c>
      <c r="C34" s="4" t="s">
        <v>109</v>
      </c>
      <c r="D34" t="s">
        <v>104</v>
      </c>
      <c r="E34" s="2" t="s">
        <v>104</v>
      </c>
      <c r="F34" s="6" t="s">
        <v>104</v>
      </c>
      <c r="G34" s="6" t="s">
        <v>104</v>
      </c>
      <c r="H34" s="21" t="s">
        <v>238</v>
      </c>
      <c r="I34" s="26" t="s">
        <v>220</v>
      </c>
      <c r="J34" s="26"/>
      <c r="K34">
        <v>3.0695999999999999</v>
      </c>
      <c r="L34" t="s">
        <v>105</v>
      </c>
      <c r="M34">
        <v>7.2942999999999998</v>
      </c>
      <c r="N34" t="s">
        <v>106</v>
      </c>
      <c r="O34">
        <v>9.0549999999999997</v>
      </c>
      <c r="P34" s="50" t="s">
        <v>293</v>
      </c>
      <c r="Q34" s="50" t="s">
        <v>293</v>
      </c>
      <c r="R34" s="50" t="s">
        <v>293</v>
      </c>
      <c r="S34" s="50" t="s">
        <v>293</v>
      </c>
      <c r="T34" s="6" t="s">
        <v>104</v>
      </c>
      <c r="V34" s="31">
        <v>1</v>
      </c>
      <c r="W34" s="31">
        <v>1</v>
      </c>
      <c r="X34" s="31">
        <v>1</v>
      </c>
      <c r="Y34" s="31">
        <v>1</v>
      </c>
      <c r="Z34" t="s">
        <v>184</v>
      </c>
      <c r="AA34" s="6"/>
      <c r="AB34" s="8" t="s">
        <v>145</v>
      </c>
    </row>
    <row r="35" spans="1:28" ht="16.05" customHeight="1" x14ac:dyDescent="0.3">
      <c r="B35" s="18" t="s">
        <v>172</v>
      </c>
      <c r="C35" s="4" t="s">
        <v>111</v>
      </c>
      <c r="D35" t="s">
        <v>104</v>
      </c>
      <c r="E35" s="2" t="s">
        <v>104</v>
      </c>
      <c r="F35" s="6" t="s">
        <v>104</v>
      </c>
      <c r="G35" s="6" t="s">
        <v>104</v>
      </c>
      <c r="H35" s="21" t="s">
        <v>238</v>
      </c>
      <c r="I35" t="s">
        <v>222</v>
      </c>
      <c r="K35">
        <v>3.0533000000000001</v>
      </c>
      <c r="L35" t="s">
        <v>105</v>
      </c>
      <c r="M35">
        <v>7.7446000000000002</v>
      </c>
      <c r="N35" t="s">
        <v>106</v>
      </c>
      <c r="O35">
        <v>9.7789000000000001</v>
      </c>
      <c r="P35" s="50" t="s">
        <v>293</v>
      </c>
      <c r="Q35" s="50" t="s">
        <v>293</v>
      </c>
      <c r="R35" s="50" t="s">
        <v>293</v>
      </c>
      <c r="S35" s="50" t="s">
        <v>293</v>
      </c>
      <c r="T35" s="6" t="s">
        <v>104</v>
      </c>
      <c r="V35" s="31">
        <v>1</v>
      </c>
      <c r="W35" s="31">
        <v>1</v>
      </c>
      <c r="X35" s="31">
        <v>1</v>
      </c>
      <c r="Y35" s="31">
        <v>1</v>
      </c>
      <c r="Z35" t="s">
        <v>184</v>
      </c>
      <c r="AA35" s="6"/>
      <c r="AB35" s="8" t="s">
        <v>146</v>
      </c>
    </row>
    <row r="36" spans="1:28" ht="16.05" customHeight="1" x14ac:dyDescent="0.3">
      <c r="B36" s="18" t="s">
        <v>173</v>
      </c>
      <c r="C36" s="4" t="s">
        <v>114</v>
      </c>
      <c r="D36" t="s">
        <v>105</v>
      </c>
      <c r="E36" s="48" t="s">
        <v>105</v>
      </c>
      <c r="F36" t="s">
        <v>264</v>
      </c>
      <c r="G36" s="6" t="s">
        <v>105</v>
      </c>
      <c r="H36" s="21" t="s">
        <v>239</v>
      </c>
      <c r="I36" t="s">
        <v>223</v>
      </c>
      <c r="K36">
        <v>5.1296999999999997</v>
      </c>
      <c r="L36" t="s">
        <v>104</v>
      </c>
      <c r="M36">
        <v>8.1567000000000007</v>
      </c>
      <c r="N36" t="s">
        <v>106</v>
      </c>
      <c r="O36">
        <v>9.9017999999999997</v>
      </c>
      <c r="P36" s="50" t="s">
        <v>293</v>
      </c>
      <c r="Q36" s="50" t="s">
        <v>293</v>
      </c>
      <c r="R36" s="50" t="s">
        <v>293</v>
      </c>
      <c r="S36" s="50" t="s">
        <v>293</v>
      </c>
      <c r="T36" s="6" t="s">
        <v>105</v>
      </c>
      <c r="V36" s="31">
        <v>1</v>
      </c>
      <c r="W36" s="31">
        <v>1</v>
      </c>
      <c r="X36" s="31">
        <v>1</v>
      </c>
      <c r="Y36" s="31">
        <v>1</v>
      </c>
      <c r="Z36" t="s">
        <v>184</v>
      </c>
      <c r="AA36" s="6"/>
      <c r="AB36" s="8" t="s">
        <v>147</v>
      </c>
    </row>
    <row r="37" spans="1:28" ht="16.05" customHeight="1" x14ac:dyDescent="0.3">
      <c r="B37" s="18" t="s">
        <v>174</v>
      </c>
      <c r="C37" s="4" t="s">
        <v>116</v>
      </c>
      <c r="D37" t="s">
        <v>105</v>
      </c>
      <c r="E37" s="48" t="s">
        <v>105</v>
      </c>
      <c r="F37" t="s">
        <v>265</v>
      </c>
      <c r="G37" s="6" t="s">
        <v>105</v>
      </c>
      <c r="H37" s="21" t="s">
        <v>239</v>
      </c>
      <c r="I37" t="s">
        <v>223</v>
      </c>
      <c r="K37">
        <v>5.7582000000000004</v>
      </c>
      <c r="L37" t="s">
        <v>104</v>
      </c>
      <c r="M37">
        <v>6.6813000000000002</v>
      </c>
      <c r="N37" t="s">
        <v>106</v>
      </c>
      <c r="O37">
        <v>9.0259</v>
      </c>
      <c r="P37" s="50" t="s">
        <v>293</v>
      </c>
      <c r="Q37" s="50" t="s">
        <v>293</v>
      </c>
      <c r="R37" s="50" t="s">
        <v>293</v>
      </c>
      <c r="S37" s="50" t="s">
        <v>293</v>
      </c>
      <c r="T37" s="6" t="s">
        <v>105</v>
      </c>
      <c r="V37" s="31">
        <v>1</v>
      </c>
      <c r="W37" s="31">
        <v>1</v>
      </c>
      <c r="X37" s="31">
        <v>1</v>
      </c>
      <c r="Y37" s="31">
        <v>1</v>
      </c>
      <c r="Z37" t="s">
        <v>184</v>
      </c>
      <c r="AA37" s="6"/>
      <c r="AB37" s="8" t="s">
        <v>123</v>
      </c>
    </row>
    <row r="38" spans="1:28" ht="16.05" customHeight="1" x14ac:dyDescent="0.3">
      <c r="B38" s="18" t="s">
        <v>175</v>
      </c>
      <c r="C38" s="4" t="s">
        <v>118</v>
      </c>
      <c r="D38" s="52" t="s">
        <v>106</v>
      </c>
      <c r="E38" s="48" t="s">
        <v>106</v>
      </c>
      <c r="F38" t="s">
        <v>264</v>
      </c>
      <c r="G38" s="20" t="s">
        <v>106</v>
      </c>
      <c r="I38" t="s">
        <v>217</v>
      </c>
      <c r="K38">
        <v>4.859</v>
      </c>
      <c r="L38" s="50" t="s">
        <v>293</v>
      </c>
      <c r="M38" s="50" t="s">
        <v>293</v>
      </c>
      <c r="N38" s="50" t="s">
        <v>293</v>
      </c>
      <c r="O38" s="50" t="s">
        <v>293</v>
      </c>
      <c r="P38" s="50" t="s">
        <v>293</v>
      </c>
      <c r="Q38" s="50" t="s">
        <v>293</v>
      </c>
      <c r="R38" s="50" t="s">
        <v>293</v>
      </c>
      <c r="S38" s="50" t="s">
        <v>293</v>
      </c>
      <c r="T38" s="20" t="s">
        <v>106</v>
      </c>
      <c r="V38" s="31" t="s">
        <v>240</v>
      </c>
      <c r="W38" s="31">
        <v>0</v>
      </c>
      <c r="X38" s="31">
        <v>1</v>
      </c>
      <c r="Y38" s="31">
        <v>1</v>
      </c>
      <c r="Z38" t="s">
        <v>184</v>
      </c>
      <c r="AA38" s="20"/>
      <c r="AB38" s="8" t="s">
        <v>123</v>
      </c>
    </row>
    <row r="39" spans="1:28" ht="16.05" customHeight="1" thickBot="1" x14ac:dyDescent="0.35">
      <c r="B39" s="18" t="s">
        <v>176</v>
      </c>
      <c r="C39" s="5" t="s">
        <v>121</v>
      </c>
      <c r="D39" s="52" t="s">
        <v>106</v>
      </c>
      <c r="E39" s="46" t="s">
        <v>270</v>
      </c>
      <c r="F39" t="s">
        <v>264</v>
      </c>
      <c r="G39" s="20" t="s">
        <v>106</v>
      </c>
      <c r="I39" t="s">
        <v>216</v>
      </c>
      <c r="K39">
        <v>5.22</v>
      </c>
      <c r="L39" s="50" t="s">
        <v>293</v>
      </c>
      <c r="M39" s="50" t="s">
        <v>293</v>
      </c>
      <c r="N39" s="50" t="s">
        <v>293</v>
      </c>
      <c r="O39" s="50" t="s">
        <v>293</v>
      </c>
      <c r="P39" s="50" t="s">
        <v>293</v>
      </c>
      <c r="Q39" s="50" t="s">
        <v>293</v>
      </c>
      <c r="R39" s="50" t="s">
        <v>293</v>
      </c>
      <c r="S39" s="50" t="s">
        <v>293</v>
      </c>
      <c r="T39" s="20" t="s">
        <v>106</v>
      </c>
      <c r="V39" s="31" t="s">
        <v>240</v>
      </c>
      <c r="W39" s="31">
        <v>0</v>
      </c>
      <c r="X39" s="31">
        <v>1</v>
      </c>
      <c r="Y39" s="31">
        <v>1</v>
      </c>
      <c r="Z39" t="s">
        <v>184</v>
      </c>
      <c r="AA39" s="20"/>
      <c r="AB39" s="9" t="s">
        <v>148</v>
      </c>
    </row>
    <row r="40" spans="1:28" ht="16.05" customHeight="1" x14ac:dyDescent="0.3">
      <c r="V40" s="30" t="s">
        <v>241</v>
      </c>
    </row>
    <row r="41" spans="1:28" ht="16.05" customHeight="1" x14ac:dyDescent="0.3">
      <c r="G41" t="s">
        <v>288</v>
      </c>
      <c r="V41" s="30" t="s">
        <v>248</v>
      </c>
      <c r="W41" s="31">
        <f>AVERAGE(W3:W39)</f>
        <v>0.80067567567567566</v>
      </c>
      <c r="Y41" s="31">
        <f>AVERAGE(Y3:Y39)</f>
        <v>0.8682432432432432</v>
      </c>
    </row>
    <row r="44" spans="1:28" ht="16.05" customHeight="1" x14ac:dyDescent="0.3">
      <c r="U44" s="26" t="s">
        <v>244</v>
      </c>
    </row>
    <row r="49" spans="20:26" ht="16.05" customHeight="1" x14ac:dyDescent="0.3">
      <c r="U49" t="s">
        <v>245</v>
      </c>
    </row>
    <row r="50" spans="20:26" ht="16.05" customHeight="1" x14ac:dyDescent="0.3">
      <c r="T50" t="s">
        <v>228</v>
      </c>
      <c r="Z50" t="s">
        <v>225</v>
      </c>
    </row>
    <row r="51" spans="20:26" ht="16.05" customHeight="1" x14ac:dyDescent="0.3">
      <c r="T51" t="s">
        <v>229</v>
      </c>
      <c r="Z51"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Tianhao</dc:creator>
  <cp:lastModifiedBy>Canal Li</cp:lastModifiedBy>
  <dcterms:created xsi:type="dcterms:W3CDTF">2022-05-03T02:16:53Z</dcterms:created>
  <dcterms:modified xsi:type="dcterms:W3CDTF">2022-10-14T15:00:43Z</dcterms:modified>
</cp:coreProperties>
</file>