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x2" sheetId="3" r:id="rId1"/>
    <sheet name="x3" sheetId="2" r:id="rId2"/>
    <sheet name="x4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D20" i="3"/>
  <c r="E20" i="3"/>
  <c r="F20" i="3"/>
  <c r="G20" i="3"/>
  <c r="H20" i="3"/>
  <c r="I20" i="3"/>
  <c r="C20" i="3"/>
  <c r="D19" i="3"/>
  <c r="E19" i="3"/>
  <c r="F19" i="3"/>
  <c r="G19" i="3"/>
  <c r="H19" i="3"/>
  <c r="I19" i="3"/>
  <c r="C19" i="3"/>
  <c r="D18" i="3"/>
  <c r="E18" i="3"/>
  <c r="F18" i="3"/>
  <c r="G18" i="3"/>
  <c r="H18" i="3"/>
  <c r="I18" i="3"/>
  <c r="C18" i="3"/>
  <c r="I17" i="3"/>
  <c r="D17" i="3"/>
  <c r="E17" i="3"/>
  <c r="F17" i="3"/>
  <c r="G17" i="3"/>
  <c r="H17" i="3"/>
  <c r="C17" i="3"/>
</calcChain>
</file>

<file path=xl/sharedStrings.xml><?xml version="1.0" encoding="utf-8"?>
<sst xmlns="http://schemas.openxmlformats.org/spreadsheetml/2006/main" count="130" uniqueCount="32">
  <si>
    <t>Bikes</t>
  </si>
  <si>
    <t xml:space="preserve"> EPFL</t>
  </si>
  <si>
    <t>Bench_in_Paris</t>
  </si>
  <si>
    <t>Fountain_&amp;_Bench</t>
  </si>
  <si>
    <t>Friends_1</t>
  </si>
  <si>
    <t>Sphynx</t>
  </si>
  <si>
    <t>Bee_2</t>
  </si>
  <si>
    <t xml:space="preserve"> INRIA</t>
  </si>
  <si>
    <t>Duck</t>
  </si>
  <si>
    <t>Fruits</t>
  </si>
  <si>
    <t>Rose</t>
  </si>
  <si>
    <t>Mini</t>
  </si>
  <si>
    <t>Chess</t>
  </si>
  <si>
    <t xml:space="preserve"> STANFORD</t>
  </si>
  <si>
    <t>Bunny</t>
  </si>
  <si>
    <t>Lego Bulldozer</t>
  </si>
  <si>
    <t>Lego Truck</t>
  </si>
  <si>
    <t>Lego Knights</t>
  </si>
  <si>
    <t>Bicubic</t>
  </si>
  <si>
    <t>PCA+RR</t>
  </si>
  <si>
    <t>BM+PCA+RR</t>
  </si>
  <si>
    <t>LFSRCNN</t>
  </si>
  <si>
    <t>GRAPHSR</t>
  </si>
  <si>
    <t>PB-VDSR</t>
  </si>
  <si>
    <t>PB-LAB402</t>
  </si>
  <si>
    <t>LF Name</t>
  </si>
  <si>
    <t>Dataset</t>
  </si>
  <si>
    <t>Average EPFL</t>
  </si>
  <si>
    <t>Average INRIA</t>
  </si>
  <si>
    <t>Average STANFORD</t>
  </si>
  <si>
    <t>Overall Performance</t>
  </si>
  <si>
    <t>PB-VDSR2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</si>
</sst>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/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/>
      <diagonal/>
    </border>
    <border>
      <left style="hair">
        <color auto="1"/>
      </left>
      <right style="hair">
        <color auto="1"/>
      </right>
      <top style="dotted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Border="1" applyAlignment="1"/>
    <xf numFmtId="0" fontId="1" fillId="0" borderId="17" xfId="0" applyFont="1" applyFill="1" applyBorder="1" applyAlignment="1">
      <alignment vertical="center"/>
    </xf>
    <xf numFmtId="0" fontId="1" fillId="0" borderId="1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J1" sqref="J1:J4"/>
    </sheetView>
  </sheetViews>
  <sheetFormatPr defaultRowHeight="14.5" x14ac:dyDescent="0.35"/>
  <cols>
    <col min="1" max="1" width="16.7265625" bestFit="1" customWidth="1"/>
    <col min="2" max="2" width="10.26953125" customWidth="1"/>
    <col min="3" max="9" width="10.6328125" customWidth="1"/>
    <col min="10" max="11" width="10.6328125" style="31" customWidth="1"/>
  </cols>
  <sheetData>
    <row r="1" spans="1:10" ht="15" thickBot="1" x14ac:dyDescent="0.4">
      <c r="A1" s="1" t="s">
        <v>25</v>
      </c>
      <c r="B1" s="2" t="s">
        <v>26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4" t="s">
        <v>24</v>
      </c>
      <c r="J1" s="3" t="s">
        <v>31</v>
      </c>
    </row>
    <row r="2" spans="1:10" x14ac:dyDescent="0.35">
      <c r="A2" s="5" t="s">
        <v>0</v>
      </c>
      <c r="B2" s="6" t="s">
        <v>1</v>
      </c>
      <c r="C2" s="7">
        <v>31.194099999999999</v>
      </c>
      <c r="D2" s="7">
        <v>32.674999999999997</v>
      </c>
      <c r="E2" s="7">
        <v>32.091900000000003</v>
      </c>
      <c r="F2" s="7">
        <v>32.758000000000003</v>
      </c>
      <c r="G2" s="7"/>
      <c r="H2" s="7">
        <v>31.292200000000001</v>
      </c>
      <c r="I2" s="30">
        <v>31.9481</v>
      </c>
      <c r="J2" s="31">
        <v>31.095199999999998</v>
      </c>
    </row>
    <row r="3" spans="1:10" x14ac:dyDescent="0.35">
      <c r="A3" s="8" t="s">
        <v>2</v>
      </c>
      <c r="B3" s="9" t="s">
        <v>1</v>
      </c>
      <c r="C3" s="10">
        <v>24.939800000000002</v>
      </c>
      <c r="D3" s="10">
        <v>26.149000000000001</v>
      </c>
      <c r="E3" s="10">
        <v>25.872399999999999</v>
      </c>
      <c r="F3" s="10">
        <v>25.841699999999999</v>
      </c>
      <c r="G3" s="10"/>
      <c r="H3" s="10">
        <v>24.504300000000001</v>
      </c>
      <c r="I3" s="30">
        <v>26.151499999999999</v>
      </c>
      <c r="J3" s="31">
        <v>24.206700000000001</v>
      </c>
    </row>
    <row r="4" spans="1:10" x14ac:dyDescent="0.35">
      <c r="A4" s="8" t="s">
        <v>3</v>
      </c>
      <c r="B4" s="9" t="s">
        <v>1</v>
      </c>
      <c r="C4" s="10">
        <v>30.5336</v>
      </c>
      <c r="D4" s="10">
        <v>31.075399999999998</v>
      </c>
      <c r="E4" s="10">
        <v>30.843699999999998</v>
      </c>
      <c r="F4" s="10">
        <v>31.7744</v>
      </c>
      <c r="G4" s="10"/>
      <c r="H4" s="10">
        <v>29.970099999999999</v>
      </c>
      <c r="I4" s="30">
        <v>28.038900000000002</v>
      </c>
      <c r="J4" s="31">
        <v>29.491700000000002</v>
      </c>
    </row>
    <row r="5" spans="1:10" x14ac:dyDescent="0.35">
      <c r="A5" s="8" t="s">
        <v>4</v>
      </c>
      <c r="B5" s="9" t="s">
        <v>1</v>
      </c>
      <c r="C5" s="10">
        <v>34.278799999999997</v>
      </c>
      <c r="D5" s="10">
        <v>35.476599999999998</v>
      </c>
      <c r="E5" s="10">
        <v>35.143000000000001</v>
      </c>
      <c r="F5" s="10">
        <v>35.417099999999998</v>
      </c>
      <c r="G5" s="10"/>
      <c r="H5" s="10">
        <v>35.568600000000004</v>
      </c>
      <c r="I5" s="30">
        <v>36.229599999999998</v>
      </c>
    </row>
    <row r="6" spans="1:10" x14ac:dyDescent="0.35">
      <c r="A6" s="11" t="s">
        <v>5</v>
      </c>
      <c r="B6" s="12" t="s">
        <v>1</v>
      </c>
      <c r="C6" s="13">
        <v>30.478999999999999</v>
      </c>
      <c r="D6" s="13">
        <v>31.714600000000001</v>
      </c>
      <c r="E6" s="13">
        <v>31.203199999999999</v>
      </c>
      <c r="F6" s="13">
        <v>31.492100000000001</v>
      </c>
      <c r="G6" s="13"/>
      <c r="H6" s="13">
        <v>29.4727</v>
      </c>
      <c r="I6" s="30">
        <v>31.1417</v>
      </c>
    </row>
    <row r="7" spans="1:10" x14ac:dyDescent="0.35">
      <c r="A7" s="14" t="s">
        <v>6</v>
      </c>
      <c r="B7" s="15" t="s">
        <v>7</v>
      </c>
      <c r="C7" s="16">
        <v>34.647100000000002</v>
      </c>
      <c r="D7" s="16">
        <v>35.436500000000002</v>
      </c>
      <c r="E7" s="16">
        <v>34.7622</v>
      </c>
      <c r="F7" s="16">
        <v>36.128700000000002</v>
      </c>
      <c r="G7" s="16"/>
      <c r="H7" s="16">
        <v>32.767600000000002</v>
      </c>
      <c r="I7" s="30">
        <v>33.225299999999997</v>
      </c>
    </row>
    <row r="8" spans="1:10" x14ac:dyDescent="0.35">
      <c r="A8" s="8" t="s">
        <v>8</v>
      </c>
      <c r="B8" s="9" t="s">
        <v>7</v>
      </c>
      <c r="C8" s="10">
        <v>26.5976</v>
      </c>
      <c r="D8" s="10">
        <v>27.9146</v>
      </c>
      <c r="E8" s="10">
        <v>27.514900000000001</v>
      </c>
      <c r="F8" s="10">
        <v>27.9956</v>
      </c>
      <c r="G8" s="10"/>
      <c r="H8" s="10">
        <v>26.176500000000001</v>
      </c>
      <c r="I8" s="30">
        <v>27.573</v>
      </c>
    </row>
    <row r="9" spans="1:10" x14ac:dyDescent="0.35">
      <c r="A9" s="8" t="s">
        <v>9</v>
      </c>
      <c r="B9" s="9" t="s">
        <v>7</v>
      </c>
      <c r="C9" s="10">
        <v>32.453499999999998</v>
      </c>
      <c r="D9" s="10">
        <v>32.988700000000001</v>
      </c>
      <c r="E9" s="10">
        <v>33.706899999999997</v>
      </c>
      <c r="F9" s="10">
        <v>34.118099999999998</v>
      </c>
      <c r="G9" s="10"/>
      <c r="H9" s="10">
        <v>29.828199999999999</v>
      </c>
      <c r="I9" s="30">
        <v>30.1357</v>
      </c>
    </row>
    <row r="10" spans="1:10" x14ac:dyDescent="0.35">
      <c r="A10" s="8" t="s">
        <v>10</v>
      </c>
      <c r="B10" s="9" t="s">
        <v>7</v>
      </c>
      <c r="C10" s="10">
        <v>37.74</v>
      </c>
      <c r="D10" s="10">
        <v>38.199199999999998</v>
      </c>
      <c r="E10" s="10">
        <v>38.411299999999997</v>
      </c>
      <c r="F10" s="10">
        <v>39.171900000000001</v>
      </c>
      <c r="G10" s="10"/>
      <c r="H10" s="10">
        <v>36.127299999999998</v>
      </c>
      <c r="I10" s="30">
        <v>35.849800000000002</v>
      </c>
    </row>
    <row r="11" spans="1:10" x14ac:dyDescent="0.35">
      <c r="A11" s="11" t="s">
        <v>11</v>
      </c>
      <c r="B11" s="12" t="s">
        <v>7</v>
      </c>
      <c r="C11" s="13">
        <v>29.984200000000001</v>
      </c>
      <c r="D11" s="13">
        <v>30.7987</v>
      </c>
      <c r="E11" s="13">
        <v>30.779599999999999</v>
      </c>
      <c r="F11" s="13">
        <v>30.9559</v>
      </c>
      <c r="G11" s="13"/>
      <c r="H11" s="13">
        <v>29.078600000000002</v>
      </c>
      <c r="I11" s="30">
        <v>31.2453</v>
      </c>
    </row>
    <row r="12" spans="1:10" x14ac:dyDescent="0.35">
      <c r="A12" s="8" t="s">
        <v>12</v>
      </c>
      <c r="B12" s="9" t="s">
        <v>13</v>
      </c>
      <c r="C12" s="10">
        <v>33.308700000000002</v>
      </c>
      <c r="D12" s="10">
        <v>33.033700000000003</v>
      </c>
      <c r="E12" s="10">
        <v>34.447899999999997</v>
      </c>
      <c r="F12" s="10">
        <v>34.580399999999997</v>
      </c>
      <c r="G12" s="10"/>
      <c r="H12" s="10">
        <v>32.973100000000002</v>
      </c>
      <c r="I12" s="30">
        <v>31.014900000000001</v>
      </c>
    </row>
    <row r="13" spans="1:10" x14ac:dyDescent="0.35">
      <c r="A13" s="8" t="s">
        <v>14</v>
      </c>
      <c r="B13" s="9" t="s">
        <v>13</v>
      </c>
      <c r="C13" s="10">
        <v>36.954700000000003</v>
      </c>
      <c r="D13" s="10">
        <v>38.374099999999999</v>
      </c>
      <c r="E13" s="10">
        <v>38.315399999999997</v>
      </c>
      <c r="F13" s="10">
        <v>38.674799999999998</v>
      </c>
      <c r="G13" s="10"/>
      <c r="H13" s="10">
        <v>37.186900000000001</v>
      </c>
      <c r="I13" s="30">
        <v>36.029200000000003</v>
      </c>
    </row>
    <row r="14" spans="1:10" x14ac:dyDescent="0.35">
      <c r="A14" s="8" t="s">
        <v>15</v>
      </c>
      <c r="B14" s="9" t="s">
        <v>13</v>
      </c>
      <c r="C14" s="10">
        <v>29.654599999999999</v>
      </c>
      <c r="D14" s="10">
        <v>27.976800000000001</v>
      </c>
      <c r="E14" s="10">
        <v>30.229299999999999</v>
      </c>
      <c r="F14" s="10">
        <v>31.063600000000001</v>
      </c>
      <c r="G14" s="10"/>
      <c r="H14" s="10">
        <v>29.028300000000002</v>
      </c>
      <c r="I14" s="30">
        <v>25.9527</v>
      </c>
    </row>
    <row r="15" spans="1:10" x14ac:dyDescent="0.35">
      <c r="A15" s="8" t="s">
        <v>16</v>
      </c>
      <c r="B15" s="9" t="s">
        <v>13</v>
      </c>
      <c r="C15" s="10">
        <v>33.270299999999999</v>
      </c>
      <c r="D15" s="10">
        <v>33.787599999999998</v>
      </c>
      <c r="E15" s="10">
        <v>34.336500000000001</v>
      </c>
      <c r="F15" s="10">
        <v>34.413800000000002</v>
      </c>
      <c r="G15" s="10"/>
      <c r="H15" s="10">
        <v>32.423400000000001</v>
      </c>
      <c r="I15" s="30">
        <v>33.291699999999999</v>
      </c>
    </row>
    <row r="16" spans="1:10" ht="15" thickBot="1" x14ac:dyDescent="0.4">
      <c r="A16" s="17" t="s">
        <v>17</v>
      </c>
      <c r="B16" s="18" t="s">
        <v>13</v>
      </c>
      <c r="C16" s="19">
        <v>30.681799999999999</v>
      </c>
      <c r="D16" s="19">
        <v>28.4069</v>
      </c>
      <c r="E16" s="19">
        <v>31.028300000000002</v>
      </c>
      <c r="F16" s="19">
        <v>31.956</v>
      </c>
      <c r="G16" s="19"/>
      <c r="H16" s="19">
        <v>29.394200000000001</v>
      </c>
      <c r="I16" s="30">
        <v>27.681699999999999</v>
      </c>
    </row>
    <row r="17" spans="1:9" x14ac:dyDescent="0.35">
      <c r="A17" s="32" t="s">
        <v>27</v>
      </c>
      <c r="B17" s="33"/>
      <c r="C17" s="20">
        <f>AVERAGE(C2:C6)</f>
        <v>30.285059999999998</v>
      </c>
      <c r="D17" s="20">
        <f t="shared" ref="D17:H17" si="0">AVERAGE(D2:D6)</f>
        <v>31.418119999999998</v>
      </c>
      <c r="E17" s="20">
        <f t="shared" si="0"/>
        <v>31.030840000000001</v>
      </c>
      <c r="F17" s="20">
        <f t="shared" si="0"/>
        <v>31.456659999999999</v>
      </c>
      <c r="G17" s="20" t="e">
        <f t="shared" si="0"/>
        <v>#DIV/0!</v>
      </c>
      <c r="H17" s="20">
        <f t="shared" si="0"/>
        <v>30.161579999999997</v>
      </c>
      <c r="I17" s="21">
        <f>AVERAGE(I2:I6)</f>
        <v>30.701959999999996</v>
      </c>
    </row>
    <row r="18" spans="1:9" x14ac:dyDescent="0.35">
      <c r="A18" s="34" t="s">
        <v>28</v>
      </c>
      <c r="B18" s="35"/>
      <c r="C18" s="22">
        <f>AVERAGE(C7:C11)</f>
        <v>32.284479999999995</v>
      </c>
      <c r="D18" s="22">
        <f t="shared" ref="D18:I18" si="1">AVERAGE(D7:D11)</f>
        <v>33.067539999999994</v>
      </c>
      <c r="E18" s="22">
        <f t="shared" si="1"/>
        <v>33.034980000000004</v>
      </c>
      <c r="F18" s="22">
        <f t="shared" si="1"/>
        <v>33.674040000000005</v>
      </c>
      <c r="G18" s="22" t="e">
        <f t="shared" si="1"/>
        <v>#DIV/0!</v>
      </c>
      <c r="H18" s="22">
        <f t="shared" si="1"/>
        <v>30.795639999999999</v>
      </c>
      <c r="I18" s="23">
        <f t="shared" si="1"/>
        <v>31.605820000000001</v>
      </c>
    </row>
    <row r="19" spans="1:9" x14ac:dyDescent="0.35">
      <c r="A19" s="34" t="s">
        <v>29</v>
      </c>
      <c r="B19" s="35"/>
      <c r="C19" s="24">
        <f>AVERAGE(C12:C16)</f>
        <v>32.77402</v>
      </c>
      <c r="D19" s="24">
        <f t="shared" ref="D19:I19" si="2">AVERAGE(D12:D16)</f>
        <v>32.315820000000002</v>
      </c>
      <c r="E19" s="24">
        <f t="shared" si="2"/>
        <v>33.671479999999995</v>
      </c>
      <c r="F19" s="24">
        <f t="shared" si="2"/>
        <v>34.137720000000002</v>
      </c>
      <c r="G19" s="24" t="e">
        <f t="shared" si="2"/>
        <v>#DIV/0!</v>
      </c>
      <c r="H19" s="24">
        <f t="shared" si="2"/>
        <v>32.201180000000001</v>
      </c>
      <c r="I19" s="25">
        <f t="shared" si="2"/>
        <v>30.794040000000003</v>
      </c>
    </row>
    <row r="20" spans="1:9" ht="15" thickBot="1" x14ac:dyDescent="0.4">
      <c r="A20" s="26" t="s">
        <v>30</v>
      </c>
      <c r="B20" s="27"/>
      <c r="C20" s="28">
        <f>AVERAGE(C2:C16)</f>
        <v>31.781186666666667</v>
      </c>
      <c r="D20" s="28">
        <f t="shared" ref="D20:I20" si="3">AVERAGE(D2:D16)</f>
        <v>32.267160000000004</v>
      </c>
      <c r="E20" s="28">
        <f t="shared" si="3"/>
        <v>32.579100000000004</v>
      </c>
      <c r="F20" s="28">
        <f t="shared" si="3"/>
        <v>33.089473333333338</v>
      </c>
      <c r="G20" s="28" t="e">
        <f t="shared" si="3"/>
        <v>#DIV/0!</v>
      </c>
      <c r="H20" s="28">
        <f t="shared" si="3"/>
        <v>31.052799999999998</v>
      </c>
      <c r="I20" s="29">
        <f t="shared" si="3"/>
        <v>31.033939999999998</v>
      </c>
    </row>
  </sheetData>
  <mergeCells count="3">
    <mergeCell ref="A17:B17"/>
    <mergeCell ref="A18:B18"/>
    <mergeCell ref="A19:B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H2" sqref="H2:H16"/>
    </sheetView>
  </sheetViews>
  <sheetFormatPr defaultRowHeight="14.5" x14ac:dyDescent="0.35"/>
  <cols>
    <col min="1" max="1" width="16.7265625" bestFit="1" customWidth="1"/>
    <col min="2" max="2" width="10.26953125" customWidth="1"/>
    <col min="3" max="9" width="10.6328125" customWidth="1"/>
  </cols>
  <sheetData>
    <row r="1" spans="1:9" ht="15" thickBot="1" x14ac:dyDescent="0.4">
      <c r="A1" s="1" t="s">
        <v>25</v>
      </c>
      <c r="B1" s="2" t="s">
        <v>26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4" t="s">
        <v>24</v>
      </c>
    </row>
    <row r="2" spans="1:9" x14ac:dyDescent="0.35">
      <c r="A2" s="5" t="s">
        <v>0</v>
      </c>
      <c r="B2" s="6" t="s">
        <v>1</v>
      </c>
      <c r="C2" s="7">
        <v>27.5502</v>
      </c>
      <c r="D2" s="7">
        <v>29.270199999999999</v>
      </c>
      <c r="E2" s="7">
        <v>28.783100000000001</v>
      </c>
      <c r="F2" s="7">
        <v>28.734000000000002</v>
      </c>
      <c r="G2" s="7"/>
      <c r="H2" s="30">
        <v>29.866399999999999</v>
      </c>
      <c r="I2" s="30">
        <v>29.235299999999999</v>
      </c>
    </row>
    <row r="3" spans="1:9" x14ac:dyDescent="0.35">
      <c r="A3" s="8" t="s">
        <v>2</v>
      </c>
      <c r="B3" s="9" t="s">
        <v>1</v>
      </c>
      <c r="C3" s="10">
        <v>22.429600000000001</v>
      </c>
      <c r="D3" s="10">
        <v>23.561199999999999</v>
      </c>
      <c r="E3" s="10">
        <v>23.330200000000001</v>
      </c>
      <c r="F3" s="10">
        <v>23.070599999999999</v>
      </c>
      <c r="G3" s="10"/>
      <c r="H3" s="30">
        <v>23.4772</v>
      </c>
      <c r="I3" s="30">
        <v>23.51</v>
      </c>
    </row>
    <row r="4" spans="1:9" x14ac:dyDescent="0.35">
      <c r="A4" s="8" t="s">
        <v>3</v>
      </c>
      <c r="B4" s="9" t="s">
        <v>1</v>
      </c>
      <c r="C4" s="10">
        <v>27.37</v>
      </c>
      <c r="D4" s="10">
        <v>28.332699999999999</v>
      </c>
      <c r="E4" s="10">
        <v>28.114599999999999</v>
      </c>
      <c r="F4" s="10">
        <v>28.281400000000001</v>
      </c>
      <c r="G4" s="10"/>
      <c r="H4" s="30">
        <v>28.289899999999999</v>
      </c>
      <c r="I4" s="30">
        <v>25.705500000000001</v>
      </c>
    </row>
    <row r="5" spans="1:9" x14ac:dyDescent="0.35">
      <c r="A5" s="8" t="s">
        <v>4</v>
      </c>
      <c r="B5" s="9" t="s">
        <v>1</v>
      </c>
      <c r="C5" s="10">
        <v>31.169499999999999</v>
      </c>
      <c r="D5" s="10">
        <v>32.497999999999998</v>
      </c>
      <c r="E5" s="10">
        <v>32.174399999999999</v>
      </c>
      <c r="F5" s="10">
        <v>32.165500000000002</v>
      </c>
      <c r="G5" s="10"/>
      <c r="H5" s="30">
        <v>33.158299999999997</v>
      </c>
      <c r="I5" s="30">
        <v>33.434399999999997</v>
      </c>
    </row>
    <row r="6" spans="1:9" x14ac:dyDescent="0.35">
      <c r="A6" s="11" t="s">
        <v>5</v>
      </c>
      <c r="B6" s="12" t="s">
        <v>1</v>
      </c>
      <c r="C6" s="13">
        <v>27.653300000000002</v>
      </c>
      <c r="D6" s="13">
        <v>29.047999999999998</v>
      </c>
      <c r="E6" s="13">
        <v>28.727399999999999</v>
      </c>
      <c r="F6" s="13">
        <v>28.452100000000002</v>
      </c>
      <c r="G6" s="13"/>
      <c r="H6" s="30">
        <v>28.755299999999998</v>
      </c>
      <c r="I6" s="30">
        <v>28.875900000000001</v>
      </c>
    </row>
    <row r="7" spans="1:9" x14ac:dyDescent="0.35">
      <c r="A7" s="14" t="s">
        <v>6</v>
      </c>
      <c r="B7" s="15" t="s">
        <v>7</v>
      </c>
      <c r="C7" s="16">
        <v>31.018699999999999</v>
      </c>
      <c r="D7" s="16">
        <v>32.335599999999999</v>
      </c>
      <c r="E7" s="16">
        <v>32.032800000000002</v>
      </c>
      <c r="F7" s="16">
        <v>32.2363</v>
      </c>
      <c r="G7" s="16"/>
      <c r="H7" s="30">
        <v>32.617699999999999</v>
      </c>
      <c r="I7" s="30">
        <v>30.604099999999999</v>
      </c>
    </row>
    <row r="8" spans="1:9" x14ac:dyDescent="0.35">
      <c r="A8" s="8" t="s">
        <v>8</v>
      </c>
      <c r="B8" s="9" t="s">
        <v>7</v>
      </c>
      <c r="C8" s="10">
        <v>23.349900000000002</v>
      </c>
      <c r="D8" s="10">
        <v>24.512699999999999</v>
      </c>
      <c r="E8" s="10">
        <v>24.2224</v>
      </c>
      <c r="F8" s="10">
        <v>24.190799999999999</v>
      </c>
      <c r="G8" s="10"/>
      <c r="H8" s="30">
        <v>24.498100000000001</v>
      </c>
      <c r="I8" s="30">
        <v>24.1906</v>
      </c>
    </row>
    <row r="9" spans="1:9" x14ac:dyDescent="0.35">
      <c r="A9" s="8" t="s">
        <v>9</v>
      </c>
      <c r="B9" s="9" t="s">
        <v>7</v>
      </c>
      <c r="C9" s="10">
        <v>28.740100000000002</v>
      </c>
      <c r="D9" s="10">
        <v>29.424700000000001</v>
      </c>
      <c r="E9" s="10">
        <v>30.210999999999999</v>
      </c>
      <c r="F9" s="10">
        <v>29.871600000000001</v>
      </c>
      <c r="G9" s="10"/>
      <c r="H9" s="30">
        <v>30.201899999999998</v>
      </c>
      <c r="I9" s="30">
        <v>27.668099999999999</v>
      </c>
    </row>
    <row r="10" spans="1:9" x14ac:dyDescent="0.35">
      <c r="A10" s="8" t="s">
        <v>10</v>
      </c>
      <c r="B10" s="9" t="s">
        <v>7</v>
      </c>
      <c r="C10" s="10">
        <v>34.053800000000003</v>
      </c>
      <c r="D10" s="10">
        <v>35.209200000000003</v>
      </c>
      <c r="E10" s="10">
        <v>35.300400000000003</v>
      </c>
      <c r="F10" s="10">
        <v>35.0032</v>
      </c>
      <c r="G10" s="10"/>
      <c r="H10" s="30">
        <v>34.981499999999997</v>
      </c>
      <c r="I10" s="30">
        <v>34.085700000000003</v>
      </c>
    </row>
    <row r="11" spans="1:9" x14ac:dyDescent="0.35">
      <c r="A11" s="11" t="s">
        <v>11</v>
      </c>
      <c r="B11" s="12" t="s">
        <v>7</v>
      </c>
      <c r="C11" s="13">
        <v>27.302399999999999</v>
      </c>
      <c r="D11" s="13">
        <v>28.2256</v>
      </c>
      <c r="E11" s="13">
        <v>28.225100000000001</v>
      </c>
      <c r="F11" s="13">
        <v>28.034300000000002</v>
      </c>
      <c r="G11" s="13"/>
      <c r="H11" s="30">
        <v>28.545300000000001</v>
      </c>
      <c r="I11" s="30">
        <v>28.770499999999998</v>
      </c>
    </row>
    <row r="12" spans="1:9" x14ac:dyDescent="0.35">
      <c r="A12" s="8" t="s">
        <v>12</v>
      </c>
      <c r="B12" s="9" t="s">
        <v>13</v>
      </c>
      <c r="C12" s="10">
        <v>30.0411</v>
      </c>
      <c r="D12" s="10">
        <v>30.1707</v>
      </c>
      <c r="E12" s="10">
        <v>31.024699999999999</v>
      </c>
      <c r="F12" s="10">
        <v>30.881900000000002</v>
      </c>
      <c r="G12" s="10"/>
      <c r="H12" s="30">
        <v>31.611899999999999</v>
      </c>
      <c r="I12" s="30">
        <v>28.6829</v>
      </c>
    </row>
    <row r="13" spans="1:9" x14ac:dyDescent="0.35">
      <c r="A13" s="8" t="s">
        <v>14</v>
      </c>
      <c r="B13" s="9" t="s">
        <v>13</v>
      </c>
      <c r="C13" s="10">
        <v>32.905099999999997</v>
      </c>
      <c r="D13" s="10">
        <v>34.560699999999997</v>
      </c>
      <c r="E13" s="10">
        <v>34.313200000000002</v>
      </c>
      <c r="F13" s="10">
        <v>34.143300000000004</v>
      </c>
      <c r="G13" s="10"/>
      <c r="H13" s="30">
        <v>35.643900000000002</v>
      </c>
      <c r="I13" s="30">
        <v>33.572099999999999</v>
      </c>
    </row>
    <row r="14" spans="1:9" x14ac:dyDescent="0.35">
      <c r="A14" s="8" t="s">
        <v>15</v>
      </c>
      <c r="B14" s="9" t="s">
        <v>13</v>
      </c>
      <c r="C14" s="10">
        <v>26.210699999999999</v>
      </c>
      <c r="D14" s="10">
        <v>26</v>
      </c>
      <c r="E14" s="10">
        <v>27.049099999999999</v>
      </c>
      <c r="F14" s="10">
        <v>27.1021</v>
      </c>
      <c r="G14" s="10"/>
      <c r="H14" s="30">
        <v>28.145800000000001</v>
      </c>
      <c r="I14" s="30">
        <v>23.8017</v>
      </c>
    </row>
    <row r="15" spans="1:9" x14ac:dyDescent="0.35">
      <c r="A15" s="8" t="s">
        <v>16</v>
      </c>
      <c r="B15" s="9" t="s">
        <v>13</v>
      </c>
      <c r="C15" s="10">
        <v>30.2639</v>
      </c>
      <c r="D15" s="10">
        <v>30.922999999999998</v>
      </c>
      <c r="E15" s="10">
        <v>31.182400000000001</v>
      </c>
      <c r="F15" s="10">
        <v>30.985600000000002</v>
      </c>
      <c r="G15" s="10"/>
      <c r="H15" s="30">
        <v>31.3858</v>
      </c>
      <c r="I15" s="30">
        <v>31.001300000000001</v>
      </c>
    </row>
    <row r="16" spans="1:9" ht="15" thickBot="1" x14ac:dyDescent="0.4">
      <c r="A16" s="17" t="s">
        <v>17</v>
      </c>
      <c r="B16" s="18" t="s">
        <v>13</v>
      </c>
      <c r="C16" s="19">
        <v>27.284500000000001</v>
      </c>
      <c r="D16" s="19">
        <v>25.805800000000001</v>
      </c>
      <c r="E16" s="19">
        <v>28.154800000000002</v>
      </c>
      <c r="F16" s="19">
        <v>28.239899999999999</v>
      </c>
      <c r="G16" s="19"/>
      <c r="H16" s="30">
        <v>29.014399999999998</v>
      </c>
      <c r="I16" s="30">
        <v>25.8154</v>
      </c>
    </row>
    <row r="17" spans="1:9" x14ac:dyDescent="0.35">
      <c r="A17" s="32" t="s">
        <v>27</v>
      </c>
      <c r="B17" s="33"/>
      <c r="C17" s="20">
        <f>AVERAGE(C2:C6)</f>
        <v>27.234519999999996</v>
      </c>
      <c r="D17" s="20">
        <f t="shared" ref="D17:H17" si="0">AVERAGE(D2:D6)</f>
        <v>28.542020000000001</v>
      </c>
      <c r="E17" s="20">
        <f t="shared" si="0"/>
        <v>28.225939999999998</v>
      </c>
      <c r="F17" s="20">
        <f t="shared" si="0"/>
        <v>28.140719999999998</v>
      </c>
      <c r="G17" s="20" t="e">
        <f t="shared" si="0"/>
        <v>#DIV/0!</v>
      </c>
      <c r="H17" s="20">
        <f t="shared" si="0"/>
        <v>28.709420000000001</v>
      </c>
      <c r="I17" s="21">
        <f>AVERAGE(I2:I6)</f>
        <v>28.15222</v>
      </c>
    </row>
    <row r="18" spans="1:9" x14ac:dyDescent="0.35">
      <c r="A18" s="34" t="s">
        <v>28</v>
      </c>
      <c r="B18" s="35"/>
      <c r="C18" s="22">
        <f>AVERAGE(C7:C11)</f>
        <v>28.892980000000001</v>
      </c>
      <c r="D18" s="22">
        <f t="shared" ref="D18:I18" si="1">AVERAGE(D7:D11)</f>
        <v>29.941560000000003</v>
      </c>
      <c r="E18" s="22">
        <f t="shared" si="1"/>
        <v>29.998340000000002</v>
      </c>
      <c r="F18" s="22">
        <f t="shared" si="1"/>
        <v>29.867239999999999</v>
      </c>
      <c r="G18" s="22" t="e">
        <f t="shared" si="1"/>
        <v>#DIV/0!</v>
      </c>
      <c r="H18" s="22">
        <f t="shared" si="1"/>
        <v>30.168900000000001</v>
      </c>
      <c r="I18" s="23">
        <f t="shared" si="1"/>
        <v>29.063800000000004</v>
      </c>
    </row>
    <row r="19" spans="1:9" x14ac:dyDescent="0.35">
      <c r="A19" s="34" t="s">
        <v>29</v>
      </c>
      <c r="B19" s="35"/>
      <c r="C19" s="24">
        <f>AVERAGE(C12:C16)</f>
        <v>29.341059999999999</v>
      </c>
      <c r="D19" s="24">
        <f t="shared" ref="D19:I19" si="2">AVERAGE(D12:D16)</f>
        <v>29.492039999999996</v>
      </c>
      <c r="E19" s="24">
        <f t="shared" si="2"/>
        <v>30.344839999999998</v>
      </c>
      <c r="F19" s="24">
        <f t="shared" si="2"/>
        <v>30.270560000000007</v>
      </c>
      <c r="G19" s="24" t="e">
        <f t="shared" si="2"/>
        <v>#DIV/0!</v>
      </c>
      <c r="H19" s="24">
        <f t="shared" si="2"/>
        <v>31.160360000000004</v>
      </c>
      <c r="I19" s="25">
        <f t="shared" si="2"/>
        <v>28.574680000000001</v>
      </c>
    </row>
    <row r="20" spans="1:9" ht="15" thickBot="1" x14ac:dyDescent="0.4">
      <c r="A20" s="26" t="s">
        <v>30</v>
      </c>
      <c r="B20" s="27"/>
      <c r="C20" s="28">
        <f>AVERAGE(C2:C16)</f>
        <v>28.489519999999992</v>
      </c>
      <c r="D20" s="28">
        <f t="shared" ref="D20:I20" si="3">AVERAGE(D2:D16)</f>
        <v>29.325206666666663</v>
      </c>
      <c r="E20" s="28">
        <f t="shared" si="3"/>
        <v>29.523039999999998</v>
      </c>
      <c r="F20" s="28">
        <f t="shared" si="3"/>
        <v>29.426173333333331</v>
      </c>
      <c r="G20" s="28" t="e">
        <f t="shared" si="3"/>
        <v>#DIV/0!</v>
      </c>
      <c r="H20" s="28">
        <f t="shared" si="3"/>
        <v>30.012893333333334</v>
      </c>
      <c r="I20" s="29">
        <f t="shared" si="3"/>
        <v>28.596900000000002</v>
      </c>
    </row>
  </sheetData>
  <mergeCells count="3">
    <mergeCell ref="A17:B17"/>
    <mergeCell ref="A18:B18"/>
    <mergeCell ref="A19:B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24" sqref="H24"/>
    </sheetView>
  </sheetViews>
  <sheetFormatPr defaultRowHeight="14.5" x14ac:dyDescent="0.35"/>
  <cols>
    <col min="1" max="1" width="16.7265625" bestFit="1" customWidth="1"/>
    <col min="2" max="2" width="10.26953125" bestFit="1" customWidth="1"/>
    <col min="3" max="9" width="10.6328125" customWidth="1"/>
  </cols>
  <sheetData>
    <row r="1" spans="1:9" ht="15" thickBot="1" x14ac:dyDescent="0.4">
      <c r="A1" s="1" t="s">
        <v>25</v>
      </c>
      <c r="B1" s="2" t="s">
        <v>26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4" t="s">
        <v>24</v>
      </c>
    </row>
    <row r="2" spans="1:9" x14ac:dyDescent="0.35">
      <c r="A2" s="5" t="s">
        <v>0</v>
      </c>
      <c r="B2" s="6" t="s">
        <v>1</v>
      </c>
      <c r="C2" s="7">
        <v>25.330100000000002</v>
      </c>
      <c r="D2" s="7">
        <v>26.835799999999999</v>
      </c>
      <c r="E2" s="7">
        <v>26.4222</v>
      </c>
      <c r="F2" s="7">
        <v>26.284199999999998</v>
      </c>
      <c r="G2" s="7"/>
      <c r="H2" s="7">
        <v>27.094000000000001</v>
      </c>
      <c r="I2" s="30">
        <v>27.486699999999999</v>
      </c>
    </row>
    <row r="3" spans="1:9" x14ac:dyDescent="0.35">
      <c r="A3" s="8" t="s">
        <v>2</v>
      </c>
      <c r="B3" s="9" t="s">
        <v>1</v>
      </c>
      <c r="C3" s="10">
        <v>20.997199999999999</v>
      </c>
      <c r="D3" s="10">
        <v>21.981200000000001</v>
      </c>
      <c r="E3" s="10">
        <v>21.742799999999999</v>
      </c>
      <c r="F3" s="10">
        <v>21.502300000000002</v>
      </c>
      <c r="G3" s="10"/>
      <c r="H3" s="10">
        <v>21.746500000000001</v>
      </c>
      <c r="I3" s="30">
        <v>21.813800000000001</v>
      </c>
    </row>
    <row r="4" spans="1:9" x14ac:dyDescent="0.35">
      <c r="A4" s="8" t="s">
        <v>3</v>
      </c>
      <c r="B4" s="9" t="s">
        <v>1</v>
      </c>
      <c r="C4" s="10">
        <v>25.417400000000001</v>
      </c>
      <c r="D4" s="10">
        <v>26.347999999999999</v>
      </c>
      <c r="E4" s="10">
        <v>26.147099999999998</v>
      </c>
      <c r="F4" s="10">
        <v>26.159800000000001</v>
      </c>
      <c r="G4" s="10"/>
      <c r="H4" s="10">
        <v>25.841699999999999</v>
      </c>
      <c r="I4" s="30">
        <v>24.170999999999999</v>
      </c>
    </row>
    <row r="5" spans="1:9" x14ac:dyDescent="0.35">
      <c r="A5" s="8" t="s">
        <v>4</v>
      </c>
      <c r="B5" s="9" t="s">
        <v>1</v>
      </c>
      <c r="C5" s="10">
        <v>29.151900000000001</v>
      </c>
      <c r="D5" s="10">
        <v>30.463200000000001</v>
      </c>
      <c r="E5" s="10">
        <v>30.139700000000001</v>
      </c>
      <c r="F5" s="10">
        <v>30.104700000000001</v>
      </c>
      <c r="G5" s="10"/>
      <c r="H5" s="10">
        <v>30.910499999999999</v>
      </c>
      <c r="I5" s="30">
        <v>31.537299999999998</v>
      </c>
    </row>
    <row r="6" spans="1:9" x14ac:dyDescent="0.35">
      <c r="A6" s="11" t="s">
        <v>5</v>
      </c>
      <c r="B6" s="12" t="s">
        <v>1</v>
      </c>
      <c r="C6" s="13">
        <v>25.8825</v>
      </c>
      <c r="D6" s="13">
        <v>27.1371</v>
      </c>
      <c r="E6" s="13">
        <v>26.894600000000001</v>
      </c>
      <c r="F6" s="13">
        <v>26.617699999999999</v>
      </c>
      <c r="G6" s="13"/>
      <c r="H6" s="13">
        <v>26.828399999999998</v>
      </c>
      <c r="I6" s="30">
        <v>27.252199999999998</v>
      </c>
    </row>
    <row r="7" spans="1:9" x14ac:dyDescent="0.35">
      <c r="A7" s="14" t="s">
        <v>6</v>
      </c>
      <c r="B7" s="15" t="s">
        <v>7</v>
      </c>
      <c r="C7" s="16">
        <v>28.721499999999999</v>
      </c>
      <c r="D7" s="16">
        <v>29.9116</v>
      </c>
      <c r="E7" s="16">
        <v>29.849</v>
      </c>
      <c r="F7" s="16">
        <v>29.852</v>
      </c>
      <c r="G7" s="16"/>
      <c r="H7" s="16">
        <v>30.303899999999999</v>
      </c>
      <c r="I7" s="30">
        <v>29.072700000000001</v>
      </c>
    </row>
    <row r="8" spans="1:9" x14ac:dyDescent="0.35">
      <c r="A8" s="8" t="s">
        <v>8</v>
      </c>
      <c r="B8" s="9" t="s">
        <v>7</v>
      </c>
      <c r="C8" s="10">
        <v>21.614999999999998</v>
      </c>
      <c r="D8" s="10">
        <v>22.4938</v>
      </c>
      <c r="E8" s="10">
        <v>22.294799999999999</v>
      </c>
      <c r="F8" s="10">
        <v>22.248799999999999</v>
      </c>
      <c r="G8" s="10"/>
      <c r="H8" s="10">
        <v>22.517099999999999</v>
      </c>
      <c r="I8" s="30">
        <v>22.270800000000001</v>
      </c>
    </row>
    <row r="9" spans="1:9" x14ac:dyDescent="0.35">
      <c r="A9" s="8" t="s">
        <v>9</v>
      </c>
      <c r="B9" s="9" t="s">
        <v>7</v>
      </c>
      <c r="C9" s="10">
        <v>26.600300000000001</v>
      </c>
      <c r="D9" s="10">
        <v>27.299800000000001</v>
      </c>
      <c r="E9" s="10">
        <v>27.817</v>
      </c>
      <c r="F9" s="10">
        <v>27.53</v>
      </c>
      <c r="G9" s="10"/>
      <c r="H9" s="10">
        <v>27.201699999999999</v>
      </c>
      <c r="I9" s="30">
        <v>26.7302</v>
      </c>
    </row>
    <row r="10" spans="1:9" x14ac:dyDescent="0.35">
      <c r="A10" s="8" t="s">
        <v>10</v>
      </c>
      <c r="B10" s="9" t="s">
        <v>7</v>
      </c>
      <c r="C10" s="10">
        <v>31.858000000000001</v>
      </c>
      <c r="D10" s="10">
        <v>33.047499999999999</v>
      </c>
      <c r="E10" s="10">
        <v>33.052199999999999</v>
      </c>
      <c r="F10" s="10">
        <v>32.571100000000001</v>
      </c>
      <c r="G10" s="10"/>
      <c r="H10" s="10">
        <v>32.107399999999998</v>
      </c>
      <c r="I10" s="30">
        <v>32.674399999999999</v>
      </c>
    </row>
    <row r="11" spans="1:9" x14ac:dyDescent="0.35">
      <c r="A11" s="11" t="s">
        <v>11</v>
      </c>
      <c r="B11" s="12" t="s">
        <v>7</v>
      </c>
      <c r="C11" s="13">
        <v>25.707799999999999</v>
      </c>
      <c r="D11" s="13">
        <v>26.386399999999998</v>
      </c>
      <c r="E11" s="13">
        <v>26.400300000000001</v>
      </c>
      <c r="F11" s="13">
        <v>26.299099999999999</v>
      </c>
      <c r="G11" s="13"/>
      <c r="H11" s="13">
        <v>26.7606</v>
      </c>
      <c r="I11" s="30">
        <v>27.147200000000002</v>
      </c>
    </row>
    <row r="12" spans="1:9" x14ac:dyDescent="0.35">
      <c r="A12" s="8" t="s">
        <v>12</v>
      </c>
      <c r="B12" s="9" t="s">
        <v>13</v>
      </c>
      <c r="C12" s="10">
        <v>28.0322</v>
      </c>
      <c r="D12" s="10">
        <v>28.151700000000002</v>
      </c>
      <c r="E12" s="10">
        <v>28.9038</v>
      </c>
      <c r="F12" s="10">
        <v>28.771599999999999</v>
      </c>
      <c r="G12" s="10"/>
      <c r="H12" s="10">
        <v>28.552</v>
      </c>
      <c r="I12" s="30">
        <v>27.321400000000001</v>
      </c>
    </row>
    <row r="13" spans="1:9" x14ac:dyDescent="0.35">
      <c r="A13" s="8" t="s">
        <v>14</v>
      </c>
      <c r="B13" s="9" t="s">
        <v>13</v>
      </c>
      <c r="C13" s="10">
        <v>30.466000000000001</v>
      </c>
      <c r="D13" s="10">
        <v>31.890999999999998</v>
      </c>
      <c r="E13" s="10">
        <v>31.803699999999999</v>
      </c>
      <c r="F13" s="10">
        <v>31.573599999999999</v>
      </c>
      <c r="G13" s="10"/>
      <c r="H13" s="10">
        <v>32.234499999999997</v>
      </c>
      <c r="I13" s="30">
        <v>32.251899999999999</v>
      </c>
    </row>
    <row r="14" spans="1:9" x14ac:dyDescent="0.35">
      <c r="A14" s="8" t="s">
        <v>15</v>
      </c>
      <c r="B14" s="9" t="s">
        <v>13</v>
      </c>
      <c r="C14" s="10">
        <v>24.286899999999999</v>
      </c>
      <c r="D14" s="10">
        <v>24.353200000000001</v>
      </c>
      <c r="E14" s="10">
        <v>24.997399999999999</v>
      </c>
      <c r="F14" s="10">
        <v>25.001300000000001</v>
      </c>
      <c r="G14" s="10"/>
      <c r="H14" s="10">
        <v>24.9255</v>
      </c>
      <c r="I14" s="30">
        <v>22.8766</v>
      </c>
    </row>
    <row r="15" spans="1:9" x14ac:dyDescent="0.35">
      <c r="A15" s="8" t="s">
        <v>16</v>
      </c>
      <c r="B15" s="9" t="s">
        <v>13</v>
      </c>
      <c r="C15" s="10">
        <v>28.554300000000001</v>
      </c>
      <c r="D15" s="10">
        <v>29.142199999999999</v>
      </c>
      <c r="E15" s="30">
        <v>29.345099999999999</v>
      </c>
      <c r="F15" s="10">
        <v>29.154699999999998</v>
      </c>
      <c r="G15" s="10"/>
      <c r="H15" s="10">
        <v>29.0595</v>
      </c>
      <c r="I15" s="30">
        <v>29.412700000000001</v>
      </c>
    </row>
    <row r="16" spans="1:9" ht="15" thickBot="1" x14ac:dyDescent="0.4">
      <c r="A16" s="17" t="s">
        <v>17</v>
      </c>
      <c r="B16" s="18" t="s">
        <v>13</v>
      </c>
      <c r="C16" s="19">
        <v>25.2029</v>
      </c>
      <c r="D16" s="19">
        <v>24.033000000000001</v>
      </c>
      <c r="E16" s="30">
        <v>26.133199999999999</v>
      </c>
      <c r="F16" s="19">
        <v>26.044699999999999</v>
      </c>
      <c r="G16" s="19"/>
      <c r="H16" s="19">
        <v>25.815799999999999</v>
      </c>
      <c r="I16" s="30">
        <v>24.798100000000002</v>
      </c>
    </row>
    <row r="17" spans="1:9" x14ac:dyDescent="0.35">
      <c r="A17" s="32" t="s">
        <v>27</v>
      </c>
      <c r="B17" s="33"/>
      <c r="C17" s="20">
        <f>AVERAGE(C2:C6)</f>
        <v>25.355820000000001</v>
      </c>
      <c r="D17" s="20">
        <f t="shared" ref="D17:H17" si="0">AVERAGE(D2:D6)</f>
        <v>26.553059999999999</v>
      </c>
      <c r="E17" s="20">
        <f t="shared" si="0"/>
        <v>26.269280000000002</v>
      </c>
      <c r="F17" s="20">
        <f t="shared" si="0"/>
        <v>26.13374</v>
      </c>
      <c r="G17" s="20" t="e">
        <f t="shared" si="0"/>
        <v>#DIV/0!</v>
      </c>
      <c r="H17" s="20">
        <f t="shared" si="0"/>
        <v>26.484220000000001</v>
      </c>
      <c r="I17" s="21">
        <f>AVERAGE(I2:I6)</f>
        <v>26.452199999999998</v>
      </c>
    </row>
    <row r="18" spans="1:9" x14ac:dyDescent="0.35">
      <c r="A18" s="34" t="s">
        <v>28</v>
      </c>
      <c r="B18" s="35"/>
      <c r="C18" s="22">
        <f>AVERAGE(C7:C11)</f>
        <v>26.90052</v>
      </c>
      <c r="D18" s="22">
        <f t="shared" ref="D18:I18" si="1">AVERAGE(D7:D11)</f>
        <v>27.827820000000003</v>
      </c>
      <c r="E18" s="22">
        <f t="shared" si="1"/>
        <v>27.882659999999998</v>
      </c>
      <c r="F18" s="22">
        <f t="shared" si="1"/>
        <v>27.700200000000002</v>
      </c>
      <c r="G18" s="22" t="e">
        <f t="shared" si="1"/>
        <v>#DIV/0!</v>
      </c>
      <c r="H18" s="22">
        <f t="shared" si="1"/>
        <v>27.77814</v>
      </c>
      <c r="I18" s="23">
        <f t="shared" si="1"/>
        <v>27.579059999999998</v>
      </c>
    </row>
    <row r="19" spans="1:9" x14ac:dyDescent="0.35">
      <c r="A19" s="34" t="s">
        <v>29</v>
      </c>
      <c r="B19" s="35"/>
      <c r="C19" s="24">
        <f>AVERAGE(C12:C16)</f>
        <v>27.308460000000004</v>
      </c>
      <c r="D19" s="24">
        <f t="shared" ref="D19:I19" si="2">AVERAGE(D12:D16)</f>
        <v>27.514220000000002</v>
      </c>
      <c r="E19" s="24">
        <f t="shared" si="2"/>
        <v>28.236640000000001</v>
      </c>
      <c r="F19" s="24">
        <f t="shared" si="2"/>
        <v>28.109179999999999</v>
      </c>
      <c r="G19" s="24" t="e">
        <f t="shared" si="2"/>
        <v>#DIV/0!</v>
      </c>
      <c r="H19" s="24">
        <f t="shared" si="2"/>
        <v>28.117460000000001</v>
      </c>
      <c r="I19" s="25">
        <f t="shared" si="2"/>
        <v>27.332139999999999</v>
      </c>
    </row>
    <row r="20" spans="1:9" ht="15" thickBot="1" x14ac:dyDescent="0.4">
      <c r="A20" s="26" t="s">
        <v>30</v>
      </c>
      <c r="B20" s="27"/>
      <c r="C20" s="28">
        <f>AVERAGE(C2:C16)</f>
        <v>26.521599999999999</v>
      </c>
      <c r="D20" s="28">
        <f t="shared" ref="D20:I20" si="3">AVERAGE(D2:D16)</f>
        <v>27.298366666666666</v>
      </c>
      <c r="E20" s="28">
        <f t="shared" si="3"/>
        <v>27.462859999999999</v>
      </c>
      <c r="F20" s="28">
        <f t="shared" si="3"/>
        <v>27.314373333333329</v>
      </c>
      <c r="G20" s="28" t="e">
        <f t="shared" si="3"/>
        <v>#DIV/0!</v>
      </c>
      <c r="H20" s="28">
        <f t="shared" si="3"/>
        <v>27.459940000000003</v>
      </c>
      <c r="I20" s="29">
        <f t="shared" si="3"/>
        <v>27.121133333333326</v>
      </c>
    </row>
  </sheetData>
  <mergeCells count="3">
    <mergeCell ref="A17:B17"/>
    <mergeCell ref="A18:B18"/>
    <mergeCell ref="A19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x2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2018-02-23T07:23:14Z</dcterms:modified>
</cp:coreProperties>
</file>