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9247_Signal_Detection_2024-09" sheetId="1" r:id="rId4"/>
  </sheets>
  <definedNames/>
  <calcPr/>
</workbook>
</file>

<file path=xl/sharedStrings.xml><?xml version="1.0" encoding="utf-8"?>
<sst xmlns="http://schemas.openxmlformats.org/spreadsheetml/2006/main" count="135" uniqueCount="22">
  <si>
    <t>Key_resp.keys</t>
  </si>
  <si>
    <t>Key_resp.corr</t>
  </si>
  <si>
    <t>tilt</t>
  </si>
  <si>
    <t>Hit</t>
  </si>
  <si>
    <t>Miss</t>
  </si>
  <si>
    <t>fa</t>
  </si>
  <si>
    <t>cr</t>
  </si>
  <si>
    <t>up</t>
  </si>
  <si>
    <t>Respond YES</t>
  </si>
  <si>
    <t>Respond NO</t>
  </si>
  <si>
    <t>down</t>
  </si>
  <si>
    <t>Signal Present</t>
  </si>
  <si>
    <t xml:space="preserve">Hit </t>
  </si>
  <si>
    <t>Signal Absent</t>
  </si>
  <si>
    <t>False Alarm (fa)</t>
  </si>
  <si>
    <t>Correct Rejection (cr)</t>
  </si>
  <si>
    <t>prop hit = hit/hit+miss</t>
  </si>
  <si>
    <t>prop fa = fa/fa+corr rejection</t>
  </si>
  <si>
    <t>d-prime = z(prop hit)- z(prop fa)</t>
  </si>
  <si>
    <t>c = -z(prop hit) + z(prop fa)/2</t>
  </si>
  <si>
    <t>Frequency</t>
  </si>
  <si>
    <t xml:space="preserve">Response Type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</si>
</sst>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Distribution of Response Types in Signal Detection Task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'129247_Signal_Detection_2024-09'!$B$105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'129247_Signal_Detection_2024-09'!$A$106:$A$109</c:f>
            </c:strRef>
          </c:cat>
          <c:val>
            <c:numRef>
              <c:f>'129247_Signal_Detection_2024-09'!$B$106:$B$109</c:f>
              <c:numCache/>
            </c:numRef>
          </c:val>
        </c:ser>
        <c:axId val="1373497916"/>
        <c:axId val="1554167116"/>
      </c:barChart>
      <c:catAx>
        <c:axId val="1373497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Response Type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4167116"/>
      </c:catAx>
      <c:valAx>
        <c:axId val="15541671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34979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104</xdr:row>
      <xdr:rowOff>19050</xdr:rowOff>
    </xdr:from>
    <xdr:ext cx="6229350" cy="3848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20.5"/>
    <col customWidth="1" min="12" max="12" width="20.7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1.0</v>
      </c>
      <c r="C2" s="1">
        <v>0.0</v>
      </c>
      <c r="E2" s="1">
        <v>1.0</v>
      </c>
    </row>
    <row r="3">
      <c r="A3" s="1" t="s">
        <v>7</v>
      </c>
      <c r="B3" s="1">
        <v>1.0</v>
      </c>
      <c r="C3" s="1">
        <v>0.0</v>
      </c>
      <c r="E3" s="1">
        <v>1.0</v>
      </c>
      <c r="K3" s="1" t="s">
        <v>8</v>
      </c>
      <c r="L3" s="1" t="s">
        <v>9</v>
      </c>
    </row>
    <row r="4">
      <c r="A4" s="1" t="s">
        <v>10</v>
      </c>
      <c r="B4" s="1">
        <v>1.0</v>
      </c>
      <c r="C4" s="1">
        <v>2.0</v>
      </c>
      <c r="H4" s="1">
        <v>1.0</v>
      </c>
      <c r="J4" s="1" t="s">
        <v>11</v>
      </c>
      <c r="K4" s="1" t="s">
        <v>12</v>
      </c>
      <c r="L4" s="1" t="s">
        <v>4</v>
      </c>
    </row>
    <row r="5">
      <c r="A5" s="1" t="s">
        <v>7</v>
      </c>
      <c r="B5" s="1">
        <v>0.0</v>
      </c>
      <c r="C5" s="1">
        <v>-2.0</v>
      </c>
      <c r="G5" s="1">
        <v>1.0</v>
      </c>
      <c r="J5" s="1" t="s">
        <v>13</v>
      </c>
      <c r="K5" s="1" t="s">
        <v>14</v>
      </c>
      <c r="L5" s="1" t="s">
        <v>15</v>
      </c>
    </row>
    <row r="6">
      <c r="A6" s="1" t="s">
        <v>10</v>
      </c>
      <c r="B6" s="1">
        <v>1.0</v>
      </c>
      <c r="C6" s="1">
        <v>-5.0</v>
      </c>
      <c r="H6" s="1">
        <v>1.0</v>
      </c>
    </row>
    <row r="7">
      <c r="A7" s="1" t="s">
        <v>10</v>
      </c>
      <c r="B7" s="1">
        <v>1.0</v>
      </c>
      <c r="C7" s="1">
        <v>4.0</v>
      </c>
      <c r="H7" s="1">
        <v>1.0</v>
      </c>
    </row>
    <row r="8">
      <c r="A8" s="1" t="s">
        <v>7</v>
      </c>
      <c r="B8" s="1">
        <v>1.0</v>
      </c>
      <c r="C8" s="1">
        <v>0.0</v>
      </c>
      <c r="E8" s="1">
        <v>1.0</v>
      </c>
      <c r="K8" s="1" t="s">
        <v>8</v>
      </c>
      <c r="L8" s="1" t="s">
        <v>9</v>
      </c>
    </row>
    <row r="9">
      <c r="A9" s="1" t="s">
        <v>10</v>
      </c>
      <c r="B9" s="1">
        <v>1.0</v>
      </c>
      <c r="C9" s="1">
        <v>2.0</v>
      </c>
      <c r="H9" s="1">
        <v>1.0</v>
      </c>
      <c r="J9" s="1" t="s">
        <v>11</v>
      </c>
      <c r="K9" s="1">
        <v>43.0</v>
      </c>
      <c r="L9" s="1">
        <v>7.0</v>
      </c>
    </row>
    <row r="10">
      <c r="A10" s="1" t="s">
        <v>7</v>
      </c>
      <c r="B10" s="1">
        <v>1.0</v>
      </c>
      <c r="C10" s="1">
        <v>0.0</v>
      </c>
      <c r="E10" s="1">
        <v>1.0</v>
      </c>
      <c r="J10" s="1" t="s">
        <v>13</v>
      </c>
      <c r="K10" s="1">
        <v>25.0</v>
      </c>
      <c r="L10" s="1">
        <v>26.0</v>
      </c>
    </row>
    <row r="11">
      <c r="A11" s="1" t="s">
        <v>7</v>
      </c>
      <c r="B11" s="1">
        <v>1.0</v>
      </c>
      <c r="C11" s="1">
        <v>0.0</v>
      </c>
      <c r="E11" s="1">
        <v>1.0</v>
      </c>
    </row>
    <row r="12">
      <c r="A12" s="1" t="s">
        <v>7</v>
      </c>
      <c r="B12" s="1">
        <v>0.0</v>
      </c>
      <c r="C12" s="1">
        <v>1.0</v>
      </c>
      <c r="G12" s="1">
        <v>1.0</v>
      </c>
    </row>
    <row r="13">
      <c r="A13" s="1" t="s">
        <v>10</v>
      </c>
      <c r="B13" s="1">
        <v>1.0</v>
      </c>
      <c r="C13" s="1">
        <v>2.0</v>
      </c>
      <c r="H13" s="1">
        <v>1.0</v>
      </c>
      <c r="J13" s="1" t="s">
        <v>16</v>
      </c>
      <c r="L13" s="2">
        <f>K9/(K9+L9)</f>
        <v>0.86</v>
      </c>
    </row>
    <row r="14">
      <c r="A14" s="1" t="s">
        <v>7</v>
      </c>
      <c r="B14" s="1">
        <v>1.0</v>
      </c>
      <c r="C14" s="1">
        <v>0.0</v>
      </c>
      <c r="E14" s="1">
        <v>1.0</v>
      </c>
    </row>
    <row r="15">
      <c r="A15" s="1" t="s">
        <v>7</v>
      </c>
      <c r="B15" s="1">
        <v>1.0</v>
      </c>
      <c r="C15" s="1">
        <v>0.0</v>
      </c>
      <c r="E15" s="1">
        <v>1.0</v>
      </c>
      <c r="J15" s="1" t="s">
        <v>17</v>
      </c>
      <c r="L15" s="2">
        <f>K10/(K10+L10)</f>
        <v>0.4901960784</v>
      </c>
    </row>
    <row r="16">
      <c r="A16" s="1" t="s">
        <v>7</v>
      </c>
      <c r="B16" s="1">
        <v>0.0</v>
      </c>
      <c r="C16" s="1">
        <v>-3.0</v>
      </c>
      <c r="G16" s="1">
        <v>1.0</v>
      </c>
    </row>
    <row r="17">
      <c r="A17" s="1" t="s">
        <v>10</v>
      </c>
      <c r="B17" s="1">
        <v>1.0</v>
      </c>
      <c r="C17" s="1">
        <v>4.0</v>
      </c>
      <c r="H17" s="1">
        <v>1.0</v>
      </c>
      <c r="J17" s="1" t="s">
        <v>18</v>
      </c>
      <c r="L17" s="2">
        <f>NORMSINV(L13) - NORMSINV(L15)</f>
        <v>1.104896603</v>
      </c>
    </row>
    <row r="18">
      <c r="A18" s="1" t="s">
        <v>7</v>
      </c>
      <c r="B18" s="1">
        <v>1.0</v>
      </c>
      <c r="C18" s="1">
        <v>0.0</v>
      </c>
      <c r="E18" s="1">
        <v>1.0</v>
      </c>
    </row>
    <row r="19">
      <c r="A19" s="1" t="s">
        <v>7</v>
      </c>
      <c r="B19" s="1">
        <v>0.0</v>
      </c>
      <c r="C19" s="1">
        <v>-3.0</v>
      </c>
      <c r="G19" s="1">
        <v>1.0</v>
      </c>
      <c r="J19" s="1" t="s">
        <v>19</v>
      </c>
      <c r="L19" s="2">
        <f>-NORMSINV(L13)+NORMSINV(L15)/2</f>
        <v>-1.092607972</v>
      </c>
    </row>
    <row r="20">
      <c r="A20" s="1" t="s">
        <v>7</v>
      </c>
      <c r="B20" s="1">
        <v>1.0</v>
      </c>
      <c r="C20" s="1">
        <v>0.0</v>
      </c>
      <c r="E20" s="1">
        <v>1.0</v>
      </c>
    </row>
    <row r="21">
      <c r="A21" s="1" t="s">
        <v>7</v>
      </c>
      <c r="B21" s="1">
        <v>1.0</v>
      </c>
      <c r="C21" s="1">
        <v>0.0</v>
      </c>
      <c r="E21" s="1">
        <v>1.0</v>
      </c>
    </row>
    <row r="22">
      <c r="A22" s="1" t="s">
        <v>10</v>
      </c>
      <c r="B22" s="1">
        <v>1.0</v>
      </c>
      <c r="C22" s="1">
        <v>4.0</v>
      </c>
      <c r="H22" s="1">
        <v>1.0</v>
      </c>
    </row>
    <row r="23">
      <c r="A23" s="1" t="s">
        <v>10</v>
      </c>
      <c r="B23" s="1">
        <v>1.0</v>
      </c>
      <c r="C23" s="1">
        <v>1.0</v>
      </c>
      <c r="H23" s="1">
        <v>1.0</v>
      </c>
    </row>
    <row r="24">
      <c r="A24" s="1" t="s">
        <v>10</v>
      </c>
      <c r="B24" s="1">
        <v>0.0</v>
      </c>
      <c r="C24" s="1">
        <v>0.0</v>
      </c>
      <c r="F24" s="1">
        <v>1.0</v>
      </c>
    </row>
    <row r="25">
      <c r="A25" s="1" t="s">
        <v>7</v>
      </c>
      <c r="B25" s="1">
        <v>1.0</v>
      </c>
      <c r="C25" s="1">
        <v>0.0</v>
      </c>
      <c r="E25" s="1">
        <v>1.0</v>
      </c>
    </row>
    <row r="26">
      <c r="A26" s="1" t="s">
        <v>7</v>
      </c>
      <c r="B26" s="1">
        <v>1.0</v>
      </c>
      <c r="C26" s="1">
        <v>0.0</v>
      </c>
      <c r="E26" s="1">
        <v>1.0</v>
      </c>
    </row>
    <row r="27">
      <c r="A27" s="1" t="s">
        <v>7</v>
      </c>
      <c r="B27" s="1">
        <v>0.0</v>
      </c>
      <c r="C27" s="1">
        <v>1.0</v>
      </c>
      <c r="G27" s="1">
        <v>1.0</v>
      </c>
    </row>
    <row r="28">
      <c r="A28" s="1" t="s">
        <v>7</v>
      </c>
      <c r="B28" s="1">
        <v>1.0</v>
      </c>
      <c r="C28" s="1">
        <v>0.0</v>
      </c>
      <c r="E28" s="1">
        <v>1.0</v>
      </c>
    </row>
    <row r="29">
      <c r="A29" s="1" t="s">
        <v>7</v>
      </c>
      <c r="B29" s="1">
        <v>1.0</v>
      </c>
      <c r="C29" s="1">
        <v>0.0</v>
      </c>
      <c r="E29" s="1">
        <v>1.0</v>
      </c>
    </row>
    <row r="30">
      <c r="A30" s="1" t="s">
        <v>7</v>
      </c>
      <c r="B30" s="1">
        <v>0.0</v>
      </c>
      <c r="C30" s="1">
        <v>2.0</v>
      </c>
      <c r="G30" s="1">
        <v>1.0</v>
      </c>
    </row>
    <row r="31">
      <c r="A31" s="1" t="s">
        <v>10</v>
      </c>
      <c r="B31" s="1">
        <v>1.0</v>
      </c>
      <c r="C31" s="1">
        <v>4.0</v>
      </c>
      <c r="H31" s="1">
        <v>1.0</v>
      </c>
    </row>
    <row r="32">
      <c r="A32" s="1" t="s">
        <v>7</v>
      </c>
      <c r="B32" s="1">
        <v>0.0</v>
      </c>
      <c r="C32" s="1">
        <v>-4.0</v>
      </c>
      <c r="G32" s="1">
        <v>1.0</v>
      </c>
    </row>
    <row r="33">
      <c r="A33" s="1" t="s">
        <v>7</v>
      </c>
      <c r="B33" s="1">
        <v>1.0</v>
      </c>
      <c r="C33" s="1">
        <v>0.0</v>
      </c>
      <c r="E33" s="1">
        <v>1.0</v>
      </c>
    </row>
    <row r="34">
      <c r="A34" s="1" t="s">
        <v>7</v>
      </c>
      <c r="B34" s="1">
        <v>1.0</v>
      </c>
      <c r="C34" s="1">
        <v>0.0</v>
      </c>
      <c r="E34" s="1">
        <v>1.0</v>
      </c>
    </row>
    <row r="35">
      <c r="A35" s="1" t="s">
        <v>10</v>
      </c>
      <c r="B35" s="1">
        <v>1.0</v>
      </c>
      <c r="C35" s="1">
        <v>-5.0</v>
      </c>
      <c r="H35" s="1">
        <v>1.0</v>
      </c>
    </row>
    <row r="36">
      <c r="A36" s="1" t="s">
        <v>10</v>
      </c>
      <c r="B36" s="1">
        <v>1.0</v>
      </c>
      <c r="C36" s="1">
        <v>2.0</v>
      </c>
      <c r="H36" s="1">
        <v>1.0</v>
      </c>
    </row>
    <row r="37">
      <c r="A37" s="1" t="s">
        <v>10</v>
      </c>
      <c r="B37" s="1">
        <v>1.0</v>
      </c>
      <c r="C37" s="1">
        <v>3.0</v>
      </c>
      <c r="H37" s="1">
        <v>1.0</v>
      </c>
    </row>
    <row r="38">
      <c r="A38" s="1" t="s">
        <v>7</v>
      </c>
      <c r="B38" s="1">
        <v>0.0</v>
      </c>
      <c r="C38" s="1">
        <v>-2.0</v>
      </c>
      <c r="G38" s="1">
        <v>1.0</v>
      </c>
    </row>
    <row r="39">
      <c r="A39" s="1" t="s">
        <v>7</v>
      </c>
      <c r="B39" s="1">
        <v>1.0</v>
      </c>
      <c r="C39" s="1">
        <v>0.0</v>
      </c>
      <c r="E39" s="1">
        <v>1.0</v>
      </c>
    </row>
    <row r="40">
      <c r="A40" s="1" t="s">
        <v>7</v>
      </c>
      <c r="B40" s="1">
        <v>1.0</v>
      </c>
      <c r="C40" s="1">
        <v>0.0</v>
      </c>
      <c r="E40" s="1">
        <v>1.0</v>
      </c>
    </row>
    <row r="41">
      <c r="A41" s="1" t="s">
        <v>7</v>
      </c>
      <c r="B41" s="1">
        <v>1.0</v>
      </c>
      <c r="C41" s="1">
        <v>0.0</v>
      </c>
      <c r="E41" s="1">
        <v>1.0</v>
      </c>
    </row>
    <row r="42">
      <c r="A42" s="1" t="s">
        <v>7</v>
      </c>
      <c r="B42" s="1">
        <v>0.0</v>
      </c>
      <c r="C42" s="1">
        <v>-2.0</v>
      </c>
      <c r="G42" s="1">
        <v>1.0</v>
      </c>
    </row>
    <row r="43">
      <c r="A43" s="1" t="s">
        <v>10</v>
      </c>
      <c r="B43" s="1">
        <v>0.0</v>
      </c>
      <c r="C43" s="1">
        <v>0.0</v>
      </c>
      <c r="F43" s="1">
        <v>1.0</v>
      </c>
    </row>
    <row r="44">
      <c r="A44" s="1" t="s">
        <v>7</v>
      </c>
      <c r="B44" s="1">
        <v>0.0</v>
      </c>
      <c r="C44" s="1">
        <v>-5.0</v>
      </c>
      <c r="G44" s="1">
        <v>1.0</v>
      </c>
    </row>
    <row r="45">
      <c r="A45" s="1" t="s">
        <v>10</v>
      </c>
      <c r="B45" s="1">
        <v>1.0</v>
      </c>
      <c r="C45" s="1">
        <v>2.0</v>
      </c>
      <c r="H45" s="1">
        <v>1.0</v>
      </c>
    </row>
    <row r="46">
      <c r="A46" s="1" t="s">
        <v>7</v>
      </c>
      <c r="B46" s="1">
        <v>1.0</v>
      </c>
      <c r="C46" s="1">
        <v>0.0</v>
      </c>
      <c r="E46" s="1">
        <v>1.0</v>
      </c>
    </row>
    <row r="47">
      <c r="A47" s="1" t="s">
        <v>7</v>
      </c>
      <c r="B47" s="1">
        <v>0.0</v>
      </c>
      <c r="C47" s="1">
        <v>-2.0</v>
      </c>
      <c r="G47" s="1">
        <v>1.0</v>
      </c>
    </row>
    <row r="48">
      <c r="A48" s="1" t="s">
        <v>10</v>
      </c>
      <c r="B48" s="1">
        <v>1.0</v>
      </c>
      <c r="C48" s="1">
        <v>3.0</v>
      </c>
      <c r="H48" s="1">
        <v>1.0</v>
      </c>
    </row>
    <row r="49">
      <c r="A49" s="1" t="s">
        <v>7</v>
      </c>
      <c r="B49" s="1">
        <v>1.0</v>
      </c>
      <c r="C49" s="1">
        <v>0.0</v>
      </c>
      <c r="E49" s="1">
        <v>1.0</v>
      </c>
    </row>
    <row r="50">
      <c r="A50" s="1" t="s">
        <v>7</v>
      </c>
      <c r="B50" s="1">
        <v>1.0</v>
      </c>
      <c r="C50" s="1">
        <v>0.0</v>
      </c>
      <c r="E50" s="1">
        <v>1.0</v>
      </c>
    </row>
    <row r="51">
      <c r="A51" s="1" t="s">
        <v>7</v>
      </c>
      <c r="B51" s="1">
        <v>0.0</v>
      </c>
      <c r="C51" s="1">
        <v>-2.0</v>
      </c>
      <c r="G51" s="1">
        <v>1.0</v>
      </c>
    </row>
    <row r="52">
      <c r="A52" s="1" t="s">
        <v>10</v>
      </c>
      <c r="B52" s="1">
        <v>0.0</v>
      </c>
      <c r="C52" s="1">
        <v>0.0</v>
      </c>
      <c r="F52" s="1">
        <v>1.0</v>
      </c>
    </row>
    <row r="53">
      <c r="A53" s="1" t="s">
        <v>10</v>
      </c>
      <c r="B53" s="1">
        <v>0.0</v>
      </c>
      <c r="C53" s="1">
        <v>0.0</v>
      </c>
      <c r="F53" s="1">
        <v>1.0</v>
      </c>
    </row>
    <row r="54">
      <c r="A54" s="1" t="s">
        <v>7</v>
      </c>
      <c r="B54" s="1">
        <v>0.0</v>
      </c>
      <c r="C54" s="1">
        <v>-2.0</v>
      </c>
      <c r="G54" s="1">
        <v>1.0</v>
      </c>
    </row>
    <row r="55">
      <c r="A55" s="1" t="s">
        <v>7</v>
      </c>
      <c r="B55" s="1">
        <v>1.0</v>
      </c>
      <c r="C55" s="1">
        <v>0.0</v>
      </c>
      <c r="E55" s="1">
        <v>1.0</v>
      </c>
    </row>
    <row r="56">
      <c r="A56" s="1" t="s">
        <v>7</v>
      </c>
      <c r="B56" s="1">
        <v>1.0</v>
      </c>
      <c r="C56" s="1">
        <v>0.0</v>
      </c>
      <c r="E56" s="1">
        <v>1.0</v>
      </c>
    </row>
    <row r="57">
      <c r="A57" s="1" t="s">
        <v>7</v>
      </c>
      <c r="B57" s="1">
        <v>1.0</v>
      </c>
      <c r="C57" s="1">
        <v>0.0</v>
      </c>
      <c r="E57" s="1">
        <v>1.0</v>
      </c>
    </row>
    <row r="58">
      <c r="A58" s="1" t="s">
        <v>7</v>
      </c>
      <c r="B58" s="1">
        <v>0.0</v>
      </c>
      <c r="C58" s="1">
        <v>1.0</v>
      </c>
      <c r="G58" s="1">
        <v>1.0</v>
      </c>
    </row>
    <row r="59">
      <c r="A59" s="1" t="s">
        <v>7</v>
      </c>
      <c r="B59" s="1">
        <v>1.0</v>
      </c>
      <c r="C59" s="1">
        <v>0.0</v>
      </c>
      <c r="E59" s="1">
        <v>1.0</v>
      </c>
    </row>
    <row r="60">
      <c r="A60" s="1" t="s">
        <v>7</v>
      </c>
      <c r="B60" s="1">
        <v>1.0</v>
      </c>
      <c r="C60" s="1">
        <v>0.0</v>
      </c>
      <c r="E60" s="1">
        <v>1.0</v>
      </c>
    </row>
    <row r="61">
      <c r="A61" s="1" t="s">
        <v>7</v>
      </c>
      <c r="B61" s="1">
        <v>1.0</v>
      </c>
      <c r="C61" s="1">
        <v>0.0</v>
      </c>
      <c r="E61" s="1">
        <v>1.0</v>
      </c>
    </row>
    <row r="62">
      <c r="A62" s="1" t="s">
        <v>7</v>
      </c>
      <c r="B62" s="1">
        <v>0.0</v>
      </c>
      <c r="C62" s="1">
        <v>-4.0</v>
      </c>
      <c r="G62" s="1">
        <v>1.0</v>
      </c>
    </row>
    <row r="63">
      <c r="A63" s="1" t="s">
        <v>7</v>
      </c>
      <c r="B63" s="1">
        <v>0.0</v>
      </c>
      <c r="C63" s="1">
        <v>-5.0</v>
      </c>
      <c r="G63" s="1">
        <v>1.0</v>
      </c>
    </row>
    <row r="64">
      <c r="A64" s="1" t="s">
        <v>10</v>
      </c>
      <c r="B64" s="1">
        <v>1.0</v>
      </c>
      <c r="C64" s="1">
        <v>-5.0</v>
      </c>
      <c r="H64" s="1">
        <v>1.0</v>
      </c>
    </row>
    <row r="65">
      <c r="A65" s="1" t="s">
        <v>7</v>
      </c>
      <c r="B65" s="1">
        <v>1.0</v>
      </c>
      <c r="C65" s="1">
        <v>0.0</v>
      </c>
      <c r="E65" s="1">
        <v>1.0</v>
      </c>
    </row>
    <row r="66">
      <c r="A66" s="1" t="s">
        <v>7</v>
      </c>
      <c r="B66" s="1">
        <v>1.0</v>
      </c>
      <c r="C66" s="1">
        <v>0.0</v>
      </c>
      <c r="E66" s="1">
        <v>1.0</v>
      </c>
    </row>
    <row r="67">
      <c r="A67" s="1" t="s">
        <v>10</v>
      </c>
      <c r="B67" s="1">
        <v>1.0</v>
      </c>
      <c r="C67" s="1">
        <v>4.0</v>
      </c>
      <c r="H67" s="1">
        <v>1.0</v>
      </c>
    </row>
    <row r="68">
      <c r="A68" s="1" t="s">
        <v>7</v>
      </c>
      <c r="B68" s="1">
        <v>0.0</v>
      </c>
      <c r="C68" s="1">
        <v>-4.0</v>
      </c>
      <c r="G68" s="1">
        <v>1.0</v>
      </c>
    </row>
    <row r="69">
      <c r="A69" s="1" t="s">
        <v>7</v>
      </c>
      <c r="B69" s="1">
        <v>1.0</v>
      </c>
      <c r="C69" s="1">
        <v>0.0</v>
      </c>
      <c r="E69" s="1">
        <v>1.0</v>
      </c>
    </row>
    <row r="70">
      <c r="A70" s="1" t="s">
        <v>7</v>
      </c>
      <c r="B70" s="1">
        <v>1.0</v>
      </c>
      <c r="C70" s="1">
        <v>0.0</v>
      </c>
      <c r="E70" s="1">
        <v>1.0</v>
      </c>
    </row>
    <row r="71">
      <c r="A71" s="1" t="s">
        <v>10</v>
      </c>
      <c r="B71" s="1">
        <v>1.0</v>
      </c>
      <c r="C71" s="1">
        <v>3.0</v>
      </c>
      <c r="H71" s="1">
        <v>1.0</v>
      </c>
    </row>
    <row r="72">
      <c r="A72" s="1" t="s">
        <v>7</v>
      </c>
      <c r="B72" s="1">
        <v>0.0</v>
      </c>
      <c r="C72" s="1">
        <v>-2.0</v>
      </c>
      <c r="G72" s="1">
        <v>1.0</v>
      </c>
    </row>
    <row r="73">
      <c r="A73" s="1" t="s">
        <v>7</v>
      </c>
      <c r="B73" s="1">
        <v>1.0</v>
      </c>
      <c r="C73" s="1">
        <v>0.0</v>
      </c>
      <c r="E73" s="1">
        <v>1.0</v>
      </c>
      <c r="J73" s="3"/>
      <c r="K73" s="4"/>
      <c r="L73" s="4"/>
    </row>
    <row r="74">
      <c r="A74" s="1" t="s">
        <v>7</v>
      </c>
      <c r="B74" s="1">
        <v>1.0</v>
      </c>
      <c r="C74" s="1">
        <v>0.0</v>
      </c>
      <c r="E74" s="1">
        <v>1.0</v>
      </c>
      <c r="J74" s="3"/>
      <c r="K74" s="3"/>
      <c r="L74" s="3"/>
    </row>
    <row r="75">
      <c r="A75" s="1" t="s">
        <v>10</v>
      </c>
      <c r="B75" s="1">
        <v>1.0</v>
      </c>
      <c r="C75" s="1">
        <v>2.0</v>
      </c>
      <c r="H75" s="1">
        <v>1.0</v>
      </c>
      <c r="J75" s="3"/>
      <c r="K75" s="3"/>
      <c r="L75" s="3"/>
    </row>
    <row r="76">
      <c r="A76" s="1" t="s">
        <v>7</v>
      </c>
      <c r="B76" s="1">
        <v>0.0</v>
      </c>
      <c r="C76" s="1">
        <v>-4.0</v>
      </c>
      <c r="G76" s="1">
        <v>1.0</v>
      </c>
      <c r="J76" s="3"/>
      <c r="K76" s="3"/>
      <c r="L76" s="3"/>
    </row>
    <row r="77">
      <c r="A77" s="1" t="s">
        <v>10</v>
      </c>
      <c r="B77" s="1">
        <v>1.0</v>
      </c>
      <c r="C77" s="1">
        <v>3.0</v>
      </c>
      <c r="H77" s="1">
        <v>1.0</v>
      </c>
      <c r="J77" s="3"/>
      <c r="K77" s="4"/>
      <c r="L77" s="4"/>
    </row>
    <row r="78">
      <c r="A78" s="1" t="s">
        <v>7</v>
      </c>
      <c r="B78" s="1">
        <v>1.0</v>
      </c>
      <c r="C78" s="1">
        <v>0.0</v>
      </c>
      <c r="E78" s="1">
        <v>1.0</v>
      </c>
    </row>
    <row r="79">
      <c r="A79" s="1" t="s">
        <v>10</v>
      </c>
      <c r="B79" s="1">
        <v>0.0</v>
      </c>
      <c r="C79" s="1">
        <v>0.0</v>
      </c>
      <c r="F79" s="1">
        <v>1.0</v>
      </c>
    </row>
    <row r="80">
      <c r="A80" s="1" t="s">
        <v>7</v>
      </c>
      <c r="B80" s="1">
        <v>0.0</v>
      </c>
      <c r="C80" s="1">
        <v>3.0</v>
      </c>
      <c r="G80" s="1">
        <v>1.0</v>
      </c>
    </row>
    <row r="81">
      <c r="A81" s="1" t="s">
        <v>7</v>
      </c>
      <c r="B81" s="1">
        <v>1.0</v>
      </c>
      <c r="C81" s="1">
        <v>0.0</v>
      </c>
      <c r="E81" s="1">
        <v>1.0</v>
      </c>
    </row>
    <row r="82">
      <c r="A82" s="1" t="s">
        <v>7</v>
      </c>
      <c r="B82" s="1">
        <v>1.0</v>
      </c>
      <c r="C82" s="1">
        <v>0.0</v>
      </c>
      <c r="E82" s="1">
        <v>1.0</v>
      </c>
    </row>
    <row r="83">
      <c r="A83" s="1" t="s">
        <v>7</v>
      </c>
      <c r="B83" s="1">
        <v>0.0</v>
      </c>
      <c r="C83" s="1">
        <v>-3.0</v>
      </c>
      <c r="G83" s="1">
        <v>1.0</v>
      </c>
    </row>
    <row r="84">
      <c r="A84" s="1" t="s">
        <v>10</v>
      </c>
      <c r="B84" s="1">
        <v>1.0</v>
      </c>
      <c r="C84" s="1">
        <v>2.0</v>
      </c>
      <c r="H84" s="1">
        <v>1.0</v>
      </c>
    </row>
    <row r="85">
      <c r="A85" s="1" t="s">
        <v>7</v>
      </c>
      <c r="B85" s="1">
        <v>1.0</v>
      </c>
      <c r="C85" s="1">
        <v>0.0</v>
      </c>
      <c r="E85" s="1">
        <v>1.0</v>
      </c>
    </row>
    <row r="86">
      <c r="A86" s="1" t="s">
        <v>10</v>
      </c>
      <c r="B86" s="1">
        <v>1.0</v>
      </c>
      <c r="C86" s="1">
        <v>3.0</v>
      </c>
      <c r="H86" s="1">
        <v>1.0</v>
      </c>
    </row>
    <row r="87">
      <c r="A87" s="1" t="s">
        <v>7</v>
      </c>
      <c r="B87" s="1">
        <v>0.0</v>
      </c>
      <c r="C87" s="1">
        <v>1.0</v>
      </c>
      <c r="G87" s="1">
        <v>1.0</v>
      </c>
    </row>
    <row r="88">
      <c r="A88" s="1" t="s">
        <v>7</v>
      </c>
      <c r="B88" s="1">
        <v>1.0</v>
      </c>
      <c r="C88" s="1">
        <v>0.0</v>
      </c>
      <c r="E88" s="1">
        <v>1.0</v>
      </c>
    </row>
    <row r="89">
      <c r="A89" s="1" t="s">
        <v>7</v>
      </c>
      <c r="B89" s="1">
        <v>1.0</v>
      </c>
      <c r="C89" s="1">
        <v>0.0</v>
      </c>
      <c r="E89" s="1">
        <v>1.0</v>
      </c>
    </row>
    <row r="90">
      <c r="A90" s="1" t="s">
        <v>7</v>
      </c>
      <c r="B90" s="1">
        <v>1.0</v>
      </c>
      <c r="C90" s="1">
        <v>0.0</v>
      </c>
      <c r="E90" s="1">
        <v>1.0</v>
      </c>
    </row>
    <row r="91">
      <c r="A91" s="1" t="s">
        <v>10</v>
      </c>
      <c r="B91" s="1">
        <v>1.0</v>
      </c>
      <c r="C91" s="1">
        <v>1.0</v>
      </c>
      <c r="H91" s="1">
        <v>1.0</v>
      </c>
      <c r="J91" s="3"/>
      <c r="K91" s="4"/>
      <c r="L91" s="4"/>
    </row>
    <row r="92">
      <c r="A92" s="1" t="s">
        <v>10</v>
      </c>
      <c r="B92" s="1">
        <v>1.0</v>
      </c>
      <c r="C92" s="1">
        <v>2.0</v>
      </c>
      <c r="H92" s="1">
        <v>1.0</v>
      </c>
      <c r="J92" s="3"/>
      <c r="K92" s="3"/>
      <c r="L92" s="3"/>
    </row>
    <row r="93">
      <c r="A93" s="1" t="s">
        <v>10</v>
      </c>
      <c r="B93" s="1">
        <v>1.0</v>
      </c>
      <c r="C93" s="1">
        <v>4.0</v>
      </c>
      <c r="H93" s="1">
        <v>1.0</v>
      </c>
      <c r="J93" s="3"/>
      <c r="K93" s="3"/>
      <c r="L93" s="3"/>
    </row>
    <row r="94">
      <c r="A94" s="1" t="s">
        <v>10</v>
      </c>
      <c r="B94" s="1">
        <v>0.0</v>
      </c>
      <c r="C94" s="1">
        <v>0.0</v>
      </c>
      <c r="F94" s="1">
        <v>1.0</v>
      </c>
      <c r="J94" s="3"/>
      <c r="K94" s="3"/>
      <c r="L94" s="3"/>
    </row>
    <row r="95">
      <c r="A95" s="1" t="s">
        <v>7</v>
      </c>
      <c r="B95" s="1">
        <v>1.0</v>
      </c>
      <c r="C95" s="1">
        <v>0.0</v>
      </c>
      <c r="E95" s="1">
        <v>1.0</v>
      </c>
      <c r="J95" s="3"/>
      <c r="K95" s="4"/>
      <c r="L95" s="4"/>
    </row>
    <row r="96">
      <c r="A96" s="1" t="s">
        <v>10</v>
      </c>
      <c r="B96" s="1">
        <v>1.0</v>
      </c>
      <c r="C96" s="1">
        <v>3.0</v>
      </c>
      <c r="H96" s="1">
        <v>1.0</v>
      </c>
    </row>
    <row r="97">
      <c r="A97" s="1" t="s">
        <v>10</v>
      </c>
      <c r="B97" s="1">
        <v>0.0</v>
      </c>
      <c r="C97" s="1">
        <v>0.0</v>
      </c>
      <c r="F97" s="1">
        <v>1.0</v>
      </c>
    </row>
    <row r="98">
      <c r="A98" s="1" t="s">
        <v>7</v>
      </c>
      <c r="B98" s="1">
        <v>0.0</v>
      </c>
      <c r="C98" s="1">
        <v>-4.0</v>
      </c>
      <c r="G98" s="1">
        <v>1.0</v>
      </c>
    </row>
    <row r="99">
      <c r="A99" s="1" t="s">
        <v>7</v>
      </c>
      <c r="B99" s="1">
        <v>0.0</v>
      </c>
      <c r="C99" s="1">
        <v>-2.0</v>
      </c>
      <c r="G99" s="1">
        <v>1.0</v>
      </c>
    </row>
    <row r="100">
      <c r="A100" s="1" t="s">
        <v>7</v>
      </c>
      <c r="B100" s="1">
        <v>1.0</v>
      </c>
      <c r="C100" s="1">
        <v>0.0</v>
      </c>
      <c r="E100" s="1">
        <v>1.0</v>
      </c>
    </row>
    <row r="101">
      <c r="A101" s="1" t="s">
        <v>7</v>
      </c>
      <c r="B101" s="1">
        <v>0.0</v>
      </c>
      <c r="C101" s="1">
        <v>-4.0</v>
      </c>
      <c r="G101" s="1">
        <v>1.0</v>
      </c>
    </row>
    <row r="102">
      <c r="A102" s="1" t="s">
        <v>10</v>
      </c>
      <c r="B102" s="1">
        <v>1.0</v>
      </c>
      <c r="C102" s="1">
        <v>2.0</v>
      </c>
      <c r="H102" s="1">
        <v>1.0</v>
      </c>
    </row>
    <row r="103">
      <c r="D103" s="1" t="s">
        <v>20</v>
      </c>
      <c r="E103" s="1" t="s">
        <v>3</v>
      </c>
      <c r="F103" s="1" t="s">
        <v>4</v>
      </c>
      <c r="G103" s="1" t="s">
        <v>5</v>
      </c>
      <c r="H103" s="1" t="s">
        <v>6</v>
      </c>
    </row>
    <row r="104">
      <c r="D104" s="1"/>
      <c r="E104" s="2">
        <f t="shared" ref="E104:H104" si="1">SUM(E2:E103)</f>
        <v>43</v>
      </c>
      <c r="F104" s="2">
        <f t="shared" si="1"/>
        <v>7</v>
      </c>
      <c r="G104" s="2">
        <f t="shared" si="1"/>
        <v>25</v>
      </c>
      <c r="H104" s="2">
        <f t="shared" si="1"/>
        <v>26</v>
      </c>
    </row>
    <row r="105">
      <c r="A105" s="1" t="s">
        <v>21</v>
      </c>
      <c r="B105" s="1" t="s">
        <v>20</v>
      </c>
    </row>
    <row r="106">
      <c r="A106" s="1" t="s">
        <v>12</v>
      </c>
      <c r="B106" s="1">
        <v>43.0</v>
      </c>
    </row>
    <row r="107">
      <c r="A107" s="1" t="s">
        <v>4</v>
      </c>
      <c r="B107" s="1">
        <v>7.0</v>
      </c>
    </row>
    <row r="108">
      <c r="A108" s="1" t="s">
        <v>5</v>
      </c>
      <c r="B108" s="1">
        <v>25.0</v>
      </c>
    </row>
    <row r="109">
      <c r="A109" s="1" t="s">
        <v>6</v>
      </c>
      <c r="B109" s="1">
        <v>26.0</v>
      </c>
    </row>
  </sheetData>
  <mergeCells count="4">
    <mergeCell ref="J13:K13"/>
    <mergeCell ref="J15:K15"/>
    <mergeCell ref="J17:K17"/>
    <mergeCell ref="J19:K19"/>
  </mergeCells>
  <drawing r:id="rId1"/>
</worksheet>
</file>